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R:\Research and Commercial Services\4 Research\ER\1 Current\ER0902 LCA Quick Residential\6. Outputs\For Helen\Datasheets\"/>
    </mc:Choice>
  </mc:AlternateContent>
  <xr:revisionPtr revIDLastSave="0" documentId="13_ncr:1_{01F813C9-4DFD-4F22-81EE-1B0B5CDF02B1}" xr6:coauthVersionLast="44" xr6:coauthVersionMax="44" xr10:uidLastSave="{00000000-0000-0000-0000-000000000000}"/>
  <workbookProtection workbookAlgorithmName="SHA-512" workbookHashValue="E4AIJvic6uBE7YBKmYG0IPZ/vCDY/hriTOlItyNgXXV5jnn6h63ANBwmVTFpHw7SpSr5Sh6L9/SjHXJVAdr+gg==" workbookSaltValue="dC++ObLATha1EYNkB6QiDg==" workbookSpinCount="100000" lockStructure="1"/>
  <bookViews>
    <workbookView xWindow="28680" yWindow="-120" windowWidth="29040" windowHeight="15840" tabRatio="692" xr2:uid="{00000000-000D-0000-FFFF-FFFF00000000}"/>
  </bookViews>
  <sheets>
    <sheet name="How to use" sheetId="4" r:id="rId1"/>
    <sheet name=" B2 Maintenance (by CBI)" sheetId="1" r:id="rId2"/>
    <sheet name="B2 Maintenance (by material)" sheetId="5" r:id="rId3"/>
    <sheet name="References" sheetId="9"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09" i="1" l="1"/>
  <c r="K309" i="1"/>
  <c r="J309" i="1"/>
  <c r="I309" i="1"/>
  <c r="H309" i="1"/>
  <c r="G309" i="1"/>
  <c r="F309" i="1"/>
  <c r="E309" i="1"/>
  <c r="L308" i="1"/>
  <c r="K308" i="1"/>
  <c r="J308" i="1"/>
  <c r="I308" i="1"/>
  <c r="H308" i="1"/>
  <c r="G308" i="1"/>
  <c r="F308" i="1"/>
  <c r="E308" i="1"/>
  <c r="L307" i="1"/>
  <c r="K307" i="1"/>
  <c r="J307" i="1"/>
  <c r="I307" i="1"/>
  <c r="H307" i="1"/>
  <c r="G307" i="1"/>
  <c r="F307" i="1"/>
  <c r="E307" i="1"/>
  <c r="L203" i="1"/>
  <c r="K203" i="1"/>
  <c r="J203" i="1"/>
  <c r="I203" i="1"/>
  <c r="H203" i="1"/>
  <c r="G203" i="1"/>
  <c r="F203" i="1"/>
  <c r="E203" i="1"/>
  <c r="L181" i="1"/>
  <c r="K181" i="1"/>
  <c r="J181" i="1"/>
  <c r="I181" i="1"/>
  <c r="H181" i="1"/>
  <c r="G181" i="1"/>
  <c r="F181" i="1"/>
  <c r="E181" i="1"/>
  <c r="L178" i="1"/>
  <c r="K178" i="1"/>
  <c r="J178" i="1"/>
  <c r="I178" i="1"/>
  <c r="H178" i="1"/>
  <c r="G178" i="1"/>
  <c r="F178" i="1"/>
  <c r="E178" i="1"/>
  <c r="L175" i="1"/>
  <c r="K175" i="1"/>
  <c r="J175" i="1"/>
  <c r="I175" i="1"/>
  <c r="H175" i="1"/>
  <c r="G175" i="1"/>
  <c r="F175" i="1"/>
  <c r="E175" i="1"/>
  <c r="L198" i="1"/>
  <c r="K198" i="1"/>
  <c r="J198" i="1"/>
  <c r="I198" i="1"/>
  <c r="H198" i="1"/>
  <c r="G198" i="1"/>
  <c r="F198" i="1"/>
  <c r="E198" i="1"/>
  <c r="L357" i="1"/>
  <c r="K357" i="1"/>
  <c r="J357" i="1"/>
  <c r="I357" i="1"/>
  <c r="H357" i="1"/>
  <c r="G357" i="1"/>
  <c r="F357" i="1"/>
  <c r="E357" i="1"/>
  <c r="L356" i="1"/>
  <c r="K356" i="1"/>
  <c r="J356" i="1"/>
  <c r="I356" i="1"/>
  <c r="H356" i="1"/>
  <c r="G356" i="1"/>
  <c r="F356" i="1"/>
  <c r="E356" i="1"/>
  <c r="L355" i="1"/>
  <c r="K355" i="1"/>
  <c r="J355" i="1"/>
  <c r="I355" i="1"/>
  <c r="H355" i="1"/>
  <c r="G355" i="1"/>
  <c r="F355" i="1"/>
  <c r="E355" i="1"/>
  <c r="L354" i="1"/>
  <c r="K354" i="1"/>
  <c r="J354" i="1"/>
  <c r="I354" i="1"/>
  <c r="H354" i="1"/>
  <c r="G354" i="1"/>
  <c r="F354" i="1"/>
  <c r="E354" i="1"/>
  <c r="L347" i="1"/>
  <c r="K347" i="1"/>
  <c r="J347" i="1"/>
  <c r="I347" i="1"/>
  <c r="H347" i="1"/>
  <c r="G347" i="1"/>
  <c r="F347" i="1"/>
  <c r="E347" i="1"/>
  <c r="L345" i="1"/>
  <c r="K345" i="1"/>
  <c r="J345" i="1"/>
  <c r="I345" i="1"/>
  <c r="H345" i="1"/>
  <c r="G345" i="1"/>
  <c r="F345" i="1"/>
  <c r="E345" i="1"/>
  <c r="L352" i="1"/>
  <c r="K352" i="1"/>
  <c r="J352" i="1"/>
  <c r="I352" i="1"/>
  <c r="H352" i="1"/>
  <c r="G352" i="1"/>
  <c r="F352" i="1"/>
  <c r="E352" i="1"/>
  <c r="L351" i="1"/>
  <c r="K351" i="1"/>
  <c r="J351" i="1"/>
  <c r="I351" i="1"/>
  <c r="H351" i="1"/>
  <c r="G351" i="1"/>
  <c r="F351" i="1"/>
  <c r="E351" i="1"/>
  <c r="L350" i="1"/>
  <c r="K350" i="1"/>
  <c r="J350" i="1"/>
  <c r="I350" i="1"/>
  <c r="H350" i="1"/>
  <c r="G350" i="1"/>
  <c r="F350" i="1"/>
  <c r="E350" i="1"/>
  <c r="L349" i="1"/>
  <c r="K349" i="1"/>
  <c r="J349" i="1"/>
  <c r="I349" i="1"/>
  <c r="H349" i="1"/>
  <c r="G349" i="1"/>
  <c r="F349" i="1"/>
  <c r="E349" i="1"/>
  <c r="L348" i="1"/>
  <c r="K348" i="1"/>
  <c r="J348" i="1"/>
  <c r="I348" i="1"/>
  <c r="H348" i="1"/>
  <c r="G348" i="1"/>
  <c r="F348" i="1"/>
  <c r="E348" i="1"/>
  <c r="L346" i="1"/>
  <c r="K346" i="1"/>
  <c r="J346" i="1"/>
  <c r="I346" i="1"/>
  <c r="H346" i="1"/>
  <c r="G346" i="1"/>
  <c r="F346" i="1"/>
  <c r="E346" i="1"/>
  <c r="L344" i="1"/>
  <c r="K344" i="1"/>
  <c r="J344" i="1"/>
  <c r="I344" i="1"/>
  <c r="H344" i="1"/>
  <c r="G344" i="1"/>
  <c r="F344" i="1"/>
  <c r="E344" i="1"/>
  <c r="L342" i="1"/>
  <c r="K342" i="1"/>
  <c r="J342" i="1"/>
  <c r="I342" i="1"/>
  <c r="H342" i="1"/>
  <c r="G342" i="1"/>
  <c r="F342" i="1"/>
  <c r="E342" i="1"/>
  <c r="L343" i="1"/>
  <c r="K343" i="1"/>
  <c r="J343" i="1"/>
  <c r="I343" i="1"/>
  <c r="H343" i="1"/>
  <c r="G343" i="1"/>
  <c r="F343" i="1"/>
  <c r="E343" i="1"/>
  <c r="L341" i="1"/>
  <c r="K341" i="1"/>
  <c r="J341" i="1"/>
  <c r="I341" i="1"/>
  <c r="H341" i="1"/>
  <c r="G341" i="1"/>
  <c r="F341" i="1"/>
  <c r="E341" i="1"/>
  <c r="L338" i="1"/>
  <c r="K338" i="1"/>
  <c r="J338" i="1"/>
  <c r="I338" i="1"/>
  <c r="H338" i="1"/>
  <c r="G338" i="1"/>
  <c r="F338" i="1"/>
  <c r="E338" i="1"/>
  <c r="L332" i="1"/>
  <c r="K332" i="1"/>
  <c r="J332" i="1"/>
  <c r="I332" i="1"/>
  <c r="H332" i="1"/>
  <c r="G332" i="1"/>
  <c r="F332" i="1"/>
  <c r="E332" i="1"/>
  <c r="L330" i="1"/>
  <c r="K330" i="1"/>
  <c r="J330" i="1"/>
  <c r="I330" i="1"/>
  <c r="H330" i="1"/>
  <c r="G330" i="1"/>
  <c r="F330" i="1"/>
  <c r="E330" i="1"/>
  <c r="L329" i="1"/>
  <c r="K329" i="1"/>
  <c r="J329" i="1"/>
  <c r="I329" i="1"/>
  <c r="H329" i="1"/>
  <c r="G329" i="1"/>
  <c r="F329" i="1"/>
  <c r="E329" i="1"/>
  <c r="L328" i="1"/>
  <c r="K328" i="1"/>
  <c r="J328" i="1"/>
  <c r="I328" i="1"/>
  <c r="H328" i="1"/>
  <c r="G328" i="1"/>
  <c r="F328" i="1"/>
  <c r="E328" i="1"/>
  <c r="L327" i="1"/>
  <c r="K327" i="1"/>
  <c r="J327" i="1"/>
  <c r="I327" i="1"/>
  <c r="H327" i="1"/>
  <c r="G327" i="1"/>
  <c r="F327" i="1"/>
  <c r="E327" i="1"/>
  <c r="L318" i="1"/>
  <c r="K318" i="1"/>
  <c r="J318" i="1"/>
  <c r="I318" i="1"/>
  <c r="H318" i="1"/>
  <c r="G318" i="1"/>
  <c r="F318" i="1"/>
  <c r="E318" i="1"/>
  <c r="L316" i="1"/>
  <c r="K316" i="1"/>
  <c r="J316" i="1"/>
  <c r="I316" i="1"/>
  <c r="H316" i="1"/>
  <c r="G316" i="1"/>
  <c r="F316" i="1"/>
  <c r="E316" i="1"/>
  <c r="L312" i="1"/>
  <c r="K312" i="1"/>
  <c r="J312" i="1"/>
  <c r="I312" i="1"/>
  <c r="H312" i="1"/>
  <c r="G312" i="1"/>
  <c r="F312" i="1"/>
  <c r="E312" i="1"/>
  <c r="L305" i="1"/>
  <c r="K305" i="1"/>
  <c r="J305" i="1"/>
  <c r="I305" i="1"/>
  <c r="H305" i="1"/>
  <c r="G305" i="1"/>
  <c r="F305" i="1"/>
  <c r="E305" i="1"/>
  <c r="L304" i="1"/>
  <c r="K304" i="1"/>
  <c r="J304" i="1"/>
  <c r="I304" i="1"/>
  <c r="H304" i="1"/>
  <c r="G304" i="1"/>
  <c r="F304" i="1"/>
  <c r="E304" i="1"/>
  <c r="L297" i="1"/>
  <c r="K297" i="1"/>
  <c r="J297" i="1"/>
  <c r="I297" i="1"/>
  <c r="H297" i="1"/>
  <c r="G297" i="1"/>
  <c r="F297" i="1"/>
  <c r="E297" i="1"/>
  <c r="L296" i="1"/>
  <c r="K296" i="1"/>
  <c r="J296" i="1"/>
  <c r="I296" i="1"/>
  <c r="H296" i="1"/>
  <c r="G296" i="1"/>
  <c r="F296" i="1"/>
  <c r="E296" i="1"/>
  <c r="L295" i="1"/>
  <c r="K295" i="1"/>
  <c r="J295" i="1"/>
  <c r="I295" i="1"/>
  <c r="H295" i="1"/>
  <c r="G295" i="1"/>
  <c r="F295" i="1"/>
  <c r="E295" i="1"/>
  <c r="L294" i="1"/>
  <c r="K294" i="1"/>
  <c r="J294" i="1"/>
  <c r="I294" i="1"/>
  <c r="H294" i="1"/>
  <c r="G294" i="1"/>
  <c r="F294" i="1"/>
  <c r="E294" i="1"/>
  <c r="L293" i="1"/>
  <c r="K293" i="1"/>
  <c r="J293" i="1"/>
  <c r="I293" i="1"/>
  <c r="H293" i="1"/>
  <c r="G293" i="1"/>
  <c r="F293" i="1"/>
  <c r="E293" i="1"/>
  <c r="L292" i="1"/>
  <c r="K292" i="1"/>
  <c r="J292" i="1"/>
  <c r="I292" i="1"/>
  <c r="H292" i="1"/>
  <c r="G292" i="1"/>
  <c r="F292" i="1"/>
  <c r="E292" i="1"/>
  <c r="L291" i="1"/>
  <c r="K291" i="1"/>
  <c r="J291" i="1"/>
  <c r="I291" i="1"/>
  <c r="H291" i="1"/>
  <c r="G291" i="1"/>
  <c r="F291" i="1"/>
  <c r="E291" i="1"/>
  <c r="L290" i="1"/>
  <c r="K290" i="1"/>
  <c r="J290" i="1"/>
  <c r="I290" i="1"/>
  <c r="H290" i="1"/>
  <c r="G290" i="1"/>
  <c r="F290" i="1"/>
  <c r="E290" i="1"/>
  <c r="E289" i="1"/>
  <c r="F289" i="1"/>
  <c r="G289" i="1"/>
  <c r="H289" i="1"/>
  <c r="I289" i="1"/>
  <c r="J289" i="1"/>
  <c r="K289" i="1"/>
  <c r="L289" i="1"/>
  <c r="L286" i="1"/>
  <c r="K286" i="1"/>
  <c r="J286" i="1"/>
  <c r="I286" i="1"/>
  <c r="H286" i="1"/>
  <c r="G286" i="1"/>
  <c r="F286" i="1"/>
  <c r="E286" i="1"/>
  <c r="L283" i="1"/>
  <c r="K283" i="1"/>
  <c r="J283" i="1"/>
  <c r="I283" i="1"/>
  <c r="H283" i="1"/>
  <c r="G283" i="1"/>
  <c r="F283" i="1"/>
  <c r="E283" i="1"/>
  <c r="L202" i="1"/>
  <c r="K202" i="1"/>
  <c r="J202" i="1"/>
  <c r="I202" i="1"/>
  <c r="H202" i="1"/>
  <c r="G202" i="1"/>
  <c r="F202" i="1"/>
  <c r="E202" i="1"/>
  <c r="L200" i="1"/>
  <c r="K200" i="1"/>
  <c r="J200" i="1"/>
  <c r="I200" i="1"/>
  <c r="H200" i="1"/>
  <c r="G200" i="1"/>
  <c r="F200" i="1"/>
  <c r="E200" i="1"/>
  <c r="L199" i="1"/>
  <c r="K199" i="1"/>
  <c r="J199" i="1"/>
  <c r="I199" i="1"/>
  <c r="H199" i="1"/>
  <c r="G199" i="1"/>
  <c r="F199" i="1"/>
  <c r="E199" i="1"/>
  <c r="L197" i="1"/>
  <c r="K197" i="1"/>
  <c r="J197" i="1"/>
  <c r="I197" i="1"/>
  <c r="H197" i="1"/>
  <c r="G197" i="1"/>
  <c r="F197" i="1"/>
  <c r="E197" i="1"/>
  <c r="L196" i="1"/>
  <c r="K196" i="1"/>
  <c r="J196" i="1"/>
  <c r="I196" i="1"/>
  <c r="H196" i="1"/>
  <c r="G196" i="1"/>
  <c r="F196" i="1"/>
  <c r="E196" i="1"/>
  <c r="L193" i="1"/>
  <c r="K193" i="1"/>
  <c r="J193" i="1"/>
  <c r="I193" i="1"/>
  <c r="H193" i="1"/>
  <c r="G193" i="1"/>
  <c r="F193" i="1"/>
  <c r="E193" i="1"/>
  <c r="L192" i="1"/>
  <c r="K192" i="1"/>
  <c r="J192" i="1"/>
  <c r="I192" i="1"/>
  <c r="H192" i="1"/>
  <c r="G192" i="1"/>
  <c r="F192" i="1"/>
  <c r="E192" i="1"/>
  <c r="L191" i="1"/>
  <c r="K191" i="1"/>
  <c r="J191" i="1"/>
  <c r="I191" i="1"/>
  <c r="H191" i="1"/>
  <c r="G191" i="1"/>
  <c r="F191" i="1"/>
  <c r="E191" i="1"/>
  <c r="L190" i="1"/>
  <c r="K190" i="1"/>
  <c r="J190" i="1"/>
  <c r="I190" i="1"/>
  <c r="H190" i="1"/>
  <c r="G190" i="1"/>
  <c r="F190" i="1"/>
  <c r="E190" i="1"/>
  <c r="L195" i="1"/>
  <c r="K195" i="1"/>
  <c r="J195" i="1"/>
  <c r="I195" i="1"/>
  <c r="H195" i="1"/>
  <c r="G195" i="1"/>
  <c r="F195" i="1"/>
  <c r="E195" i="1"/>
  <c r="L194" i="1"/>
  <c r="K194" i="1"/>
  <c r="J194" i="1"/>
  <c r="I194" i="1"/>
  <c r="H194" i="1"/>
  <c r="G194" i="1"/>
  <c r="F194" i="1"/>
  <c r="E194" i="1"/>
  <c r="L168" i="1"/>
  <c r="K168" i="1"/>
  <c r="J168" i="1"/>
  <c r="I168" i="1"/>
  <c r="H168" i="1"/>
  <c r="G168" i="1"/>
  <c r="F168" i="1"/>
  <c r="E168" i="1"/>
  <c r="L166" i="1"/>
  <c r="K166" i="1"/>
  <c r="J166" i="1"/>
  <c r="I166" i="1"/>
  <c r="H166" i="1"/>
  <c r="G166" i="1"/>
  <c r="F166" i="1"/>
  <c r="E166" i="1"/>
  <c r="L138" i="1"/>
  <c r="K138" i="1"/>
  <c r="J138" i="1"/>
  <c r="I138" i="1"/>
  <c r="H138" i="1"/>
  <c r="G138" i="1"/>
  <c r="F138" i="1"/>
  <c r="E138" i="1"/>
  <c r="L137" i="1"/>
  <c r="K137" i="1"/>
  <c r="J137" i="1"/>
  <c r="I137" i="1"/>
  <c r="H137" i="1"/>
  <c r="G137" i="1"/>
  <c r="F137" i="1"/>
  <c r="E137" i="1"/>
  <c r="L112" i="1"/>
  <c r="K112" i="1"/>
  <c r="J112" i="1"/>
  <c r="I112" i="1"/>
  <c r="H112" i="1"/>
  <c r="G112" i="1"/>
  <c r="F112" i="1"/>
  <c r="E112" i="1"/>
  <c r="L111" i="1"/>
  <c r="K111" i="1"/>
  <c r="J111" i="1"/>
  <c r="I111" i="1"/>
  <c r="H111" i="1"/>
  <c r="G111" i="1"/>
  <c r="F111" i="1"/>
  <c r="E111" i="1"/>
  <c r="L110" i="1"/>
  <c r="K110" i="1"/>
  <c r="J110" i="1"/>
  <c r="I110" i="1"/>
  <c r="H110" i="1"/>
  <c r="G110" i="1"/>
  <c r="F110" i="1"/>
  <c r="E110" i="1"/>
  <c r="L106" i="1"/>
  <c r="K106" i="1"/>
  <c r="J106" i="1"/>
  <c r="I106" i="1"/>
  <c r="H106" i="1"/>
  <c r="G106" i="1"/>
  <c r="F106" i="1"/>
  <c r="E106" i="1"/>
  <c r="L105" i="1"/>
  <c r="K105" i="1"/>
  <c r="J105" i="1"/>
  <c r="I105" i="1"/>
  <c r="H105" i="1"/>
  <c r="G105" i="1"/>
  <c r="F105" i="1"/>
  <c r="E105" i="1"/>
  <c r="L104" i="1"/>
  <c r="K104" i="1"/>
  <c r="J104" i="1"/>
  <c r="I104" i="1"/>
  <c r="H104" i="1"/>
  <c r="G104" i="1"/>
  <c r="F104" i="1"/>
  <c r="E104" i="1"/>
  <c r="E107" i="1"/>
  <c r="F107" i="1"/>
  <c r="G107" i="1"/>
  <c r="H107" i="1"/>
  <c r="I107" i="1"/>
  <c r="J107" i="1"/>
  <c r="K107" i="1"/>
  <c r="L107" i="1"/>
  <c r="L100" i="1"/>
  <c r="K100" i="1"/>
  <c r="J100" i="1"/>
  <c r="I100" i="1"/>
  <c r="H100" i="1"/>
  <c r="G100" i="1"/>
  <c r="F100" i="1"/>
  <c r="E100" i="1"/>
  <c r="L99" i="1"/>
  <c r="K99" i="1"/>
  <c r="J99" i="1"/>
  <c r="I99" i="1"/>
  <c r="H99" i="1"/>
  <c r="G99" i="1"/>
  <c r="F99" i="1"/>
  <c r="E99" i="1"/>
  <c r="L98" i="1"/>
  <c r="K98" i="1"/>
  <c r="J98" i="1"/>
  <c r="I98" i="1"/>
  <c r="H98" i="1"/>
  <c r="G98" i="1"/>
  <c r="F98" i="1"/>
  <c r="E98" i="1"/>
  <c r="L97" i="1"/>
  <c r="K97" i="1"/>
  <c r="J97" i="1"/>
  <c r="I97" i="1"/>
  <c r="H97" i="1"/>
  <c r="G97" i="1"/>
  <c r="F97" i="1"/>
  <c r="E97" i="1"/>
  <c r="L94" i="1"/>
  <c r="K94" i="1"/>
  <c r="J94" i="1"/>
  <c r="I94" i="1"/>
  <c r="H94" i="1"/>
  <c r="G94" i="1"/>
  <c r="F94" i="1"/>
  <c r="E94" i="1"/>
  <c r="L93" i="1"/>
  <c r="K93" i="1"/>
  <c r="J93" i="1"/>
  <c r="I93" i="1"/>
  <c r="H93" i="1"/>
  <c r="G93" i="1"/>
  <c r="F93" i="1"/>
  <c r="E93" i="1"/>
  <c r="L92" i="1"/>
  <c r="K92" i="1"/>
  <c r="J92" i="1"/>
  <c r="I92" i="1"/>
  <c r="H92" i="1"/>
  <c r="G92" i="1"/>
  <c r="F92" i="1"/>
  <c r="E92" i="1"/>
  <c r="L91" i="1"/>
  <c r="K91" i="1"/>
  <c r="J91" i="1"/>
  <c r="I91" i="1"/>
  <c r="H91" i="1"/>
  <c r="G91" i="1"/>
  <c r="F91" i="1"/>
  <c r="E91" i="1"/>
  <c r="L306" i="1" l="1"/>
  <c r="K306" i="1"/>
  <c r="J306" i="1"/>
  <c r="I306" i="1"/>
  <c r="H306" i="1"/>
  <c r="G306" i="1"/>
  <c r="F306" i="1"/>
  <c r="E306" i="1"/>
  <c r="L256" i="1" l="1"/>
  <c r="K256" i="1"/>
  <c r="J256" i="1"/>
  <c r="I256" i="1"/>
  <c r="H256" i="1"/>
  <c r="G256" i="1"/>
  <c r="F256" i="1"/>
  <c r="E256" i="1"/>
  <c r="L177" i="1" l="1"/>
  <c r="K177" i="1"/>
  <c r="J177" i="1"/>
  <c r="I177" i="1"/>
  <c r="H177" i="1"/>
  <c r="G177" i="1"/>
  <c r="F177" i="1"/>
  <c r="E177" i="1"/>
  <c r="L163" i="1"/>
  <c r="K163" i="1"/>
  <c r="J163" i="1"/>
  <c r="I163" i="1"/>
  <c r="H163" i="1"/>
  <c r="G163" i="1"/>
  <c r="F163" i="1"/>
  <c r="E163" i="1"/>
  <c r="L162" i="1"/>
  <c r="K162" i="1"/>
  <c r="J162" i="1"/>
  <c r="I162" i="1"/>
  <c r="H162" i="1"/>
  <c r="G162" i="1"/>
  <c r="F162" i="1"/>
  <c r="E162" i="1"/>
  <c r="L161" i="1"/>
  <c r="K161" i="1"/>
  <c r="J161" i="1"/>
  <c r="I161" i="1"/>
  <c r="H161" i="1"/>
  <c r="G161" i="1"/>
  <c r="F161" i="1"/>
  <c r="E161" i="1"/>
  <c r="L160" i="1"/>
  <c r="K160" i="1"/>
  <c r="J160" i="1"/>
  <c r="I160" i="1"/>
  <c r="H160" i="1"/>
  <c r="G160" i="1"/>
  <c r="F160" i="1"/>
  <c r="E160" i="1"/>
  <c r="L158" i="1"/>
  <c r="K158" i="1"/>
  <c r="J158" i="1"/>
  <c r="I158" i="1"/>
  <c r="H158" i="1"/>
  <c r="G158" i="1"/>
  <c r="F158" i="1"/>
  <c r="E158" i="1"/>
  <c r="L159" i="1"/>
  <c r="K159" i="1"/>
  <c r="J159" i="1"/>
  <c r="I159" i="1"/>
  <c r="H159" i="1"/>
  <c r="G159" i="1"/>
  <c r="F159" i="1"/>
  <c r="E159" i="1"/>
  <c r="L157" i="1"/>
  <c r="K157" i="1"/>
  <c r="J157" i="1"/>
  <c r="I157" i="1"/>
  <c r="H157" i="1"/>
  <c r="G157" i="1"/>
  <c r="F157" i="1"/>
  <c r="E157" i="1"/>
  <c r="L156" i="1"/>
  <c r="K156" i="1"/>
  <c r="J156" i="1"/>
  <c r="I156" i="1"/>
  <c r="H156" i="1"/>
  <c r="G156" i="1"/>
  <c r="F156" i="1"/>
  <c r="E156" i="1"/>
  <c r="L154" i="1"/>
  <c r="K154" i="1"/>
  <c r="J154" i="1"/>
  <c r="I154" i="1"/>
  <c r="H154" i="1"/>
  <c r="G154" i="1"/>
  <c r="F154" i="1"/>
  <c r="E154" i="1"/>
  <c r="L143" i="1"/>
  <c r="K143" i="1"/>
  <c r="J143" i="1"/>
  <c r="I143" i="1"/>
  <c r="H143" i="1"/>
  <c r="G143" i="1"/>
  <c r="F143" i="1"/>
  <c r="E143" i="1"/>
  <c r="L141" i="1"/>
  <c r="K141" i="1"/>
  <c r="J141" i="1"/>
  <c r="I141" i="1"/>
  <c r="H141" i="1"/>
  <c r="G141" i="1"/>
  <c r="F141" i="1"/>
  <c r="E141" i="1"/>
  <c r="L142" i="1"/>
  <c r="K142" i="1"/>
  <c r="J142" i="1"/>
  <c r="I142" i="1"/>
  <c r="H142" i="1"/>
  <c r="G142" i="1"/>
  <c r="F142" i="1"/>
  <c r="E142" i="1"/>
  <c r="L140" i="1"/>
  <c r="K140" i="1"/>
  <c r="J140" i="1"/>
  <c r="I140" i="1"/>
  <c r="H140" i="1"/>
  <c r="G140" i="1"/>
  <c r="F140" i="1"/>
  <c r="E140" i="1"/>
  <c r="L134" i="1"/>
  <c r="K134" i="1"/>
  <c r="J134" i="1"/>
  <c r="I134" i="1"/>
  <c r="H134" i="1"/>
  <c r="G134" i="1"/>
  <c r="F134" i="1"/>
  <c r="E134" i="1"/>
  <c r="L130" i="1"/>
  <c r="K130" i="1"/>
  <c r="J130" i="1"/>
  <c r="I130" i="1"/>
  <c r="H130" i="1"/>
  <c r="G130" i="1"/>
  <c r="F130" i="1"/>
  <c r="E130" i="1"/>
  <c r="L118" i="1"/>
  <c r="K118" i="1"/>
  <c r="J118" i="1"/>
  <c r="I118" i="1"/>
  <c r="H118" i="1"/>
  <c r="G118" i="1"/>
  <c r="F118" i="1"/>
  <c r="E118" i="1"/>
  <c r="L116" i="1"/>
  <c r="K116" i="1"/>
  <c r="J116" i="1"/>
  <c r="I116" i="1"/>
  <c r="H116" i="1"/>
  <c r="G116" i="1"/>
  <c r="F116" i="1"/>
  <c r="E116" i="1"/>
  <c r="L114" i="1"/>
  <c r="K114" i="1"/>
  <c r="J114" i="1"/>
  <c r="I114" i="1"/>
  <c r="H114" i="1"/>
  <c r="G114" i="1"/>
  <c r="F114" i="1"/>
  <c r="E114" i="1"/>
  <c r="L70" i="1" l="1"/>
  <c r="K70" i="1"/>
  <c r="J70" i="1"/>
  <c r="I70" i="1"/>
  <c r="H70" i="1"/>
  <c r="G70" i="1"/>
  <c r="F70" i="1"/>
  <c r="E70" i="1"/>
  <c r="L67" i="1"/>
  <c r="K67" i="1"/>
  <c r="J67" i="1"/>
  <c r="I67" i="1"/>
  <c r="H67" i="1"/>
  <c r="G67" i="1"/>
  <c r="F67" i="1"/>
  <c r="E67" i="1"/>
  <c r="L63" i="1"/>
  <c r="K63" i="1"/>
  <c r="J63" i="1"/>
  <c r="I63" i="1"/>
  <c r="H63" i="1"/>
  <c r="G63" i="1"/>
  <c r="F63" i="1"/>
  <c r="E63" i="1"/>
  <c r="L40" i="1"/>
  <c r="K40" i="1"/>
  <c r="J40" i="1"/>
  <c r="I40" i="1"/>
  <c r="H40" i="1"/>
  <c r="G40" i="1"/>
  <c r="F40" i="1"/>
  <c r="E40" i="1"/>
  <c r="L38" i="1"/>
  <c r="K38" i="1"/>
  <c r="J38" i="1"/>
  <c r="I38" i="1"/>
  <c r="H38" i="1"/>
  <c r="G38" i="1"/>
  <c r="F38" i="1"/>
  <c r="E38" i="1"/>
  <c r="L47" i="1"/>
  <c r="K47" i="1"/>
  <c r="J47" i="1"/>
  <c r="I47" i="1"/>
  <c r="H47" i="1"/>
  <c r="G47" i="1"/>
  <c r="F47" i="1"/>
  <c r="E47" i="1"/>
  <c r="L45" i="1"/>
  <c r="K45" i="1"/>
  <c r="J45" i="1"/>
  <c r="I45" i="1"/>
  <c r="H45" i="1"/>
  <c r="G45" i="1"/>
  <c r="F45" i="1"/>
  <c r="E45" i="1"/>
  <c r="L285" i="1" l="1"/>
  <c r="K285" i="1"/>
  <c r="J285" i="1"/>
  <c r="I285" i="1"/>
  <c r="H285" i="1"/>
  <c r="G285" i="1"/>
  <c r="F285" i="1"/>
  <c r="E285" i="1"/>
  <c r="L284" i="1"/>
  <c r="K284" i="1"/>
  <c r="J284" i="1"/>
  <c r="I284" i="1"/>
  <c r="H284" i="1"/>
  <c r="G284" i="1"/>
  <c r="F284" i="1"/>
  <c r="E284" i="1"/>
  <c r="L282" i="1"/>
  <c r="K282" i="1"/>
  <c r="J282" i="1"/>
  <c r="I282" i="1"/>
  <c r="H282" i="1"/>
  <c r="G282" i="1"/>
  <c r="F282" i="1"/>
  <c r="E282" i="1"/>
  <c r="L280" i="1"/>
  <c r="K280" i="1"/>
  <c r="J280" i="1"/>
  <c r="I280" i="1"/>
  <c r="H280" i="1"/>
  <c r="G280" i="1"/>
  <c r="F280" i="1"/>
  <c r="E280" i="1"/>
  <c r="L279" i="1"/>
  <c r="K279" i="1"/>
  <c r="J279" i="1"/>
  <c r="I279" i="1"/>
  <c r="H279" i="1"/>
  <c r="G279" i="1"/>
  <c r="F279" i="1"/>
  <c r="E279" i="1"/>
  <c r="L278" i="1"/>
  <c r="K278" i="1"/>
  <c r="J278" i="1"/>
  <c r="I278" i="1"/>
  <c r="H278" i="1"/>
  <c r="G278" i="1"/>
  <c r="F278" i="1"/>
  <c r="E278" i="1"/>
  <c r="L277" i="1"/>
  <c r="K277" i="1"/>
  <c r="J277" i="1"/>
  <c r="I277" i="1"/>
  <c r="H277" i="1"/>
  <c r="G277" i="1"/>
  <c r="F277" i="1"/>
  <c r="E277" i="1"/>
  <c r="L276" i="1"/>
  <c r="K276" i="1"/>
  <c r="J276" i="1"/>
  <c r="I276" i="1"/>
  <c r="H276" i="1"/>
  <c r="G276" i="1"/>
  <c r="F276" i="1"/>
  <c r="E276" i="1"/>
  <c r="L275" i="1"/>
  <c r="K275" i="1"/>
  <c r="J275" i="1"/>
  <c r="I275" i="1"/>
  <c r="H275" i="1"/>
  <c r="G275" i="1"/>
  <c r="F275" i="1"/>
  <c r="E275" i="1"/>
  <c r="L274" i="1"/>
  <c r="K274" i="1"/>
  <c r="J274" i="1"/>
  <c r="I274" i="1"/>
  <c r="H274" i="1"/>
  <c r="G274" i="1"/>
  <c r="F274" i="1"/>
  <c r="E274" i="1"/>
  <c r="L262" i="1"/>
  <c r="K262" i="1"/>
  <c r="J262" i="1"/>
  <c r="I262" i="1"/>
  <c r="H262" i="1"/>
  <c r="G262" i="1"/>
  <c r="F262" i="1"/>
  <c r="E262" i="1"/>
  <c r="L261" i="1"/>
  <c r="K261" i="1"/>
  <c r="J261" i="1"/>
  <c r="I261" i="1"/>
  <c r="H261" i="1"/>
  <c r="G261" i="1"/>
  <c r="F261" i="1"/>
  <c r="E261" i="1"/>
  <c r="L260" i="1"/>
  <c r="K260" i="1"/>
  <c r="J260" i="1"/>
  <c r="I260" i="1"/>
  <c r="H260" i="1"/>
  <c r="G260" i="1"/>
  <c r="F260" i="1"/>
  <c r="E260" i="1"/>
  <c r="L259" i="1"/>
  <c r="K259" i="1"/>
  <c r="J259" i="1"/>
  <c r="I259" i="1"/>
  <c r="H259" i="1"/>
  <c r="G259" i="1"/>
  <c r="F259" i="1"/>
  <c r="E259" i="1"/>
  <c r="L258" i="1"/>
  <c r="K258" i="1"/>
  <c r="J258" i="1"/>
  <c r="I258" i="1"/>
  <c r="H258" i="1"/>
  <c r="G258" i="1"/>
  <c r="F258" i="1"/>
  <c r="E258" i="1"/>
  <c r="L257" i="1"/>
  <c r="K257" i="1"/>
  <c r="J257" i="1"/>
  <c r="I257" i="1"/>
  <c r="H257" i="1"/>
  <c r="G257" i="1"/>
  <c r="F257" i="1"/>
  <c r="E257" i="1"/>
  <c r="L255" i="1"/>
  <c r="K255" i="1"/>
  <c r="J255" i="1"/>
  <c r="I255" i="1"/>
  <c r="H255" i="1"/>
  <c r="G255" i="1"/>
  <c r="F255" i="1"/>
  <c r="E255" i="1"/>
  <c r="L254" i="1"/>
  <c r="K254" i="1"/>
  <c r="J254" i="1"/>
  <c r="I254" i="1"/>
  <c r="H254" i="1"/>
  <c r="G254" i="1"/>
  <c r="F254" i="1"/>
  <c r="E254" i="1"/>
  <c r="L253" i="1"/>
  <c r="K253" i="1"/>
  <c r="J253" i="1"/>
  <c r="I253" i="1"/>
  <c r="H253" i="1"/>
  <c r="G253" i="1"/>
  <c r="F253" i="1"/>
  <c r="E253" i="1"/>
  <c r="L252" i="1"/>
  <c r="K252" i="1"/>
  <c r="J252" i="1"/>
  <c r="I252" i="1"/>
  <c r="H252" i="1"/>
  <c r="G252" i="1"/>
  <c r="F252" i="1"/>
  <c r="E252" i="1"/>
  <c r="L251" i="1"/>
  <c r="K251" i="1"/>
  <c r="J251" i="1"/>
  <c r="I251" i="1"/>
  <c r="H251" i="1"/>
  <c r="G251" i="1"/>
  <c r="F251" i="1"/>
  <c r="E251" i="1"/>
  <c r="L250" i="1"/>
  <c r="K250" i="1"/>
  <c r="J250" i="1"/>
  <c r="I250" i="1"/>
  <c r="H250" i="1"/>
  <c r="G250" i="1"/>
  <c r="F250" i="1"/>
  <c r="E250" i="1"/>
  <c r="L243" i="1"/>
  <c r="K243" i="1"/>
  <c r="J243" i="1"/>
  <c r="I243" i="1"/>
  <c r="H243" i="1"/>
  <c r="G243" i="1"/>
  <c r="F243" i="1"/>
  <c r="E243" i="1"/>
  <c r="L242" i="1"/>
  <c r="K242" i="1"/>
  <c r="J242" i="1"/>
  <c r="I242" i="1"/>
  <c r="H242" i="1"/>
  <c r="G242" i="1"/>
  <c r="F242" i="1"/>
  <c r="E242" i="1"/>
  <c r="L241" i="1"/>
  <c r="K241" i="1"/>
  <c r="J241" i="1"/>
  <c r="I241" i="1"/>
  <c r="H241" i="1"/>
  <c r="G241" i="1"/>
  <c r="F241" i="1"/>
  <c r="E241" i="1"/>
  <c r="L240" i="1"/>
  <c r="K240" i="1"/>
  <c r="J240" i="1"/>
  <c r="I240" i="1"/>
  <c r="H240" i="1"/>
  <c r="G240" i="1"/>
  <c r="F240" i="1"/>
  <c r="E240" i="1"/>
  <c r="L239" i="1"/>
  <c r="K239" i="1"/>
  <c r="J239" i="1"/>
  <c r="I239" i="1"/>
  <c r="H239" i="1"/>
  <c r="G239" i="1"/>
  <c r="F239" i="1"/>
  <c r="E239" i="1"/>
  <c r="L238" i="1"/>
  <c r="K238" i="1"/>
  <c r="J238" i="1"/>
  <c r="I238" i="1"/>
  <c r="H238" i="1"/>
  <c r="G238" i="1"/>
  <c r="F238" i="1"/>
  <c r="E238" i="1"/>
  <c r="L237" i="1"/>
  <c r="K237" i="1"/>
  <c r="J237" i="1"/>
  <c r="I237" i="1"/>
  <c r="H237" i="1"/>
  <c r="G237" i="1"/>
  <c r="F237" i="1"/>
  <c r="E237" i="1"/>
  <c r="L236" i="1"/>
  <c r="K236" i="1"/>
  <c r="J236" i="1"/>
  <c r="I236" i="1"/>
  <c r="H236" i="1"/>
  <c r="G236" i="1"/>
  <c r="F236" i="1"/>
  <c r="E236" i="1"/>
  <c r="L235" i="1"/>
  <c r="K235" i="1"/>
  <c r="J235" i="1"/>
  <c r="I235" i="1"/>
  <c r="H235" i="1"/>
  <c r="G235" i="1"/>
  <c r="F235" i="1"/>
  <c r="E235" i="1"/>
  <c r="L234" i="1"/>
  <c r="K234" i="1"/>
  <c r="J234" i="1"/>
  <c r="I234" i="1"/>
  <c r="H234" i="1"/>
  <c r="G234" i="1"/>
  <c r="F234" i="1"/>
  <c r="E234" i="1"/>
  <c r="L233" i="1"/>
  <c r="K233" i="1"/>
  <c r="J233" i="1"/>
  <c r="I233" i="1"/>
  <c r="H233" i="1"/>
  <c r="G233" i="1"/>
  <c r="F233" i="1"/>
  <c r="E233" i="1"/>
  <c r="L232" i="1"/>
  <c r="K232" i="1"/>
  <c r="J232" i="1"/>
  <c r="I232" i="1"/>
  <c r="H232" i="1"/>
  <c r="G232" i="1"/>
  <c r="F232" i="1"/>
  <c r="E232" i="1"/>
  <c r="L231" i="1"/>
  <c r="K231" i="1"/>
  <c r="J231" i="1"/>
  <c r="I231" i="1"/>
  <c r="H231" i="1"/>
  <c r="G231" i="1"/>
  <c r="F231" i="1"/>
  <c r="E231" i="1"/>
  <c r="L230" i="1"/>
  <c r="K230" i="1"/>
  <c r="J230" i="1"/>
  <c r="I230" i="1"/>
  <c r="H230" i="1"/>
  <c r="G230" i="1"/>
  <c r="F230" i="1"/>
  <c r="E230" i="1"/>
  <c r="L229" i="1"/>
  <c r="K229" i="1"/>
  <c r="J229" i="1"/>
  <c r="I229" i="1"/>
  <c r="H229" i="1"/>
  <c r="G229" i="1"/>
  <c r="F229" i="1"/>
  <c r="E229" i="1"/>
  <c r="L228" i="1"/>
  <c r="K228" i="1"/>
  <c r="J228" i="1"/>
  <c r="I228" i="1"/>
  <c r="H228" i="1"/>
  <c r="G228" i="1"/>
  <c r="F228" i="1"/>
  <c r="E228" i="1"/>
  <c r="L227" i="1"/>
  <c r="K227" i="1"/>
  <c r="J227" i="1"/>
  <c r="I227" i="1"/>
  <c r="H227" i="1"/>
  <c r="G227" i="1"/>
  <c r="F227" i="1"/>
  <c r="E227" i="1"/>
  <c r="L226" i="1"/>
  <c r="K226" i="1"/>
  <c r="J226" i="1"/>
  <c r="I226" i="1"/>
  <c r="H226" i="1"/>
  <c r="G226" i="1"/>
  <c r="F226" i="1"/>
  <c r="E226" i="1"/>
  <c r="L225" i="1"/>
  <c r="K225" i="1"/>
  <c r="J225" i="1"/>
  <c r="I225" i="1"/>
  <c r="H225" i="1"/>
  <c r="G225" i="1"/>
  <c r="F225" i="1"/>
  <c r="E225" i="1"/>
  <c r="L224" i="1"/>
  <c r="K224" i="1"/>
  <c r="J224" i="1"/>
  <c r="I224" i="1"/>
  <c r="H224" i="1"/>
  <c r="G224" i="1"/>
  <c r="F224" i="1"/>
  <c r="E224" i="1"/>
  <c r="L223" i="1"/>
  <c r="K223" i="1"/>
  <c r="J223" i="1"/>
  <c r="I223" i="1"/>
  <c r="H223" i="1"/>
  <c r="G223" i="1"/>
  <c r="F223" i="1"/>
  <c r="E223" i="1"/>
  <c r="L222" i="1"/>
  <c r="K222" i="1"/>
  <c r="J222" i="1"/>
  <c r="I222" i="1"/>
  <c r="H222" i="1"/>
  <c r="G222" i="1"/>
  <c r="F222" i="1"/>
  <c r="E222" i="1"/>
  <c r="L221" i="1"/>
  <c r="K221" i="1"/>
  <c r="J221" i="1"/>
  <c r="I221" i="1"/>
  <c r="H221" i="1"/>
  <c r="G221" i="1"/>
  <c r="F221" i="1"/>
  <c r="E221" i="1"/>
  <c r="L220" i="1"/>
  <c r="K220" i="1"/>
  <c r="J220" i="1"/>
  <c r="I220" i="1"/>
  <c r="H220" i="1"/>
  <c r="G220" i="1"/>
  <c r="F220" i="1"/>
  <c r="E220" i="1"/>
  <c r="L219" i="1"/>
  <c r="K219" i="1"/>
  <c r="J219" i="1"/>
  <c r="I219" i="1"/>
  <c r="H219" i="1"/>
  <c r="G219" i="1"/>
  <c r="F219" i="1"/>
  <c r="E219" i="1"/>
  <c r="L218" i="1"/>
  <c r="K218" i="1"/>
  <c r="J218" i="1"/>
  <c r="I218" i="1"/>
  <c r="H218" i="1"/>
  <c r="G218" i="1"/>
  <c r="F218" i="1"/>
  <c r="E218" i="1"/>
  <c r="L217" i="1"/>
  <c r="K217" i="1"/>
  <c r="J217" i="1"/>
  <c r="I217" i="1"/>
  <c r="H217" i="1"/>
  <c r="G217" i="1"/>
  <c r="F217" i="1"/>
  <c r="E217" i="1"/>
  <c r="L216" i="1"/>
  <c r="K216" i="1"/>
  <c r="J216" i="1"/>
  <c r="I216" i="1"/>
  <c r="H216" i="1"/>
  <c r="G216" i="1"/>
  <c r="F216" i="1"/>
  <c r="E216" i="1"/>
  <c r="L215" i="1"/>
  <c r="K215" i="1"/>
  <c r="J215" i="1"/>
  <c r="I215" i="1"/>
  <c r="H215" i="1"/>
  <c r="G215" i="1"/>
  <c r="F215" i="1"/>
  <c r="E215" i="1"/>
  <c r="L206" i="1" l="1"/>
  <c r="K206" i="1"/>
  <c r="J206" i="1"/>
  <c r="I206" i="1"/>
  <c r="H206" i="1"/>
  <c r="G206" i="1"/>
  <c r="F206" i="1"/>
  <c r="E206" i="1"/>
  <c r="L205" i="1"/>
  <c r="K205" i="1"/>
  <c r="J205" i="1"/>
  <c r="I205" i="1"/>
  <c r="H205" i="1"/>
  <c r="G205" i="1"/>
  <c r="F205" i="1"/>
  <c r="E205" i="1"/>
  <c r="L188" i="1" l="1"/>
  <c r="K188" i="1"/>
  <c r="J188" i="1"/>
  <c r="I188" i="1"/>
  <c r="H188" i="1"/>
  <c r="G188" i="1"/>
  <c r="F188" i="1"/>
  <c r="E188" i="1"/>
  <c r="L186" i="1"/>
  <c r="K186" i="1"/>
  <c r="J186" i="1"/>
  <c r="I186" i="1"/>
  <c r="H186" i="1"/>
  <c r="G186" i="1"/>
  <c r="F186" i="1"/>
  <c r="E186" i="1"/>
  <c r="K185" i="1"/>
  <c r="J185" i="1"/>
  <c r="I185" i="1"/>
  <c r="H185" i="1"/>
  <c r="G185" i="1"/>
  <c r="F185" i="1"/>
  <c r="E185" i="1"/>
  <c r="L184" i="1"/>
  <c r="K184" i="1"/>
  <c r="J184" i="1"/>
  <c r="I184" i="1"/>
  <c r="H184" i="1"/>
  <c r="G184" i="1"/>
  <c r="F184" i="1"/>
  <c r="E184" i="1"/>
  <c r="L183" i="1"/>
  <c r="K183" i="1"/>
  <c r="J183" i="1"/>
  <c r="I183" i="1"/>
  <c r="H183" i="1"/>
  <c r="G183" i="1"/>
  <c r="F183" i="1"/>
  <c r="E183" i="1"/>
  <c r="L182" i="1"/>
  <c r="K182" i="1"/>
  <c r="J182" i="1"/>
  <c r="I182" i="1"/>
  <c r="H182" i="1"/>
  <c r="G182" i="1"/>
  <c r="F182" i="1"/>
  <c r="E182" i="1"/>
  <c r="L180" i="1"/>
  <c r="K180" i="1"/>
  <c r="J180" i="1"/>
  <c r="I180" i="1"/>
  <c r="H180" i="1"/>
  <c r="G180" i="1"/>
  <c r="F180" i="1"/>
  <c r="E180" i="1"/>
  <c r="L179" i="1"/>
  <c r="K179" i="1"/>
  <c r="J179" i="1"/>
  <c r="I179" i="1"/>
  <c r="H179" i="1"/>
  <c r="G179" i="1"/>
  <c r="F179" i="1"/>
  <c r="E179" i="1"/>
  <c r="L176" i="1"/>
  <c r="K176" i="1"/>
  <c r="J176" i="1"/>
  <c r="I176" i="1"/>
  <c r="H176" i="1"/>
  <c r="G176" i="1"/>
  <c r="F176" i="1"/>
  <c r="E176" i="1"/>
  <c r="L174" i="1" l="1"/>
  <c r="K174" i="1"/>
  <c r="J174" i="1"/>
  <c r="I174" i="1"/>
  <c r="H174" i="1"/>
  <c r="G174" i="1"/>
  <c r="F174" i="1"/>
  <c r="E174" i="1"/>
  <c r="L173" i="1"/>
  <c r="K173" i="1"/>
  <c r="J173" i="1"/>
  <c r="I173" i="1"/>
  <c r="H173" i="1"/>
  <c r="G173" i="1"/>
  <c r="F173" i="1"/>
  <c r="E173" i="1"/>
  <c r="L172" i="1"/>
  <c r="K172" i="1"/>
  <c r="J172" i="1"/>
  <c r="I172" i="1"/>
  <c r="H172" i="1"/>
  <c r="G172" i="1"/>
  <c r="F172" i="1"/>
  <c r="E172" i="1"/>
  <c r="L171" i="1"/>
  <c r="K171" i="1"/>
  <c r="J171" i="1"/>
  <c r="I171" i="1"/>
  <c r="H171" i="1"/>
  <c r="G171" i="1"/>
  <c r="F171" i="1"/>
  <c r="E171" i="1"/>
  <c r="L170" i="1"/>
  <c r="K170" i="1"/>
  <c r="J170" i="1"/>
  <c r="I170" i="1"/>
  <c r="H170" i="1"/>
  <c r="G170" i="1"/>
  <c r="F170" i="1"/>
  <c r="E170" i="1"/>
  <c r="L169" i="1"/>
  <c r="K169" i="1"/>
  <c r="J169" i="1"/>
  <c r="I169" i="1"/>
  <c r="H169" i="1"/>
  <c r="G169" i="1"/>
  <c r="F169" i="1"/>
  <c r="E169" i="1"/>
  <c r="L167" i="1"/>
  <c r="K167" i="1"/>
  <c r="J167" i="1"/>
  <c r="I167" i="1"/>
  <c r="H167" i="1"/>
  <c r="G167" i="1"/>
  <c r="F167" i="1"/>
  <c r="E167" i="1"/>
  <c r="L165" i="1"/>
  <c r="K165" i="1"/>
  <c r="J165" i="1"/>
  <c r="I165" i="1"/>
  <c r="H165" i="1"/>
  <c r="G165" i="1"/>
  <c r="F165" i="1"/>
  <c r="E165" i="1"/>
  <c r="L155" i="1" l="1"/>
  <c r="K155" i="1"/>
  <c r="J155" i="1"/>
  <c r="I155" i="1"/>
  <c r="H155" i="1"/>
  <c r="G155" i="1"/>
  <c r="F155" i="1"/>
  <c r="E155" i="1"/>
  <c r="L152" i="1"/>
  <c r="J152" i="1"/>
  <c r="I152" i="1"/>
  <c r="H152" i="1"/>
  <c r="G152" i="1"/>
  <c r="F152" i="1"/>
  <c r="E152" i="1"/>
  <c r="L153" i="1"/>
  <c r="K153" i="1"/>
  <c r="J153" i="1"/>
  <c r="I153" i="1"/>
  <c r="H153" i="1"/>
  <c r="G153" i="1"/>
  <c r="F153" i="1"/>
  <c r="E153" i="1"/>
  <c r="L151" i="1"/>
  <c r="K151" i="1"/>
  <c r="J151" i="1"/>
  <c r="I151" i="1"/>
  <c r="H151" i="1"/>
  <c r="G151" i="1"/>
  <c r="F151" i="1"/>
  <c r="E151" i="1"/>
  <c r="L150" i="1"/>
  <c r="K150" i="1"/>
  <c r="J150" i="1"/>
  <c r="I150" i="1"/>
  <c r="H150" i="1"/>
  <c r="G150" i="1"/>
  <c r="F150" i="1"/>
  <c r="E150" i="1"/>
  <c r="L149" i="1"/>
  <c r="K149" i="1"/>
  <c r="J149" i="1"/>
  <c r="I149" i="1"/>
  <c r="H149" i="1"/>
  <c r="G149" i="1"/>
  <c r="F149" i="1"/>
  <c r="E149" i="1"/>
  <c r="L148" i="1"/>
  <c r="K148" i="1"/>
  <c r="J148" i="1"/>
  <c r="I148" i="1"/>
  <c r="H148" i="1"/>
  <c r="G148" i="1"/>
  <c r="F148" i="1"/>
  <c r="E148" i="1"/>
  <c r="L147" i="1"/>
  <c r="K147" i="1"/>
  <c r="J147" i="1"/>
  <c r="I147" i="1"/>
  <c r="H147" i="1"/>
  <c r="G147" i="1"/>
  <c r="F147" i="1"/>
  <c r="E147" i="1"/>
  <c r="L146" i="1"/>
  <c r="K146" i="1"/>
  <c r="J146" i="1"/>
  <c r="I146" i="1"/>
  <c r="H146" i="1"/>
  <c r="G146" i="1"/>
  <c r="F146" i="1"/>
  <c r="E146" i="1"/>
  <c r="L145" i="1"/>
  <c r="K145" i="1"/>
  <c r="J145" i="1"/>
  <c r="I145" i="1"/>
  <c r="H145" i="1"/>
  <c r="G145" i="1"/>
  <c r="F145" i="1"/>
  <c r="E145" i="1"/>
  <c r="L144" i="1"/>
  <c r="K144" i="1"/>
  <c r="J144" i="1"/>
  <c r="I144" i="1"/>
  <c r="H144" i="1"/>
  <c r="G144" i="1"/>
  <c r="F144" i="1"/>
  <c r="E144" i="1"/>
  <c r="L139" i="1"/>
  <c r="K139" i="1"/>
  <c r="J139" i="1"/>
  <c r="I139" i="1"/>
  <c r="H139" i="1"/>
  <c r="G139" i="1"/>
  <c r="F139" i="1"/>
  <c r="E139" i="1"/>
  <c r="L136" i="1"/>
  <c r="K136" i="1"/>
  <c r="J136" i="1"/>
  <c r="I136" i="1"/>
  <c r="H136" i="1"/>
  <c r="G136" i="1"/>
  <c r="F136" i="1"/>
  <c r="E136" i="1"/>
  <c r="L135" i="1"/>
  <c r="K135" i="1"/>
  <c r="J135" i="1"/>
  <c r="I135" i="1"/>
  <c r="H135" i="1"/>
  <c r="G135" i="1"/>
  <c r="F135" i="1"/>
  <c r="E135" i="1"/>
  <c r="L133" i="1"/>
  <c r="K133" i="1"/>
  <c r="J133" i="1"/>
  <c r="I133" i="1"/>
  <c r="H133" i="1"/>
  <c r="G133" i="1"/>
  <c r="F133" i="1"/>
  <c r="E133" i="1"/>
  <c r="L132" i="1"/>
  <c r="K132" i="1"/>
  <c r="J132" i="1"/>
  <c r="I132" i="1"/>
  <c r="H132" i="1"/>
  <c r="G132" i="1"/>
  <c r="F132" i="1"/>
  <c r="E132" i="1"/>
  <c r="L131" i="1"/>
  <c r="K131" i="1"/>
  <c r="J131" i="1"/>
  <c r="I131" i="1"/>
  <c r="H131" i="1"/>
  <c r="G131" i="1"/>
  <c r="F131" i="1"/>
  <c r="E131" i="1"/>
  <c r="L129" i="1" l="1"/>
  <c r="K129" i="1"/>
  <c r="J129" i="1"/>
  <c r="I129" i="1"/>
  <c r="H129" i="1"/>
  <c r="G129" i="1"/>
  <c r="F129" i="1"/>
  <c r="E129" i="1"/>
  <c r="L128" i="1"/>
  <c r="K128" i="1"/>
  <c r="J128" i="1"/>
  <c r="I128" i="1"/>
  <c r="H128" i="1"/>
  <c r="G128" i="1"/>
  <c r="F128" i="1"/>
  <c r="E128" i="1"/>
  <c r="L127" i="1"/>
  <c r="K127" i="1"/>
  <c r="J127" i="1"/>
  <c r="I127" i="1"/>
  <c r="H127" i="1"/>
  <c r="G127" i="1"/>
  <c r="F127" i="1"/>
  <c r="E127" i="1"/>
  <c r="L126" i="1"/>
  <c r="K126" i="1"/>
  <c r="J126" i="1"/>
  <c r="I126" i="1"/>
  <c r="H126" i="1"/>
  <c r="G126" i="1"/>
  <c r="F126" i="1"/>
  <c r="E126" i="1"/>
  <c r="L125" i="1"/>
  <c r="K125" i="1"/>
  <c r="J125" i="1"/>
  <c r="I125" i="1"/>
  <c r="H125" i="1"/>
  <c r="G125" i="1"/>
  <c r="F125" i="1"/>
  <c r="E125" i="1"/>
  <c r="L124" i="1"/>
  <c r="K124" i="1"/>
  <c r="J124" i="1"/>
  <c r="I124" i="1"/>
  <c r="H124" i="1"/>
  <c r="G124" i="1"/>
  <c r="F124" i="1"/>
  <c r="E124" i="1"/>
  <c r="L123" i="1"/>
  <c r="K123" i="1"/>
  <c r="J123" i="1"/>
  <c r="I123" i="1"/>
  <c r="H123" i="1"/>
  <c r="G123" i="1"/>
  <c r="F123" i="1"/>
  <c r="E123" i="1"/>
  <c r="L122" i="1"/>
  <c r="K122" i="1"/>
  <c r="J122" i="1"/>
  <c r="I122" i="1"/>
  <c r="H122" i="1"/>
  <c r="G122" i="1"/>
  <c r="F122" i="1"/>
  <c r="E122" i="1"/>
  <c r="L121" i="1"/>
  <c r="K121" i="1"/>
  <c r="J121" i="1"/>
  <c r="I121" i="1"/>
  <c r="H121" i="1"/>
  <c r="G121" i="1"/>
  <c r="F121" i="1"/>
  <c r="E121" i="1"/>
  <c r="L120" i="1"/>
  <c r="K120" i="1"/>
  <c r="J120" i="1"/>
  <c r="I120" i="1"/>
  <c r="H120" i="1"/>
  <c r="G120" i="1"/>
  <c r="F120" i="1"/>
  <c r="E120" i="1"/>
  <c r="L119" i="1"/>
  <c r="K119" i="1"/>
  <c r="J119" i="1"/>
  <c r="I119" i="1"/>
  <c r="H119" i="1"/>
  <c r="G119" i="1"/>
  <c r="F119" i="1"/>
  <c r="E119" i="1"/>
  <c r="L117" i="1"/>
  <c r="K117" i="1"/>
  <c r="J117" i="1"/>
  <c r="I117" i="1"/>
  <c r="H117" i="1"/>
  <c r="G117" i="1"/>
  <c r="F117" i="1"/>
  <c r="E117" i="1"/>
  <c r="L115" i="1"/>
  <c r="K115" i="1"/>
  <c r="J115" i="1"/>
  <c r="I115" i="1"/>
  <c r="H115" i="1"/>
  <c r="G115" i="1"/>
  <c r="F115" i="1"/>
  <c r="E115" i="1"/>
  <c r="L113" i="1"/>
  <c r="K113" i="1"/>
  <c r="J113" i="1"/>
  <c r="I113" i="1"/>
  <c r="H113" i="1"/>
  <c r="G113" i="1"/>
  <c r="F113" i="1"/>
  <c r="E113" i="1"/>
  <c r="L109" i="1"/>
  <c r="K109" i="1"/>
  <c r="J109" i="1"/>
  <c r="I109" i="1"/>
  <c r="H109" i="1"/>
  <c r="G109" i="1"/>
  <c r="F109" i="1"/>
  <c r="E109" i="1"/>
  <c r="L108" i="1"/>
  <c r="K108" i="1"/>
  <c r="J108" i="1"/>
  <c r="I108" i="1"/>
  <c r="H108" i="1"/>
  <c r="G108" i="1"/>
  <c r="F108" i="1"/>
  <c r="E108" i="1"/>
  <c r="L103" i="1"/>
  <c r="K103" i="1"/>
  <c r="J103" i="1"/>
  <c r="I103" i="1"/>
  <c r="H103" i="1"/>
  <c r="G103" i="1"/>
  <c r="F103" i="1"/>
  <c r="E103" i="1"/>
  <c r="L102" i="1"/>
  <c r="K102" i="1"/>
  <c r="J102" i="1"/>
  <c r="I102" i="1"/>
  <c r="H102" i="1"/>
  <c r="G102" i="1"/>
  <c r="F102" i="1"/>
  <c r="E102" i="1"/>
  <c r="L101" i="1"/>
  <c r="K101" i="1"/>
  <c r="J101" i="1"/>
  <c r="I101" i="1"/>
  <c r="H101" i="1"/>
  <c r="G101" i="1"/>
  <c r="F101" i="1"/>
  <c r="E101" i="1"/>
  <c r="L96" i="1"/>
  <c r="K96" i="1"/>
  <c r="J96" i="1"/>
  <c r="I96" i="1"/>
  <c r="H96" i="1"/>
  <c r="G96" i="1"/>
  <c r="F96" i="1"/>
  <c r="E96" i="1"/>
  <c r="L95" i="1"/>
  <c r="K95" i="1"/>
  <c r="J95" i="1"/>
  <c r="I95" i="1"/>
  <c r="H95" i="1"/>
  <c r="G95" i="1"/>
  <c r="F95" i="1"/>
  <c r="E95" i="1"/>
  <c r="L90" i="1"/>
  <c r="K90" i="1"/>
  <c r="J90" i="1"/>
  <c r="I90" i="1"/>
  <c r="H90" i="1"/>
  <c r="G90" i="1"/>
  <c r="F90" i="1"/>
  <c r="E90" i="1"/>
  <c r="L89" i="1"/>
  <c r="K89" i="1"/>
  <c r="J89" i="1"/>
  <c r="I89" i="1"/>
  <c r="H89" i="1"/>
  <c r="G89" i="1"/>
  <c r="F89" i="1"/>
  <c r="E89" i="1"/>
  <c r="L69" i="1" l="1"/>
  <c r="K69" i="1"/>
  <c r="J69" i="1"/>
  <c r="I69" i="1"/>
  <c r="H69" i="1"/>
  <c r="G69" i="1"/>
  <c r="F69" i="1"/>
  <c r="E69" i="1"/>
  <c r="L68" i="1"/>
  <c r="K68" i="1"/>
  <c r="J68" i="1"/>
  <c r="I68" i="1"/>
  <c r="H68" i="1"/>
  <c r="G68" i="1"/>
  <c r="F68" i="1"/>
  <c r="E68" i="1"/>
  <c r="L66" i="1"/>
  <c r="K66" i="1"/>
  <c r="J66" i="1"/>
  <c r="I66" i="1"/>
  <c r="H66" i="1"/>
  <c r="G66" i="1"/>
  <c r="F66" i="1"/>
  <c r="E66" i="1"/>
  <c r="L65" i="1"/>
  <c r="K65" i="1"/>
  <c r="J65" i="1"/>
  <c r="I65" i="1"/>
  <c r="H65" i="1"/>
  <c r="G65" i="1"/>
  <c r="F65" i="1"/>
  <c r="E65" i="1"/>
  <c r="L64" i="1"/>
  <c r="K64" i="1"/>
  <c r="J64" i="1"/>
  <c r="I64" i="1"/>
  <c r="H64" i="1"/>
  <c r="G64" i="1"/>
  <c r="F64" i="1"/>
  <c r="E64" i="1"/>
  <c r="L62" i="1"/>
  <c r="K62" i="1"/>
  <c r="J62" i="1"/>
  <c r="I62" i="1"/>
  <c r="H62" i="1"/>
  <c r="G62" i="1"/>
  <c r="F62" i="1"/>
  <c r="E62" i="1"/>
  <c r="L61" i="1"/>
  <c r="K61" i="1"/>
  <c r="J61" i="1"/>
  <c r="I61" i="1"/>
  <c r="H61" i="1"/>
  <c r="G61" i="1"/>
  <c r="F61" i="1"/>
  <c r="E61" i="1"/>
  <c r="L60" i="1"/>
  <c r="K60" i="1"/>
  <c r="J60" i="1"/>
  <c r="I60" i="1"/>
  <c r="H60" i="1"/>
  <c r="G60" i="1"/>
  <c r="F60" i="1"/>
  <c r="E60" i="1"/>
  <c r="L59" i="1"/>
  <c r="K59" i="1"/>
  <c r="J59" i="1"/>
  <c r="I59" i="1"/>
  <c r="H59" i="1"/>
  <c r="G59" i="1"/>
  <c r="F59" i="1"/>
  <c r="E59" i="1"/>
  <c r="L58" i="1"/>
  <c r="K58" i="1"/>
  <c r="J58" i="1"/>
  <c r="I58" i="1"/>
  <c r="H58" i="1"/>
  <c r="G58" i="1"/>
  <c r="F58" i="1"/>
  <c r="E58" i="1"/>
  <c r="L57" i="1"/>
  <c r="K57" i="1"/>
  <c r="J57" i="1"/>
  <c r="I57" i="1"/>
  <c r="H57" i="1"/>
  <c r="G57" i="1"/>
  <c r="F57" i="1"/>
  <c r="E57" i="1"/>
  <c r="L56" i="1"/>
  <c r="K56" i="1"/>
  <c r="J56" i="1"/>
  <c r="I56" i="1"/>
  <c r="H56" i="1"/>
  <c r="G56" i="1"/>
  <c r="F56" i="1"/>
  <c r="E56" i="1"/>
  <c r="L55" i="1"/>
  <c r="K55" i="1"/>
  <c r="J55" i="1"/>
  <c r="I55" i="1"/>
  <c r="H55" i="1"/>
  <c r="G55" i="1"/>
  <c r="F55" i="1"/>
  <c r="E55" i="1"/>
  <c r="L54" i="1"/>
  <c r="K54" i="1"/>
  <c r="J54" i="1"/>
  <c r="I54" i="1"/>
  <c r="H54" i="1"/>
  <c r="G54" i="1"/>
  <c r="F54" i="1"/>
  <c r="E54" i="1"/>
  <c r="L53" i="1"/>
  <c r="K53" i="1"/>
  <c r="J53" i="1"/>
  <c r="I53" i="1"/>
  <c r="H53" i="1"/>
  <c r="G53" i="1"/>
  <c r="F53" i="1"/>
  <c r="E53" i="1"/>
  <c r="L51" i="1"/>
  <c r="K51" i="1"/>
  <c r="J51" i="1"/>
  <c r="I51" i="1"/>
  <c r="H51" i="1"/>
  <c r="G51" i="1"/>
  <c r="F51" i="1"/>
  <c r="E51" i="1"/>
  <c r="L49" i="1"/>
  <c r="K49" i="1"/>
  <c r="J49" i="1"/>
  <c r="I49" i="1"/>
  <c r="H49" i="1"/>
  <c r="G49" i="1"/>
  <c r="F49" i="1"/>
  <c r="E49" i="1"/>
  <c r="L46" i="1"/>
  <c r="K46" i="1"/>
  <c r="J46" i="1"/>
  <c r="I46" i="1"/>
  <c r="H46" i="1"/>
  <c r="G46" i="1"/>
  <c r="F46" i="1"/>
  <c r="E46" i="1"/>
  <c r="L44" i="1"/>
  <c r="K44" i="1"/>
  <c r="J44" i="1"/>
  <c r="I44" i="1"/>
  <c r="H44" i="1"/>
  <c r="G44" i="1"/>
  <c r="F44" i="1"/>
  <c r="E44" i="1"/>
  <c r="L43" i="1"/>
  <c r="K43" i="1"/>
  <c r="J43" i="1"/>
  <c r="I43" i="1"/>
  <c r="H43" i="1"/>
  <c r="G43" i="1"/>
  <c r="F43" i="1"/>
  <c r="E43" i="1"/>
  <c r="L42" i="1"/>
  <c r="K42" i="1"/>
  <c r="J42" i="1"/>
  <c r="I42" i="1"/>
  <c r="H42" i="1"/>
  <c r="G42" i="1"/>
  <c r="F42" i="1"/>
  <c r="E42" i="1"/>
  <c r="L39" i="1"/>
  <c r="K39" i="1"/>
  <c r="J39" i="1"/>
  <c r="I39" i="1"/>
  <c r="H39" i="1"/>
  <c r="G39" i="1"/>
  <c r="F39" i="1"/>
  <c r="E39" i="1"/>
  <c r="L37" i="1"/>
  <c r="K37" i="1"/>
  <c r="J37" i="1"/>
  <c r="I37" i="1"/>
  <c r="H37" i="1"/>
  <c r="G37" i="1"/>
  <c r="F37" i="1"/>
  <c r="E37" i="1"/>
  <c r="L36" i="1"/>
  <c r="K36" i="1"/>
  <c r="J36" i="1"/>
  <c r="I36" i="1"/>
  <c r="H36" i="1"/>
  <c r="G36" i="1"/>
  <c r="F36" i="1"/>
  <c r="E36" i="1"/>
  <c r="L35" i="1"/>
  <c r="K35" i="1"/>
  <c r="J35" i="1"/>
  <c r="I35" i="1"/>
  <c r="H35" i="1"/>
  <c r="G35" i="1"/>
  <c r="F35" i="1"/>
  <c r="E35" i="1"/>
  <c r="L34" i="1"/>
  <c r="K34" i="1"/>
  <c r="J34" i="1"/>
  <c r="I34" i="1"/>
  <c r="H34" i="1"/>
  <c r="G34" i="1"/>
  <c r="F34" i="1"/>
  <c r="E34" i="1"/>
  <c r="L33" i="1"/>
  <c r="K33" i="1"/>
  <c r="J33" i="1"/>
  <c r="I33" i="1"/>
  <c r="H33" i="1"/>
  <c r="G33" i="1"/>
  <c r="F33" i="1"/>
  <c r="E33" i="1"/>
</calcChain>
</file>

<file path=xl/sharedStrings.xml><?xml version="1.0" encoding="utf-8"?>
<sst xmlns="http://schemas.openxmlformats.org/spreadsheetml/2006/main" count="806" uniqueCount="365">
  <si>
    <t>Module B2</t>
  </si>
  <si>
    <t>CBI Code</t>
  </si>
  <si>
    <t>Work Section</t>
  </si>
  <si>
    <t>Maintenance - description</t>
  </si>
  <si>
    <t>Maintenance - quantity</t>
  </si>
  <si>
    <t>Source(s)</t>
  </si>
  <si>
    <t>Item</t>
  </si>
  <si>
    <t>Units</t>
  </si>
  <si>
    <t>Site</t>
  </si>
  <si>
    <t>Foundations</t>
  </si>
  <si>
    <t>Cast in place concrete piling</t>
  </si>
  <si>
    <t>Driven precast concrete piles</t>
  </si>
  <si>
    <t>Driven steel piles</t>
  </si>
  <si>
    <t>Screwed steel piles</t>
  </si>
  <si>
    <t>Underpinning</t>
  </si>
  <si>
    <t>Diaphragm construction</t>
  </si>
  <si>
    <t>Pressure injected footings</t>
  </si>
  <si>
    <t>Ground anchors</t>
  </si>
  <si>
    <t>Concrete masonry foundation walls</t>
  </si>
  <si>
    <t>Blocks (concrete, hollow)</t>
  </si>
  <si>
    <t>Grout</t>
  </si>
  <si>
    <t>Structure</t>
  </si>
  <si>
    <t xml:space="preserve">Concrete   </t>
  </si>
  <si>
    <t>Reinforcement for in situ concrete</t>
  </si>
  <si>
    <t>In situ concrete</t>
  </si>
  <si>
    <t>Sprayed concrete</t>
  </si>
  <si>
    <t>Vibration and seismic isolators</t>
  </si>
  <si>
    <t>Precast concrete</t>
  </si>
  <si>
    <t>Precast concrete non-structural</t>
  </si>
  <si>
    <t>Glass reinforced cement (GRC)</t>
  </si>
  <si>
    <t>Composite construction of in situ concrete and permanent formwork</t>
  </si>
  <si>
    <t>Steel (sheet)</t>
  </si>
  <si>
    <t>Composite construction of in situ and precast concrete</t>
  </si>
  <si>
    <t>In situ light weight concrete</t>
  </si>
  <si>
    <t>Precast light weight concrete</t>
  </si>
  <si>
    <t>Composite light weight concrete construction</t>
  </si>
  <si>
    <t>Chemical anchoring</t>
  </si>
  <si>
    <t>Masonry</t>
  </si>
  <si>
    <t>Brickwork</t>
  </si>
  <si>
    <t>Bricks (clay)</t>
  </si>
  <si>
    <t>Bricks (concrete)</t>
  </si>
  <si>
    <t>Hollow concrete blockwork</t>
  </si>
  <si>
    <t>Solid concrete blockwork</t>
  </si>
  <si>
    <t>Blocks (concrete, solid)</t>
  </si>
  <si>
    <t>Blocks (AAC, solid)</t>
  </si>
  <si>
    <t>Mortar</t>
  </si>
  <si>
    <t>Steel</t>
  </si>
  <si>
    <t>Structural steelwork</t>
  </si>
  <si>
    <t>Steel minor structural members and supports</t>
  </si>
  <si>
    <t>Light steel framing</t>
  </si>
  <si>
    <t>Protective coating/decorative finish</t>
  </si>
  <si>
    <t>Steel floors</t>
  </si>
  <si>
    <t>Stainless Steel</t>
  </si>
  <si>
    <t>Stainless steel minor structural members and supports</t>
  </si>
  <si>
    <t>Aluminium</t>
  </si>
  <si>
    <t>Aluminium minor structural members and supports</t>
  </si>
  <si>
    <t>Timber</t>
  </si>
  <si>
    <t>Prefabricated timber elements</t>
  </si>
  <si>
    <t>Timber platform</t>
  </si>
  <si>
    <t>Engineered wood products</t>
  </si>
  <si>
    <t>Timber minor structural members and supports</t>
  </si>
  <si>
    <t>Timber framing</t>
  </si>
  <si>
    <t>Interior timber work</t>
  </si>
  <si>
    <t>Timber walkways and catwalks</t>
  </si>
  <si>
    <t>Enclosure</t>
  </si>
  <si>
    <t>Tanking, damp-proofing, wraps and underlays</t>
  </si>
  <si>
    <t>Mastic asphalt tanking applied to floors and walls</t>
  </si>
  <si>
    <t>Mastic asphalt waterproofing</t>
  </si>
  <si>
    <t>Liquid applied tanking</t>
  </si>
  <si>
    <t>Cold/hot applied coatings</t>
  </si>
  <si>
    <t>Glass fibre</t>
  </si>
  <si>
    <t>Sand</t>
  </si>
  <si>
    <t>Liquid applied membrane tanking</t>
  </si>
  <si>
    <t>Plastics (liquid applied)</t>
  </si>
  <si>
    <t>Sheet tanking</t>
  </si>
  <si>
    <t>Drainage cell sheet damp-proofing</t>
  </si>
  <si>
    <t>Sheet (drainage cell)</t>
  </si>
  <si>
    <t>Aqueous tanking and damp-proofing</t>
  </si>
  <si>
    <t>Latex emulsion, gel (potassium or sodium silicate)</t>
  </si>
  <si>
    <t>Cementitious plaster tanking</t>
  </si>
  <si>
    <t>Coating (cementitious)</t>
  </si>
  <si>
    <t>Building wraps, underlays and DPCs</t>
  </si>
  <si>
    <t>Rigid air barriers</t>
  </si>
  <si>
    <t>Cladding</t>
  </si>
  <si>
    <t>Proprietary curtain walling</t>
  </si>
  <si>
    <t>Non-proprietary exposed grid cladding</t>
  </si>
  <si>
    <t>Concealed grid panel cladding</t>
  </si>
  <si>
    <t>Glazed walling, vaults and roofs</t>
  </si>
  <si>
    <t>Timber solid cladding</t>
  </si>
  <si>
    <t>Manufactured timber sheet cladding</t>
  </si>
  <si>
    <t>Plywood cladding</t>
  </si>
  <si>
    <t>Plywood</t>
  </si>
  <si>
    <t>Fibre cement flat sheet cladding</t>
  </si>
  <si>
    <t>Fibre cement sheets</t>
  </si>
  <si>
    <t>Building wrap</t>
  </si>
  <si>
    <t>Metal and metal faced flat sheet cladding</t>
  </si>
  <si>
    <t>Composite panel</t>
  </si>
  <si>
    <t>Plastics and plastics-faced flat or shaped sheet cladding</t>
  </si>
  <si>
    <t>Metal profiled sheet cladding</t>
  </si>
  <si>
    <t>Plastics profiled sheet cladding</t>
  </si>
  <si>
    <t>Aluminium composite cladding</t>
  </si>
  <si>
    <t>Metal panel cladding</t>
  </si>
  <si>
    <t>Plastics panel cladding</t>
  </si>
  <si>
    <t>Insulating wall cladding</t>
  </si>
  <si>
    <t>Plaster on rigid sheet façade cladding</t>
  </si>
  <si>
    <t>Metal clad insulating cladding</t>
  </si>
  <si>
    <t>Natural stone veneer walling</t>
  </si>
  <si>
    <t>Stone (natural)</t>
  </si>
  <si>
    <t>Natural stone façade walling</t>
  </si>
  <si>
    <t>Simulated stone veneer walling</t>
  </si>
  <si>
    <t>Stone (reconstructed or precast)</t>
  </si>
  <si>
    <t>Traditional plaster render system</t>
  </si>
  <si>
    <t>Plaster (cement or polymer modified, reinforced or unreinforced)</t>
  </si>
  <si>
    <t>Plaster render on solid substrate</t>
  </si>
  <si>
    <t>Plaster</t>
  </si>
  <si>
    <t>Plaster render on fibre cement board cladding</t>
  </si>
  <si>
    <t>Plaster render on EIFS polystyrene cladding</t>
  </si>
  <si>
    <t>Plaster render on insulating layer on solid substrate</t>
  </si>
  <si>
    <t>Roofing</t>
  </si>
  <si>
    <t>Profiled metal sheet roofing</t>
  </si>
  <si>
    <t>Profiled plastic roofing</t>
  </si>
  <si>
    <t>Concrete tile roofing and wall-hanging</t>
  </si>
  <si>
    <t>Tile (concrete)</t>
  </si>
  <si>
    <t>Clay tile roofing and wall-hanging</t>
  </si>
  <si>
    <t>Tile (clay)</t>
  </si>
  <si>
    <t>Pressed steel tile roofing and wall-hanging</t>
  </si>
  <si>
    <t>Rigid plastics tile roofing and wall-hanging</t>
  </si>
  <si>
    <t>Fibre cement flat sheet decking</t>
  </si>
  <si>
    <t>Metal faced insulating panel flat sheet roofing</t>
  </si>
  <si>
    <t>Solar energy-collecting flat panel roof</t>
  </si>
  <si>
    <t>Solar panel</t>
  </si>
  <si>
    <t>Plywood roofing and decking</t>
  </si>
  <si>
    <t>-</t>
  </si>
  <si>
    <t>Insulation</t>
  </si>
  <si>
    <t>Timber shingle and shake roofing and wall-hanging</t>
  </si>
  <si>
    <t>Pressed metal shingle, roofing and wall-hanging</t>
  </si>
  <si>
    <t>Pressed copper shingle roofing and wall-hanging</t>
  </si>
  <si>
    <t>Fully supported flat steel sheet roofing</t>
  </si>
  <si>
    <t>Insulation (board)</t>
  </si>
  <si>
    <t>Fully supported flat stainless steel sheet roofing</t>
  </si>
  <si>
    <t>Fully supported flat aluminium sheet roofing</t>
  </si>
  <si>
    <t>Fully supported flat cooper and bronze sheeting, used as a covering to flat and sloping roofs</t>
  </si>
  <si>
    <t>Fully supported flat zinc sheet roofing</t>
  </si>
  <si>
    <t>Fully supported fibre-reinforced asphalt shingle roofing</t>
  </si>
  <si>
    <t>Asphalt (fibre-reinforced shingles) with mineral or ceramic granules to faces</t>
  </si>
  <si>
    <t>Fully supported thermoplastic or flexible plastics or rubber sheet slating</t>
  </si>
  <si>
    <t>Louvred roofing</t>
  </si>
  <si>
    <t>Timber decking</t>
  </si>
  <si>
    <t>Membrane roofing and waterproofing</t>
  </si>
  <si>
    <t>Bitumen based sheet roofing</t>
  </si>
  <si>
    <t>Sheet (mineral fibre reinforced bitumen on mineral fibre/bituminous felt)</t>
  </si>
  <si>
    <t>Synthetic rubber sheet membrane</t>
  </si>
  <si>
    <t>Sheet (synthetic rubber)</t>
  </si>
  <si>
    <t>Modified bitumen sheet roofing</t>
  </si>
  <si>
    <t>Sheet (modified bitumen sheet with/without glass/synthetic fibres, granule finish)</t>
  </si>
  <si>
    <t>Membrane roofing of plastics sheets to near flat or pitched roofs, fully supported</t>
  </si>
  <si>
    <t>Liquid applied membrane roofing</t>
  </si>
  <si>
    <t>Plastics (liquid applied, with/without reinforcing fibres)</t>
  </si>
  <si>
    <t>Acrylic (liquid applied, with/without reinforcing fibres)</t>
  </si>
  <si>
    <t>Windows, doors and roof lights</t>
  </si>
  <si>
    <t>Timber windows, doors and roof lights</t>
  </si>
  <si>
    <t>Timber screens and shutters</t>
  </si>
  <si>
    <t>Timber roof and ceiling windows and lights</t>
  </si>
  <si>
    <t>Aluminium windows and doors</t>
  </si>
  <si>
    <t>Aluminium screens and shutters</t>
  </si>
  <si>
    <t>Aluminium roof and ceiling windows and lights</t>
  </si>
  <si>
    <t>Steel windows, doors and frames (sets)</t>
  </si>
  <si>
    <t>Steel screens and shutters</t>
  </si>
  <si>
    <t>Steel roof and ceiling windows and lights</t>
  </si>
  <si>
    <t>Plastics windows, doors and frames</t>
  </si>
  <si>
    <t>Plastics screens and shutters</t>
  </si>
  <si>
    <t>Plastic roof and ceiling windows and lights</t>
  </si>
  <si>
    <t>Automatic doors</t>
  </si>
  <si>
    <t>Timber fire rated window, door and frame assemblies</t>
  </si>
  <si>
    <t>Steel fire rated window, door and frame assemblies</t>
  </si>
  <si>
    <t>Fire-rated screen assemblies</t>
  </si>
  <si>
    <t>Sound insulated door and frame assemblies</t>
  </si>
  <si>
    <t>Glazing</t>
  </si>
  <si>
    <t>Glazing exterior</t>
  </si>
  <si>
    <t>Interior glazing</t>
  </si>
  <si>
    <t>Films applied to glass</t>
  </si>
  <si>
    <t>Sheet (film)</t>
  </si>
  <si>
    <t>Glass block walling</t>
  </si>
  <si>
    <t>Structural glass assemblies</t>
  </si>
  <si>
    <t>Structural glass flooring and roofing</t>
  </si>
  <si>
    <t>Metalwork</t>
  </si>
  <si>
    <t>Steel stairs, ladders and balustrades</t>
  </si>
  <si>
    <t>Stainless steel stairs, ladders and balustrades</t>
  </si>
  <si>
    <t>Aluminium stairs, ladders and balustrades</t>
  </si>
  <si>
    <t>Interior</t>
  </si>
  <si>
    <t>Fibre cement linings</t>
  </si>
  <si>
    <t>Fibrous plaster linings</t>
  </si>
  <si>
    <t>Plasterboard linings</t>
  </si>
  <si>
    <t>Sheet (gypsum wallboard)</t>
  </si>
  <si>
    <t>Rigid inorganic linings</t>
  </si>
  <si>
    <t>Rigid plastics linings</t>
  </si>
  <si>
    <t>Wood wool panels</t>
  </si>
  <si>
    <t>Plywood linings</t>
  </si>
  <si>
    <t>Manufactured timber board linings</t>
  </si>
  <si>
    <t>Solid timber board linings</t>
  </si>
  <si>
    <t>Solid timber prefinished linings</t>
  </si>
  <si>
    <t>Prefinished plywood linings</t>
  </si>
  <si>
    <t>Prefinished manufactured timber board linings</t>
  </si>
  <si>
    <t>Prefinished fibre cement linings</t>
  </si>
  <si>
    <t>Partitions and doors</t>
  </si>
  <si>
    <t>Interior windows, doors and frames</t>
  </si>
  <si>
    <t>Ceilings</t>
  </si>
  <si>
    <t>Suspended sheet ceilings</t>
  </si>
  <si>
    <t>Proprietary raised access floors</t>
  </si>
  <si>
    <t>Non-proprietary raised access floors</t>
  </si>
  <si>
    <t>Particleboard floors</t>
  </si>
  <si>
    <t>Timber strip floors</t>
  </si>
  <si>
    <t>Plywood floors</t>
  </si>
  <si>
    <t>Laminated timber floors</t>
  </si>
  <si>
    <t>Joinery fixtures and hardware</t>
  </si>
  <si>
    <t>Timber stairs and ladders</t>
  </si>
  <si>
    <t>Finish</t>
  </si>
  <si>
    <t>Trowelled, liquid applied and sprayed coatings</t>
  </si>
  <si>
    <t>Cementitious sprayed and/or trowelled plaster coatings to walls and soffits</t>
  </si>
  <si>
    <t>Spray-applied plastics coatings to walls and soffits</t>
  </si>
  <si>
    <t>Cementitious trowelled coatings to floors</t>
  </si>
  <si>
    <t>Spray-applied plastics coating to floors</t>
  </si>
  <si>
    <t>Self-levelling coatings to floors</t>
  </si>
  <si>
    <t>Tiling</t>
  </si>
  <si>
    <t>Ceramic tile and mosaic surfacing to walls and soffits</t>
  </si>
  <si>
    <t>Stone tile surfacing to walls and soffits</t>
  </si>
  <si>
    <t>Glass tile surfacing to walls and soffits</t>
  </si>
  <si>
    <t>Ceramic tile and mosaic paving</t>
  </si>
  <si>
    <t>Precast concrete tile paving</t>
  </si>
  <si>
    <t>Stone tile paving</t>
  </si>
  <si>
    <t>Timber flooring, sheet, slab and panel</t>
  </si>
  <si>
    <t>Wood solid block, wood parquet</t>
  </si>
  <si>
    <t>Prefinished laminated wood flooring</t>
  </si>
  <si>
    <t>Prefinished timber floors</t>
  </si>
  <si>
    <t>Fully supported wood sheet surfacing and panelling to walls and soffits</t>
  </si>
  <si>
    <t>Resilient surfacing</t>
  </si>
  <si>
    <t>Flexible plastics sheet and tile finishes to floors, walls and soffits</t>
  </si>
  <si>
    <t>Linoleum sheet and tile finishes to floors, walls and soffits</t>
  </si>
  <si>
    <t>Rubber sheet and tile finishes to floors, walls and soffits</t>
  </si>
  <si>
    <t>Rubber (sheet or tile)</t>
  </si>
  <si>
    <t>Carpeting</t>
  </si>
  <si>
    <t>Carpet finish to floors and walls</t>
  </si>
  <si>
    <t>Carpet</t>
  </si>
  <si>
    <t>Quantity</t>
  </si>
  <si>
    <t>Steel (structural)</t>
  </si>
  <si>
    <t>Glass fibre reinforced cement (GRC) panels</t>
  </si>
  <si>
    <t>Timber (solid)</t>
  </si>
  <si>
    <t>Timber (engineered wood) eg. laminates, LVL, glulam</t>
  </si>
  <si>
    <t>Timber (engineered panels) eg. MDF, OSB, particleboard</t>
  </si>
  <si>
    <t>Sheet ( bituminous or plastic)</t>
  </si>
  <si>
    <t>Glass</t>
  </si>
  <si>
    <t>Wash</t>
  </si>
  <si>
    <t>Plastics</t>
  </si>
  <si>
    <t>Water</t>
  </si>
  <si>
    <t>Copper</t>
  </si>
  <si>
    <t>Zinc</t>
  </si>
  <si>
    <t>Stainless steel</t>
  </si>
  <si>
    <t>Electric motors</t>
  </si>
  <si>
    <t>% of area</t>
  </si>
  <si>
    <t>Frameless glass doors and unframed glass screen assemblies</t>
  </si>
  <si>
    <t>Bathroom glazed screens and enclosures</t>
  </si>
  <si>
    <t>Frameless glass sliding/stacking doors</t>
  </si>
  <si>
    <t>Full height frameless glass partitions</t>
  </si>
  <si>
    <t>Thermal insulation</t>
  </si>
  <si>
    <t>Sound insulation</t>
  </si>
  <si>
    <t>Fire insulation</t>
  </si>
  <si>
    <t>Enclosure sundries</t>
  </si>
  <si>
    <t>Timber balustrades</t>
  </si>
  <si>
    <t>Metal balustrades</t>
  </si>
  <si>
    <t>Glass balustrades</t>
  </si>
  <si>
    <t>Metal frame partitions</t>
  </si>
  <si>
    <t>Timber frame partitions</t>
  </si>
  <si>
    <t>Toilet and cubicle partitions</t>
  </si>
  <si>
    <t>Fire-rated partitions</t>
  </si>
  <si>
    <t>Acoustic-rated partitions</t>
  </si>
  <si>
    <t>Fire rated timber door, window and frame assemblies</t>
  </si>
  <si>
    <t>Fire rated steel door, window and frame assemblies</t>
  </si>
  <si>
    <t>Acoustic rated timber door, window and frame assemblies</t>
  </si>
  <si>
    <t>Interior timber screens and shutters</t>
  </si>
  <si>
    <t>Fire-rated suspended ceiling systems</t>
  </si>
  <si>
    <t>Acoustic-rated suspended ceiling systems</t>
  </si>
  <si>
    <t>Suspended ceiling systems with integrated building services</t>
  </si>
  <si>
    <t>Insulated suspended ceilings</t>
  </si>
  <si>
    <t>Special hygiene suspended ceilings</t>
  </si>
  <si>
    <t>Source(s) of information and assumptions</t>
  </si>
  <si>
    <t>Frequency (years)</t>
  </si>
  <si>
    <r>
      <t>Morrison Hershfield Limited, (2002).</t>
    </r>
    <r>
      <rPr>
        <i/>
        <sz val="11"/>
        <color theme="1"/>
        <rFont val="Calibri"/>
        <family val="2"/>
        <scheme val="minor"/>
      </rPr>
      <t xml:space="preserve"> Maintenance, Repair, and replacement effects for building envelope materials</t>
    </r>
    <r>
      <rPr>
        <sz val="11"/>
        <color theme="1"/>
        <rFont val="Calibri"/>
        <family val="2"/>
        <scheme val="minor"/>
      </rPr>
      <t>. [online] Ottawa: Athena sustainable materials institute. Available at: http://www.athenasmi.org/wp-content/uploads/2011/10/2_Maintenance_Repair_And_Replacement.pdf [Accessed 2 Apr. 2015].</t>
    </r>
  </si>
  <si>
    <t>Neely, E. S., United States., United States., &amp; Construction Engineering Research Laboratory. (1991). Maintenance task data base for buildings, architectural systems. Champaign, IL: US Army Corps of Engineers, Construction Engineering Research Laboratory.</t>
  </si>
  <si>
    <r>
      <t xml:space="preserve">Allbury, K., Clift, M., &amp; Davis, G. (2006). </t>
    </r>
    <r>
      <rPr>
        <i/>
        <sz val="11"/>
        <color theme="1"/>
        <rFont val="Calibri"/>
        <family val="2"/>
        <scheme val="minor"/>
      </rPr>
      <t>Pilkington ActivTM Research Project: The quantification and evaluation of the benefits of self-cleaning glass – Final Report – Issue 2</t>
    </r>
    <r>
      <rPr>
        <sz val="11"/>
        <color theme="1"/>
        <rFont val="Calibri"/>
        <family val="2"/>
        <scheme val="minor"/>
      </rPr>
      <t>.</t>
    </r>
  </si>
  <si>
    <r>
      <t xml:space="preserve">Stanford, H. W. (2011). </t>
    </r>
    <r>
      <rPr>
        <i/>
        <sz val="11"/>
        <color theme="1"/>
        <rFont val="Calibri"/>
        <family val="2"/>
        <scheme val="minor"/>
      </rPr>
      <t>Effective Building Maintenance: Protection of Capital Assets</t>
    </r>
    <r>
      <rPr>
        <sz val="11"/>
        <color theme="1"/>
        <rFont val="Calibri"/>
        <family val="2"/>
        <scheme val="minor"/>
      </rPr>
      <t>. Boca Raton, FL: Distributed by Taylor &amp; Francis</t>
    </r>
  </si>
  <si>
    <r>
      <t xml:space="preserve">Pringle, T. (1995). </t>
    </r>
    <r>
      <rPr>
        <i/>
        <sz val="11"/>
        <color theme="1"/>
        <rFont val="Calibri"/>
        <family val="2"/>
        <scheme val="minor"/>
      </rPr>
      <t>Maintaining your home</t>
    </r>
    <r>
      <rPr>
        <sz val="11"/>
        <color theme="1"/>
        <rFont val="Calibri"/>
        <family val="2"/>
        <scheme val="minor"/>
      </rPr>
      <t>. Wellington, N.Z. Building Research Association of New Zealand.</t>
    </r>
  </si>
  <si>
    <t>Source</t>
  </si>
  <si>
    <t>Additional Notes</t>
  </si>
  <si>
    <t>Main materials/products requiring maintenance (alphabetical)</t>
  </si>
  <si>
    <t>Maintenance description</t>
  </si>
  <si>
    <t>Frequency</t>
  </si>
  <si>
    <t>kg/m of mortar</t>
  </si>
  <si>
    <t>This applies to 25% of the wall area (estimate).</t>
  </si>
  <si>
    <t>If accessible</t>
  </si>
  <si>
    <t>See Additional Notes column</t>
  </si>
  <si>
    <t>Exceptions (by CBI code)</t>
  </si>
  <si>
    <t>If accessible.</t>
  </si>
  <si>
    <t>BRANZ estimate, judgement</t>
  </si>
  <si>
    <t>For cladding applications (CBI code 4264).</t>
  </si>
  <si>
    <t>Maintenance activity</t>
  </si>
  <si>
    <t>Exceptions</t>
  </si>
  <si>
    <t xml:space="preserve">No expected maintenance for foundations   </t>
  </si>
  <si>
    <t xml:space="preserve">No expected maintenance for concrete structure   </t>
  </si>
  <si>
    <t>Repoint</t>
  </si>
  <si>
    <t>Reapply (one coat)</t>
  </si>
  <si>
    <t>Reapply (two coats)</t>
  </si>
  <si>
    <t xml:space="preserve">No expected maintenance for tanking, damp-proofing, wraps and underlays   </t>
  </si>
  <si>
    <t>7, 38</t>
  </si>
  <si>
    <t>Based on "Stone (natural)".</t>
  </si>
  <si>
    <t>CBI codes 3321, 3323 (structure) which is not washed for accessibility reasons.</t>
  </si>
  <si>
    <t>CBI codes for 43 Roofing (4321, 4322) for which  50% of the roof area every 20 years should be applied.</t>
  </si>
  <si>
    <t>Includes window frames, if relevant.</t>
  </si>
  <si>
    <t>CBI code 35 (structural stainless steel) whch is not washed for accessibility reasons and 4311 (roofing) as not necessary.</t>
  </si>
  <si>
    <t>CBI code 4331 (flat sheet decking) for which washing required every 15 years (Source: 25).</t>
  </si>
  <si>
    <t>NO DATA</t>
  </si>
  <si>
    <t>No significant maintenance required</t>
  </si>
  <si>
    <t>PROPRIETARY SYSTEMS - NO DATA</t>
  </si>
  <si>
    <t>No expected maintenance for insulation.</t>
  </si>
  <si>
    <r>
      <t>L/m</t>
    </r>
    <r>
      <rPr>
        <vertAlign val="superscript"/>
        <sz val="10"/>
        <color theme="1"/>
        <rFont val="Calibri"/>
        <family val="2"/>
        <scheme val="minor"/>
      </rPr>
      <t>2</t>
    </r>
  </si>
  <si>
    <t>Protective coating/decorative finish (brick, block)</t>
  </si>
  <si>
    <t>Protective coating/decorative finish (steel)</t>
  </si>
  <si>
    <t>Protective coating/decorative finish (timber2)</t>
  </si>
  <si>
    <t>Protective coating/decorative finish (timber1)</t>
  </si>
  <si>
    <t>Protective coating/decorative finish (aluminium)</t>
  </si>
  <si>
    <t>CBI code 3612 (structure) which is not washed for accessibility reasons.</t>
  </si>
  <si>
    <t xml:space="preserve">Recommendation is to seek system-specific information for other maintenance due to the proprietary nature of the product.  </t>
  </si>
  <si>
    <t>Spot repairs</t>
  </si>
  <si>
    <t>More likely to be covered, so may not need maintenance.</t>
  </si>
  <si>
    <t>Does not apply to anodised aluminium.</t>
  </si>
  <si>
    <t>Protective coating/decorative finish (misc)</t>
  </si>
  <si>
    <t>Protective coating/decorative finish (timber3)</t>
  </si>
  <si>
    <r>
      <t>For CBI code 63, assume two coats of clear coat (0.17L/m</t>
    </r>
    <r>
      <rPr>
        <vertAlign val="superscript"/>
        <sz val="10"/>
        <color theme="1"/>
        <rFont val="Calibri"/>
        <family val="2"/>
        <scheme val="minor"/>
      </rPr>
      <t>2</t>
    </r>
    <r>
      <rPr>
        <sz val="10"/>
        <color theme="1"/>
        <rFont val="Calibri"/>
        <family val="2"/>
        <scheme val="minor"/>
      </rPr>
      <t>).</t>
    </r>
  </si>
  <si>
    <t xml:space="preserve">Frequency likely to vary depending on where the product is used and cleaning regime. </t>
  </si>
  <si>
    <t>Vacuum cleaning</t>
  </si>
  <si>
    <t xml:space="preserve">Frequency likely to vary depending on where the product is used and cleaning regime.  Vacuum cleaners typically rated at 1.8 - 2 kW. </t>
  </si>
  <si>
    <t>Materials/products needing maintenance</t>
  </si>
  <si>
    <t>1 (from Yr 15)</t>
  </si>
  <si>
    <t>Linings</t>
  </si>
  <si>
    <t xml:space="preserve">Access floors </t>
  </si>
  <si>
    <t>B2</t>
  </si>
  <si>
    <t>Maintenance Datasheet  - Activity by Material requiring Maintenance during the Building Life</t>
  </si>
  <si>
    <t>Maintenance by CBI Code Datasheet</t>
  </si>
  <si>
    <t>Module B2  Constructed System/Product Maintenance Datasheet - Guidance for Use</t>
  </si>
  <si>
    <t>To cover exposed areas (If accessible).  Applies to coatings added on construction site from installation and factory applied powder coatings from year 35.  Due to fading over time, assume that all accessible areas would be recoated due to difficulties in colour matching. Volume of protective coating / decorative finish is an estimate.</t>
  </si>
  <si>
    <t>For example, Kingspan's K-Dek PVC &amp; TPO insulated roof and wall panels require repainting once during the service life (15).</t>
  </si>
  <si>
    <t>If previously applied on the construction site and still accessible.  Based on two coats of acrylic paint.  Volume of protective coating / decorative finish is an estimate.</t>
  </si>
  <si>
    <r>
      <t>If previously applied on the construction site and still accessible.  Based on one coat of stain for timber,will increase to two coats (0.17L/m</t>
    </r>
    <r>
      <rPr>
        <vertAlign val="superscript"/>
        <sz val="10"/>
        <color theme="1"/>
        <rFont val="Calibri"/>
        <family val="2"/>
        <scheme val="minor"/>
      </rPr>
      <t>2</t>
    </r>
    <r>
      <rPr>
        <sz val="10"/>
        <color theme="1"/>
        <rFont val="Calibri"/>
        <family val="2"/>
        <scheme val="minor"/>
      </rPr>
      <t>) if clear coat used. Volume of protective coating / decorative finish is an estimate.</t>
    </r>
  </si>
  <si>
    <t>Clear coat used.  Volume of protective coating / decorative finish is an estimate.</t>
  </si>
  <si>
    <t>If accessible.  Applies to coatings added on construction site from installation and factory applied coatings from year 25.  Due to fading over time, assume that all accessible areas would be recoated due to difficulties in colour matching. Coatings may be  polyester, epoxy or polyurethane based.   Application rates can vary with different chemistries.  Volume of protective coating / decorative finish is an estimate.</t>
  </si>
  <si>
    <t>If accessible.  Volume of protective coating / decorative finish is an estimate.</t>
  </si>
  <si>
    <r>
      <t>If previously applied on the construction site and still accessible.  Based on two coats.  Increases to three coats if clear coat used (0.26L/m</t>
    </r>
    <r>
      <rPr>
        <vertAlign val="superscript"/>
        <sz val="10"/>
        <color theme="1"/>
        <rFont val="Calibri"/>
        <family val="2"/>
        <scheme val="minor"/>
      </rPr>
      <t>2</t>
    </r>
    <r>
      <rPr>
        <sz val="10"/>
        <color theme="1"/>
        <rFont val="Calibri"/>
        <family val="2"/>
        <scheme val="minor"/>
      </rPr>
      <t>).  Volume of protective coating / decorative finish is an estimate.</t>
    </r>
  </si>
  <si>
    <t xml:space="preserve">If accessible.  Frequency depends on location </t>
  </si>
  <si>
    <t>Proprietary systems make provision of generic data difficult.  Recommendation is to seek system-specific information from the manufacturer or supplier.  Assumption is that the panels require washing at 1 L of water per m2 of panel when used as a cladding and no washing when used as a roof.</t>
  </si>
  <si>
    <t>Does not include trusses, underfloor joists</t>
  </si>
  <si>
    <r>
      <t xml:space="preserve">Standards New Zealand, (2014). </t>
    </r>
    <r>
      <rPr>
        <i/>
        <sz val="11"/>
        <color theme="1"/>
        <rFont val="Calibri"/>
        <family val="2"/>
        <scheme val="minor"/>
      </rPr>
      <t>Guide to the protection of structural steel against atmospheric corrosion by the use of protective coatings part 1: Paint coatings (AS/NZS 2312.1:2014)</t>
    </r>
    <r>
      <rPr>
        <sz val="11"/>
        <color theme="1"/>
        <rFont val="Calibri"/>
        <family val="2"/>
        <scheme val="minor"/>
      </rPr>
      <t xml:space="preserve"> Retrieved from Standards New Zealand Online.</t>
    </r>
  </si>
  <si>
    <t>1, 5, 8</t>
  </si>
  <si>
    <t>NAMS. (2014). NAMS Property Manual: Tactical to Strategic Planning for Property Assets. NAMS</t>
  </si>
  <si>
    <t>1, 8</t>
  </si>
  <si>
    <t>1, 7, 8</t>
  </si>
  <si>
    <r>
      <rPr>
        <b/>
        <sz val="8"/>
        <color theme="0"/>
        <rFont val="Calibri"/>
        <family val="2"/>
        <scheme val="minor"/>
      </rPr>
      <t>version 3   26/02/20</t>
    </r>
    <r>
      <rPr>
        <b/>
        <sz val="20"/>
        <color theme="0"/>
        <rFont val="Calibri"/>
        <family val="2"/>
        <scheme val="minor"/>
      </rPr>
      <t xml:space="preserve">   Module B2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</si>
</sst>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b/>
      <sz val="18"/>
      <color theme="1"/>
      <name val="Arial"/>
      <family val="2"/>
    </font>
    <font>
      <b/>
      <sz val="18"/>
      <name val="Arial"/>
      <family val="2"/>
    </font>
    <font>
      <sz val="9"/>
      <color theme="1"/>
      <name val="Calibri"/>
      <family val="2"/>
      <scheme val="minor"/>
    </font>
    <font>
      <sz val="9"/>
      <name val="Calibri"/>
      <family val="2"/>
      <scheme val="minor"/>
    </font>
    <font>
      <sz val="11"/>
      <name val="Calibri"/>
      <family val="2"/>
      <scheme val="minor"/>
    </font>
    <font>
      <b/>
      <sz val="12"/>
      <name val="Calibri"/>
      <family val="2"/>
      <scheme val="minor"/>
    </font>
    <font>
      <sz val="14"/>
      <color theme="1"/>
      <name val="Calibri"/>
      <family val="2"/>
      <scheme val="minor"/>
    </font>
    <font>
      <b/>
      <sz val="14"/>
      <color theme="1"/>
      <name val="Calibri"/>
      <family val="2"/>
      <scheme val="minor"/>
    </font>
    <font>
      <b/>
      <sz val="14"/>
      <name val="Calibri"/>
      <family val="2"/>
      <scheme val="minor"/>
    </font>
    <font>
      <i/>
      <sz val="14"/>
      <color theme="1"/>
      <name val="Calibri"/>
      <family val="2"/>
      <scheme val="minor"/>
    </font>
    <font>
      <i/>
      <sz val="14"/>
      <name val="Calibri"/>
      <family val="2"/>
      <scheme val="minor"/>
    </font>
    <font>
      <sz val="9"/>
      <name val="Arial"/>
      <family val="2"/>
    </font>
    <font>
      <i/>
      <sz val="11"/>
      <name val="Calibri"/>
      <family val="2"/>
      <scheme val="minor"/>
    </font>
    <font>
      <sz val="10"/>
      <name val="Arial"/>
      <family val="2"/>
    </font>
    <font>
      <b/>
      <sz val="14"/>
      <color theme="1"/>
      <name val="Arial"/>
      <family val="2"/>
    </font>
    <font>
      <i/>
      <sz val="14"/>
      <color theme="1"/>
      <name val="Arial"/>
      <family val="2"/>
    </font>
    <font>
      <sz val="9"/>
      <color rgb="FFFF0000"/>
      <name val="Calibri"/>
      <family val="2"/>
      <scheme val="minor"/>
    </font>
    <font>
      <sz val="11"/>
      <color theme="0"/>
      <name val="Calibri"/>
      <family val="2"/>
      <scheme val="minor"/>
    </font>
    <font>
      <b/>
      <sz val="18"/>
      <color theme="0"/>
      <name val="Arial"/>
      <family val="2"/>
    </font>
    <font>
      <b/>
      <sz val="20"/>
      <color theme="0"/>
      <name val="Arial"/>
      <family val="2"/>
    </font>
    <font>
      <b/>
      <sz val="14"/>
      <color theme="0"/>
      <name val="Calibri"/>
      <family val="2"/>
      <scheme val="minor"/>
    </font>
    <font>
      <sz val="9"/>
      <color theme="0"/>
      <name val="Calibri"/>
      <family val="2"/>
      <scheme val="minor"/>
    </font>
    <font>
      <sz val="22"/>
      <color theme="1"/>
      <name val="Calibri"/>
      <family val="2"/>
      <scheme val="minor"/>
    </font>
    <font>
      <i/>
      <sz val="11"/>
      <color theme="1"/>
      <name val="Calibri"/>
      <family val="2"/>
      <scheme val="minor"/>
    </font>
    <font>
      <b/>
      <sz val="11"/>
      <color theme="0"/>
      <name val="Calibri"/>
      <family val="2"/>
      <scheme val="minor"/>
    </font>
    <font>
      <b/>
      <sz val="20"/>
      <color theme="0"/>
      <name val="Calibri"/>
      <family val="2"/>
      <scheme val="minor"/>
    </font>
    <font>
      <b/>
      <sz val="8"/>
      <color theme="0"/>
      <name val="Calibri"/>
      <family val="2"/>
      <scheme val="minor"/>
    </font>
    <font>
      <b/>
      <sz val="12"/>
      <color theme="0"/>
      <name val="Calibri"/>
      <family val="2"/>
      <scheme val="minor"/>
    </font>
    <font>
      <sz val="10"/>
      <color theme="1"/>
      <name val="Calibri"/>
      <family val="2"/>
      <scheme val="minor"/>
    </font>
    <font>
      <b/>
      <sz val="12"/>
      <color theme="1"/>
      <name val="Calibri"/>
      <family val="2"/>
      <scheme val="minor"/>
    </font>
    <font>
      <i/>
      <sz val="9"/>
      <name val="Arial"/>
      <family val="2"/>
    </font>
    <font>
      <vertAlign val="superscript"/>
      <sz val="10"/>
      <color theme="1"/>
      <name val="Calibri"/>
      <family val="2"/>
      <scheme val="minor"/>
    </font>
    <font>
      <sz val="10"/>
      <name val="Calibri"/>
      <family val="2"/>
      <scheme val="minor"/>
    </font>
    <font>
      <strike/>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rgb="FF7030A0"/>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3" tint="0.39997558519241921"/>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thin">
        <color auto="1"/>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double">
        <color auto="1"/>
      </left>
      <right style="double">
        <color indexed="64"/>
      </right>
      <top/>
      <bottom/>
      <diagonal/>
    </border>
    <border>
      <left/>
      <right style="thin">
        <color auto="1"/>
      </right>
      <top style="thin">
        <color auto="1"/>
      </top>
      <bottom style="thin">
        <color auto="1"/>
      </bottom>
      <diagonal/>
    </border>
    <border>
      <left style="thin">
        <color indexed="64"/>
      </left>
      <right style="thin">
        <color indexed="64"/>
      </right>
      <top style="medium">
        <color indexed="64"/>
      </top>
      <bottom/>
      <diagonal/>
    </border>
    <border>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bottom/>
      <diagonal/>
    </border>
    <border>
      <left style="thick">
        <color auto="1"/>
      </left>
      <right/>
      <top/>
      <bottom style="thin">
        <color indexed="64"/>
      </bottom>
      <diagonal/>
    </border>
    <border>
      <left/>
      <right style="thick">
        <color auto="1"/>
      </right>
      <top/>
      <bottom style="thin">
        <color indexed="64"/>
      </bottom>
      <diagonal/>
    </border>
    <border>
      <left style="thick">
        <color auto="1"/>
      </left>
      <right style="thick">
        <color auto="1"/>
      </right>
      <top style="thick">
        <color auto="1"/>
      </top>
      <bottom/>
      <diagonal/>
    </border>
    <border>
      <left style="thick">
        <color auto="1"/>
      </left>
      <right style="thick">
        <color auto="1"/>
      </right>
      <top/>
      <bottom style="thick">
        <color indexed="64"/>
      </bottom>
      <diagonal/>
    </border>
    <border>
      <left style="thick">
        <color auto="1"/>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thick">
        <color auto="1"/>
      </left>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style="thick">
        <color auto="1"/>
      </right>
      <top style="thin">
        <color auto="1"/>
      </top>
      <bottom style="thin">
        <color auto="1"/>
      </bottom>
      <diagonal/>
    </border>
    <border>
      <left style="thick">
        <color auto="1"/>
      </left>
      <right style="thick">
        <color auto="1"/>
      </right>
      <top/>
      <bottom style="thin">
        <color auto="1"/>
      </bottom>
      <diagonal/>
    </border>
    <border>
      <left style="thick">
        <color auto="1"/>
      </left>
      <right style="thick">
        <color auto="1"/>
      </right>
      <top style="thin">
        <color indexed="64"/>
      </top>
      <bottom style="medium">
        <color auto="1"/>
      </bottom>
      <diagonal/>
    </border>
    <border>
      <left style="thick">
        <color auto="1"/>
      </left>
      <right/>
      <top style="thin">
        <color indexed="64"/>
      </top>
      <bottom style="medium">
        <color auto="1"/>
      </bottom>
      <diagonal/>
    </border>
    <border>
      <left style="thick">
        <color auto="1"/>
      </left>
      <right style="thin">
        <color auto="1"/>
      </right>
      <top style="thin">
        <color indexed="64"/>
      </top>
      <bottom style="medium">
        <color auto="1"/>
      </bottom>
      <diagonal/>
    </border>
    <border>
      <left/>
      <right style="thick">
        <color auto="1"/>
      </right>
      <top style="thin">
        <color indexed="64"/>
      </top>
      <bottom style="medium">
        <color auto="1"/>
      </bottom>
      <diagonal/>
    </border>
    <border>
      <left style="medium">
        <color auto="1"/>
      </left>
      <right style="thin">
        <color auto="1"/>
      </right>
      <top/>
      <bottom/>
      <diagonal/>
    </border>
    <border>
      <left style="medium">
        <color indexed="64"/>
      </left>
      <right style="thin">
        <color indexed="64"/>
      </right>
      <top/>
      <bottom style="medium">
        <color indexed="64"/>
      </bottom>
      <diagonal/>
    </border>
  </borders>
  <cellStyleXfs count="1">
    <xf numFmtId="0" fontId="0" fillId="0" borderId="0"/>
  </cellStyleXfs>
  <cellXfs count="187">
    <xf numFmtId="0" fontId="0" fillId="0" borderId="0" xfId="0"/>
    <xf numFmtId="0" fontId="0" fillId="0" borderId="0" xfId="0" applyFill="1"/>
    <xf numFmtId="0" fontId="0" fillId="0" borderId="0" xfId="0" applyFill="1" applyAlignment="1">
      <alignment wrapText="1"/>
    </xf>
    <xf numFmtId="0" fontId="0" fillId="2" borderId="1" xfId="0" applyFill="1" applyBorder="1" applyAlignment="1">
      <alignment horizontal="center"/>
    </xf>
    <xf numFmtId="0" fontId="6" fillId="2" borderId="5" xfId="0" applyFont="1" applyFill="1" applyBorder="1" applyAlignment="1">
      <alignment horizontal="center" wrapText="1"/>
    </xf>
    <xf numFmtId="0" fontId="0" fillId="0" borderId="0" xfId="0" applyFill="1" applyBorder="1"/>
    <xf numFmtId="0" fontId="7" fillId="0" borderId="0" xfId="0" applyFont="1" applyFill="1" applyBorder="1"/>
    <xf numFmtId="0" fontId="7" fillId="0" borderId="0" xfId="0" applyFont="1" applyFill="1" applyBorder="1" applyAlignment="1">
      <alignment wrapText="1"/>
    </xf>
    <xf numFmtId="0" fontId="8" fillId="4" borderId="5" xfId="0" applyFont="1" applyFill="1" applyBorder="1" applyAlignment="1">
      <alignment horizontal="center" vertical="top" wrapText="1"/>
    </xf>
    <xf numFmtId="0" fontId="8" fillId="0" borderId="0" xfId="0" applyFont="1" applyFill="1"/>
    <xf numFmtId="0" fontId="8" fillId="0" borderId="0" xfId="0" applyFont="1" applyFill="1" applyAlignment="1">
      <alignment wrapText="1"/>
    </xf>
    <xf numFmtId="0" fontId="10" fillId="5" borderId="5" xfId="0" applyFont="1" applyFill="1" applyBorder="1" applyAlignment="1">
      <alignment horizontal="center" wrapText="1"/>
    </xf>
    <xf numFmtId="0" fontId="10" fillId="0" borderId="0" xfId="0" applyFont="1" applyFill="1"/>
    <xf numFmtId="0" fontId="10" fillId="0" borderId="0" xfId="0" applyFont="1" applyFill="1" applyAlignment="1">
      <alignment wrapText="1"/>
    </xf>
    <xf numFmtId="0" fontId="3" fillId="6" borderId="5" xfId="0" applyFont="1" applyFill="1" applyBorder="1" applyAlignment="1">
      <alignment horizontal="center" wrapText="1"/>
    </xf>
    <xf numFmtId="0" fontId="3" fillId="0" borderId="0" xfId="0" applyFont="1" applyFill="1" applyAlignment="1">
      <alignment wrapText="1"/>
    </xf>
    <xf numFmtId="0" fontId="3" fillId="7" borderId="5" xfId="0" applyFont="1" applyFill="1" applyBorder="1" applyAlignment="1">
      <alignment horizontal="center" wrapText="1"/>
    </xf>
    <xf numFmtId="0" fontId="10" fillId="5" borderId="5" xfId="0" applyFont="1" applyFill="1" applyBorder="1" applyAlignment="1">
      <alignment horizontal="center" vertical="top" wrapText="1"/>
    </xf>
    <xf numFmtId="0" fontId="4" fillId="6" borderId="5" xfId="0" applyFont="1" applyFill="1" applyBorder="1" applyAlignment="1">
      <alignment horizontal="center" wrapText="1"/>
    </xf>
    <xf numFmtId="0" fontId="5" fillId="0" borderId="0" xfId="0" applyFont="1" applyFill="1"/>
    <xf numFmtId="0" fontId="5" fillId="6" borderId="0" xfId="0" applyFont="1" applyFill="1"/>
    <xf numFmtId="0" fontId="4" fillId="6" borderId="0" xfId="0" applyFont="1" applyFill="1" applyAlignment="1">
      <alignment wrapText="1"/>
    </xf>
    <xf numFmtId="0" fontId="0" fillId="6" borderId="0" xfId="0" applyFill="1"/>
    <xf numFmtId="0" fontId="3" fillId="6" borderId="0" xfId="0" applyFont="1" applyFill="1" applyAlignment="1">
      <alignment wrapText="1"/>
    </xf>
    <xf numFmtId="0" fontId="0" fillId="0" borderId="0" xfId="0" applyBorder="1" applyAlignment="1">
      <alignment horizontal="center" wrapText="1"/>
    </xf>
    <xf numFmtId="0" fontId="0" fillId="0" borderId="0" xfId="0" applyAlignment="1">
      <alignment wrapText="1"/>
    </xf>
    <xf numFmtId="0" fontId="0" fillId="0" borderId="0" xfId="0" applyAlignment="1">
      <alignment horizontal="center" wrapText="1"/>
    </xf>
    <xf numFmtId="0" fontId="1" fillId="3" borderId="0" xfId="0" applyFont="1" applyFill="1"/>
    <xf numFmtId="0" fontId="2" fillId="3" borderId="0" xfId="0" applyFont="1" applyFill="1" applyBorder="1" applyAlignment="1">
      <alignment horizontal="left" wrapText="1"/>
    </xf>
    <xf numFmtId="0" fontId="0" fillId="3" borderId="0" xfId="0" applyFill="1"/>
    <xf numFmtId="0" fontId="4" fillId="7" borderId="5" xfId="0" applyFont="1" applyFill="1" applyBorder="1" applyAlignment="1">
      <alignment horizontal="center" wrapText="1"/>
    </xf>
    <xf numFmtId="0" fontId="3" fillId="6" borderId="0" xfId="0" applyFont="1" applyFill="1" applyBorder="1" applyAlignment="1">
      <alignment horizontal="left" vertical="center" wrapText="1"/>
    </xf>
    <xf numFmtId="0" fontId="3" fillId="7" borderId="0" xfId="0" applyFont="1" applyFill="1" applyBorder="1" applyAlignment="1">
      <alignment horizontal="left" vertical="center" wrapText="1"/>
    </xf>
    <xf numFmtId="0" fontId="4" fillId="6" borderId="0" xfId="0" applyFont="1" applyFill="1" applyBorder="1" applyAlignment="1">
      <alignment horizontal="left" vertical="center" wrapText="1"/>
    </xf>
    <xf numFmtId="0" fontId="4" fillId="7" borderId="0" xfId="0" applyFont="1" applyFill="1" applyBorder="1" applyAlignment="1">
      <alignment horizontal="left" vertical="center" wrapText="1"/>
    </xf>
    <xf numFmtId="0" fontId="18" fillId="11" borderId="1" xfId="0" applyFont="1" applyFill="1" applyBorder="1" applyAlignment="1">
      <alignment horizontal="center" wrapText="1"/>
    </xf>
    <xf numFmtId="0" fontId="19" fillId="11" borderId="2" xfId="0" applyFont="1" applyFill="1" applyBorder="1" applyAlignment="1">
      <alignment horizontal="left" vertical="center" wrapText="1"/>
    </xf>
    <xf numFmtId="0" fontId="22" fillId="11" borderId="2" xfId="0" quotePrefix="1" applyFont="1" applyFill="1" applyBorder="1" applyAlignment="1">
      <alignment horizontal="right" vertical="center" wrapText="1"/>
    </xf>
    <xf numFmtId="0" fontId="23" fillId="0" borderId="0" xfId="0" applyFont="1"/>
    <xf numFmtId="0" fontId="5" fillId="0" borderId="0" xfId="0" applyFont="1" applyFill="1" applyBorder="1" applyAlignment="1"/>
    <xf numFmtId="0" fontId="7" fillId="0" borderId="0" xfId="0" applyFont="1"/>
    <xf numFmtId="0" fontId="26" fillId="12" borderId="28" xfId="0" applyFont="1" applyFill="1" applyBorder="1" applyAlignment="1">
      <alignment horizontal="center" vertical="center"/>
    </xf>
    <xf numFmtId="0" fontId="8" fillId="0" borderId="0" xfId="0" applyFont="1"/>
    <xf numFmtId="0" fontId="28" fillId="10" borderId="36" xfId="0" applyFont="1" applyFill="1" applyBorder="1" applyAlignment="1">
      <alignment horizontal="center" vertical="center" wrapText="1"/>
    </xf>
    <xf numFmtId="0" fontId="28" fillId="10" borderId="37" xfId="0" applyFont="1" applyFill="1" applyBorder="1" applyAlignment="1">
      <alignment horizontal="center" vertical="center" wrapText="1"/>
    </xf>
    <xf numFmtId="0" fontId="29" fillId="9" borderId="32" xfId="0" applyFont="1" applyFill="1" applyBorder="1" applyAlignment="1">
      <alignment vertical="center" wrapText="1"/>
    </xf>
    <xf numFmtId="0" fontId="29" fillId="9" borderId="40" xfId="0" applyFont="1" applyFill="1" applyBorder="1" applyAlignment="1">
      <alignment horizontal="left" vertical="center" wrapText="1"/>
    </xf>
    <xf numFmtId="0" fontId="29" fillId="8" borderId="41" xfId="0" applyFont="1" applyFill="1" applyBorder="1" applyAlignment="1">
      <alignment vertical="center" wrapText="1"/>
    </xf>
    <xf numFmtId="0" fontId="29" fillId="8" borderId="42" xfId="0" applyFont="1" applyFill="1" applyBorder="1" applyAlignment="1">
      <alignment vertical="center" wrapText="1"/>
    </xf>
    <xf numFmtId="0" fontId="29" fillId="8" borderId="43" xfId="0" applyFont="1" applyFill="1" applyBorder="1" applyAlignment="1">
      <alignment horizontal="center" vertical="center" wrapText="1"/>
    </xf>
    <xf numFmtId="0" fontId="29" fillId="8" borderId="44" xfId="0" applyFont="1" applyFill="1" applyBorder="1" applyAlignment="1">
      <alignment vertical="center" wrapText="1"/>
    </xf>
    <xf numFmtId="0" fontId="29" fillId="9" borderId="40" xfId="0" applyFont="1" applyFill="1" applyBorder="1" applyAlignment="1">
      <alignment vertical="center" wrapText="1"/>
    </xf>
    <xf numFmtId="0" fontId="29" fillId="8" borderId="44" xfId="0" applyFont="1" applyFill="1" applyBorder="1" applyAlignment="1">
      <alignment horizontal="center" vertical="center" wrapText="1"/>
    </xf>
    <xf numFmtId="0" fontId="29" fillId="8" borderId="44" xfId="0" applyFont="1" applyFill="1" applyBorder="1" applyAlignment="1">
      <alignment horizontal="left" vertical="center" wrapText="1"/>
    </xf>
    <xf numFmtId="0" fontId="0" fillId="0" borderId="0" xfId="0" applyBorder="1"/>
    <xf numFmtId="0" fontId="0" fillId="0" borderId="0" xfId="0"/>
    <xf numFmtId="0" fontId="29" fillId="9" borderId="47" xfId="0" applyFont="1" applyFill="1" applyBorder="1" applyAlignment="1">
      <alignment vertical="center" wrapText="1"/>
    </xf>
    <xf numFmtId="0" fontId="29" fillId="8" borderId="48" xfId="0" applyFont="1" applyFill="1" applyBorder="1" applyAlignment="1">
      <alignment vertical="center" wrapText="1"/>
    </xf>
    <xf numFmtId="0" fontId="29" fillId="8" borderId="24" xfId="0" applyFont="1" applyFill="1" applyBorder="1" applyAlignment="1">
      <alignment vertical="center" wrapText="1"/>
    </xf>
    <xf numFmtId="0" fontId="29" fillId="8" borderId="49" xfId="0" applyFont="1" applyFill="1" applyBorder="1" applyAlignment="1">
      <alignment horizontal="center" vertical="center" wrapText="1"/>
    </xf>
    <xf numFmtId="0" fontId="29" fillId="8" borderId="46" xfId="0" applyFont="1" applyFill="1" applyBorder="1" applyAlignment="1">
      <alignment vertical="center" wrapText="1"/>
    </xf>
    <xf numFmtId="0" fontId="21" fillId="14" borderId="10" xfId="0" applyFont="1" applyFill="1" applyBorder="1" applyAlignment="1">
      <alignment horizontal="center" vertical="center" wrapText="1"/>
    </xf>
    <xf numFmtId="0" fontId="21" fillId="14" borderId="11" xfId="0" applyFont="1" applyFill="1" applyBorder="1" applyAlignment="1">
      <alignment horizontal="center" vertical="center" wrapText="1"/>
    </xf>
    <xf numFmtId="0" fontId="12" fillId="6" borderId="6" xfId="0" applyFont="1" applyFill="1" applyBorder="1" applyAlignment="1">
      <alignment horizontal="left" vertical="center" wrapText="1"/>
    </xf>
    <xf numFmtId="0" fontId="12" fillId="6" borderId="50" xfId="0" applyFont="1" applyFill="1" applyBorder="1" applyAlignment="1">
      <alignment horizontal="left" vertical="center" wrapText="1"/>
    </xf>
    <xf numFmtId="0" fontId="12" fillId="5" borderId="50" xfId="0" applyFont="1" applyFill="1" applyBorder="1" applyAlignment="1">
      <alignment horizontal="left" vertical="center" wrapText="1"/>
    </xf>
    <xf numFmtId="0" fontId="29" fillId="8" borderId="41" xfId="0" quotePrefix="1" applyFont="1" applyFill="1" applyBorder="1" applyAlignment="1">
      <alignment horizontal="center" vertical="center" wrapText="1"/>
    </xf>
    <xf numFmtId="0" fontId="29" fillId="8" borderId="42" xfId="0" quotePrefix="1" applyFont="1" applyFill="1" applyBorder="1" applyAlignment="1">
      <alignment horizontal="center" vertical="center" wrapText="1"/>
    </xf>
    <xf numFmtId="0" fontId="29" fillId="8" borderId="39" xfId="0" quotePrefix="1" applyFont="1" applyFill="1" applyBorder="1" applyAlignment="1">
      <alignment horizontal="center" vertical="center" wrapText="1"/>
    </xf>
    <xf numFmtId="0" fontId="8" fillId="4" borderId="0" xfId="0" applyFont="1" applyFill="1" applyBorder="1" applyAlignment="1">
      <alignment vertical="center" wrapText="1"/>
    </xf>
    <xf numFmtId="0" fontId="10" fillId="5" borderId="0" xfId="0" applyFont="1" applyFill="1" applyBorder="1" applyAlignment="1">
      <alignment vertical="center" wrapText="1"/>
    </xf>
    <xf numFmtId="0" fontId="15" fillId="4" borderId="0" xfId="0" applyFont="1" applyFill="1" applyBorder="1" applyAlignment="1">
      <alignment vertical="center" wrapText="1"/>
    </xf>
    <xf numFmtId="0" fontId="16" fillId="5" borderId="0" xfId="0" applyFont="1" applyFill="1" applyBorder="1" applyAlignment="1">
      <alignment vertical="center" wrapText="1"/>
    </xf>
    <xf numFmtId="0" fontId="3" fillId="6" borderId="0" xfId="0" applyFont="1" applyFill="1" applyBorder="1" applyAlignment="1">
      <alignment vertical="center" wrapText="1"/>
    </xf>
    <xf numFmtId="0" fontId="4" fillId="6" borderId="0" xfId="0" applyFont="1" applyFill="1" applyBorder="1" applyAlignment="1">
      <alignment vertical="center" wrapText="1"/>
    </xf>
    <xf numFmtId="0" fontId="3" fillId="7" borderId="0" xfId="0" applyFont="1" applyFill="1" applyBorder="1" applyAlignment="1">
      <alignment vertical="center" wrapText="1"/>
    </xf>
    <xf numFmtId="0" fontId="3" fillId="0" borderId="0" xfId="0" applyFont="1" applyBorder="1" applyAlignment="1">
      <alignment horizontal="left" vertical="center" wrapText="1"/>
    </xf>
    <xf numFmtId="0" fontId="3" fillId="0" borderId="20" xfId="0" applyFont="1" applyBorder="1" applyAlignment="1">
      <alignment horizontal="left" vertical="center" wrapText="1"/>
    </xf>
    <xf numFmtId="0" fontId="12" fillId="6" borderId="8" xfId="0" applyFont="1" applyFill="1" applyBorder="1" applyAlignment="1">
      <alignment horizontal="left" vertical="center" wrapText="1"/>
    </xf>
    <xf numFmtId="0" fontId="12" fillId="5" borderId="8" xfId="0" applyFont="1" applyFill="1" applyBorder="1" applyAlignment="1">
      <alignment horizontal="left" vertical="center" wrapText="1"/>
    </xf>
    <xf numFmtId="0" fontId="12" fillId="6" borderId="7" xfId="0" applyFont="1" applyFill="1" applyBorder="1" applyAlignment="1">
      <alignment horizontal="left" vertical="center" wrapText="1"/>
    </xf>
    <xf numFmtId="0" fontId="7" fillId="2" borderId="2" xfId="0" applyFont="1" applyFill="1" applyBorder="1" applyAlignment="1">
      <alignment vertical="center"/>
    </xf>
    <xf numFmtId="0" fontId="9" fillId="2"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19" fillId="11" borderId="2" xfId="0" applyFont="1" applyFill="1" applyBorder="1" applyAlignment="1">
      <alignment vertical="center" wrapText="1"/>
    </xf>
    <xf numFmtId="0" fontId="8" fillId="4" borderId="0" xfId="0" applyFont="1" applyFill="1" applyBorder="1" applyAlignment="1">
      <alignment horizontal="center" vertical="center" wrapText="1"/>
    </xf>
    <xf numFmtId="0" fontId="4" fillId="7" borderId="0" xfId="0" applyFont="1" applyFill="1"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0" fontId="31" fillId="6" borderId="6" xfId="0" applyFont="1" applyFill="1" applyBorder="1" applyAlignment="1">
      <alignment horizontal="left" vertical="center" wrapText="1"/>
    </xf>
    <xf numFmtId="0" fontId="12" fillId="6" borderId="15" xfId="0" applyFont="1" applyFill="1" applyBorder="1" applyAlignment="1">
      <alignment horizontal="left" vertical="center" wrapText="1"/>
    </xf>
    <xf numFmtId="0" fontId="5" fillId="0" borderId="0" xfId="0" applyFont="1" applyFill="1" applyBorder="1" applyAlignment="1">
      <alignment vertical="center" wrapText="1"/>
    </xf>
    <xf numFmtId="0" fontId="9" fillId="4" borderId="9" xfId="0" applyFont="1" applyFill="1" applyBorder="1" applyAlignment="1">
      <alignment horizontal="center" vertical="center" wrapText="1"/>
    </xf>
    <xf numFmtId="0" fontId="11" fillId="5" borderId="9" xfId="0" applyFont="1" applyFill="1" applyBorder="1" applyAlignment="1">
      <alignment vertical="center" wrapText="1"/>
    </xf>
    <xf numFmtId="0" fontId="9" fillId="4" borderId="9" xfId="0" applyFont="1" applyFill="1" applyBorder="1" applyAlignment="1">
      <alignment vertical="center" wrapText="1"/>
    </xf>
    <xf numFmtId="0" fontId="12" fillId="6" borderId="8"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0" fillId="0" borderId="0" xfId="0"/>
    <xf numFmtId="0" fontId="17" fillId="7" borderId="0" xfId="0" applyFont="1" applyFill="1" applyBorder="1" applyAlignment="1">
      <alignment vertical="center" wrapText="1"/>
    </xf>
    <xf numFmtId="0" fontId="17" fillId="6" borderId="0" xfId="0" applyFont="1" applyFill="1" applyBorder="1" applyAlignment="1">
      <alignment vertical="center" wrapText="1"/>
    </xf>
    <xf numFmtId="0" fontId="29" fillId="8" borderId="46" xfId="0" applyFont="1" applyFill="1" applyBorder="1" applyAlignment="1">
      <alignment horizontal="center" vertical="center" wrapText="1"/>
    </xf>
    <xf numFmtId="0" fontId="29" fillId="8" borderId="42" xfId="0" applyFont="1" applyFill="1" applyBorder="1" applyAlignment="1">
      <alignment horizontal="center" vertical="center" wrapText="1"/>
    </xf>
    <xf numFmtId="0" fontId="29" fillId="8" borderId="39" xfId="0" applyFont="1" applyFill="1" applyBorder="1" applyAlignment="1">
      <alignment horizontal="center" vertical="center" wrapText="1"/>
    </xf>
    <xf numFmtId="0" fontId="29" fillId="8" borderId="41" xfId="0" applyFont="1" applyFill="1" applyBorder="1" applyAlignment="1">
      <alignment horizontal="left" vertical="center" wrapText="1"/>
    </xf>
    <xf numFmtId="0" fontId="12" fillId="6" borderId="9"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21" fillId="14" borderId="4" xfId="0" applyFont="1" applyFill="1" applyBorder="1" applyAlignment="1">
      <alignment horizontal="left" vertical="center"/>
    </xf>
    <xf numFmtId="0" fontId="21" fillId="14" borderId="6" xfId="0" applyFont="1" applyFill="1" applyBorder="1" applyAlignment="1">
      <alignment horizontal="left" vertical="center" wrapText="1"/>
    </xf>
    <xf numFmtId="0" fontId="9" fillId="4" borderId="6"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5" fillId="4" borderId="6" xfId="0" applyFont="1" applyFill="1" applyBorder="1" applyAlignment="1">
      <alignment horizontal="left" vertical="center" wrapText="1"/>
    </xf>
    <xf numFmtId="0" fontId="13" fillId="5" borderId="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14" borderId="6" xfId="0" applyFill="1" applyBorder="1" applyAlignment="1">
      <alignment vertical="center"/>
    </xf>
    <xf numFmtId="0" fontId="21" fillId="14" borderId="6" xfId="0" applyFont="1" applyFill="1" applyBorder="1" applyAlignment="1">
      <alignment horizontal="center" vertical="center"/>
    </xf>
    <xf numFmtId="0" fontId="9" fillId="4" borderId="7" xfId="0" applyFont="1" applyFill="1" applyBorder="1" applyAlignment="1">
      <alignment vertical="center" wrapText="1"/>
    </xf>
    <xf numFmtId="0" fontId="9" fillId="4" borderId="7"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8" xfId="0" applyFont="1" applyFill="1" applyBorder="1" applyAlignment="1">
      <alignment vertical="center" wrapText="1"/>
    </xf>
    <xf numFmtId="0" fontId="11" fillId="5" borderId="7" xfId="0" applyFont="1" applyFill="1" applyBorder="1" applyAlignment="1">
      <alignment vertical="center" wrapText="1"/>
    </xf>
    <xf numFmtId="0" fontId="11" fillId="5" borderId="8" xfId="0" applyFont="1" applyFill="1" applyBorder="1" applyAlignment="1">
      <alignment horizontal="center" vertical="center" wrapText="1"/>
    </xf>
    <xf numFmtId="0" fontId="11" fillId="5" borderId="8" xfId="0" applyFont="1" applyFill="1" applyBorder="1" applyAlignment="1">
      <alignment vertical="center" wrapText="1"/>
    </xf>
    <xf numFmtId="0" fontId="11" fillId="5" borderId="9" xfId="0" applyFont="1" applyFill="1" applyBorder="1" applyAlignment="1">
      <alignment horizontal="center" vertical="center" wrapText="1"/>
    </xf>
    <xf numFmtId="0" fontId="0" fillId="6" borderId="6" xfId="0" applyFill="1" applyBorder="1" applyAlignment="1">
      <alignment vertical="center"/>
    </xf>
    <xf numFmtId="0" fontId="9" fillId="4" borderId="8" xfId="0" applyFont="1" applyFill="1" applyBorder="1" applyAlignment="1">
      <alignment horizontal="center" vertical="center" wrapText="1"/>
    </xf>
    <xf numFmtId="0" fontId="11" fillId="5" borderId="50" xfId="0" applyFont="1" applyFill="1" applyBorder="1" applyAlignment="1">
      <alignment vertical="center" wrapText="1"/>
    </xf>
    <xf numFmtId="0" fontId="13" fillId="5" borderId="50" xfId="0" applyFont="1" applyFill="1" applyBorder="1" applyAlignment="1">
      <alignment vertical="center" wrapText="1"/>
    </xf>
    <xf numFmtId="0" fontId="13" fillId="5" borderId="8" xfId="0" applyFont="1" applyFill="1" applyBorder="1" applyAlignment="1">
      <alignment vertical="center" wrapText="1"/>
    </xf>
    <xf numFmtId="0" fontId="13" fillId="5" borderId="8"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0" fillId="0" borderId="0" xfId="0" applyFill="1" applyAlignment="1">
      <alignment vertical="center"/>
    </xf>
    <xf numFmtId="0" fontId="0" fillId="0" borderId="0" xfId="0"/>
    <xf numFmtId="0" fontId="0" fillId="0" borderId="0" xfId="0" applyAlignment="1">
      <alignment horizontal="center" vertical="center"/>
    </xf>
    <xf numFmtId="0" fontId="29" fillId="8" borderId="24" xfId="0" applyFont="1" applyFill="1" applyBorder="1" applyAlignment="1">
      <alignment horizontal="center" vertical="center" wrapText="1"/>
    </xf>
    <xf numFmtId="0" fontId="4" fillId="6" borderId="13" xfId="0" applyFont="1" applyFill="1" applyBorder="1" applyAlignment="1">
      <alignment horizontal="center" wrapText="1"/>
    </xf>
    <xf numFmtId="0" fontId="4" fillId="6" borderId="14" xfId="0" applyFont="1" applyFill="1" applyBorder="1" applyAlignment="1">
      <alignment vertical="center" wrapText="1"/>
    </xf>
    <xf numFmtId="0" fontId="4" fillId="6" borderId="14" xfId="0" applyFont="1" applyFill="1" applyBorder="1" applyAlignment="1">
      <alignment horizontal="left" vertical="center" wrapText="1"/>
    </xf>
    <xf numFmtId="0" fontId="3" fillId="6" borderId="14" xfId="0" applyFont="1" applyFill="1" applyBorder="1" applyAlignment="1">
      <alignment horizontal="left" vertical="center" wrapText="1"/>
    </xf>
    <xf numFmtId="0" fontId="12" fillId="6" borderId="51" xfId="0" applyFont="1" applyFill="1" applyBorder="1" applyAlignment="1">
      <alignment horizontal="left" vertical="center" wrapText="1"/>
    </xf>
    <xf numFmtId="0" fontId="12" fillId="6" borderId="17" xfId="0" applyFont="1" applyFill="1" applyBorder="1" applyAlignment="1">
      <alignment horizontal="left" vertical="center" wrapText="1"/>
    </xf>
    <xf numFmtId="0" fontId="12" fillId="6" borderId="17"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2" fillId="6" borderId="16" xfId="0" applyFont="1" applyFill="1" applyBorder="1" applyAlignment="1">
      <alignment horizontal="left" vertical="center" wrapText="1"/>
    </xf>
    <xf numFmtId="0" fontId="21" fillId="14" borderId="6" xfId="0" applyFont="1" applyFill="1" applyBorder="1" applyAlignment="1">
      <alignment horizontal="center" vertical="center" wrapText="1"/>
    </xf>
    <xf numFmtId="0" fontId="33" fillId="8" borderId="44" xfId="0" applyFont="1" applyFill="1" applyBorder="1" applyAlignment="1">
      <alignment vertical="center" wrapText="1"/>
    </xf>
    <xf numFmtId="0" fontId="23" fillId="7" borderId="0" xfId="0" applyFont="1" applyFill="1" applyAlignment="1">
      <alignment horizontal="center"/>
    </xf>
    <xf numFmtId="0" fontId="34" fillId="0" borderId="0" xfId="0" applyFont="1"/>
    <xf numFmtId="0" fontId="0" fillId="0" borderId="0" xfId="0"/>
    <xf numFmtId="0" fontId="0" fillId="0" borderId="0" xfId="0" applyFont="1"/>
    <xf numFmtId="0" fontId="0" fillId="0" borderId="0" xfId="0" applyFont="1" applyBorder="1"/>
    <xf numFmtId="0" fontId="23" fillId="3" borderId="0" xfId="0" applyFont="1" applyFill="1" applyAlignment="1">
      <alignment horizontal="center"/>
    </xf>
    <xf numFmtId="0" fontId="12" fillId="6" borderId="5"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21" fillId="14" borderId="23" xfId="0" applyFont="1" applyFill="1" applyBorder="1" applyAlignment="1">
      <alignment horizontal="center" vertical="center" wrapText="1"/>
    </xf>
    <xf numFmtId="0" fontId="21" fillId="14" borderId="9" xfId="0" applyFont="1" applyFill="1" applyBorder="1" applyAlignment="1">
      <alignment horizontal="center" vertical="center" wrapText="1"/>
    </xf>
    <xf numFmtId="14" fontId="20" fillId="11" borderId="2" xfId="0" applyNumberFormat="1" applyFont="1" applyFill="1" applyBorder="1" applyAlignment="1">
      <alignment horizontal="center" vertical="center"/>
    </xf>
    <xf numFmtId="14" fontId="20" fillId="11" borderId="3" xfId="0" applyNumberFormat="1"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21" fillId="14" borderId="1" xfId="0" applyFont="1" applyFill="1" applyBorder="1" applyAlignment="1">
      <alignment horizontal="center" vertical="center"/>
    </xf>
    <xf numFmtId="0" fontId="21" fillId="14" borderId="2" xfId="0" applyFont="1" applyFill="1" applyBorder="1" applyAlignment="1">
      <alignment horizontal="center" vertical="center"/>
    </xf>
    <xf numFmtId="0" fontId="21" fillId="14" borderId="22" xfId="0" applyFont="1" applyFill="1" applyBorder="1" applyAlignment="1">
      <alignment horizontal="center" vertical="center"/>
    </xf>
    <xf numFmtId="0" fontId="21" fillId="14" borderId="25" xfId="0" applyFont="1" applyFill="1" applyBorder="1" applyAlignment="1">
      <alignment horizontal="center" vertical="center"/>
    </xf>
    <xf numFmtId="0" fontId="21" fillId="14" borderId="26" xfId="0" applyFont="1" applyFill="1" applyBorder="1" applyAlignment="1">
      <alignment horizontal="center" vertical="center"/>
    </xf>
    <xf numFmtId="0" fontId="21" fillId="14" borderId="27" xfId="0" applyFont="1" applyFill="1" applyBorder="1" applyAlignment="1">
      <alignment horizontal="center" vertical="center"/>
    </xf>
    <xf numFmtId="0" fontId="21" fillId="14" borderId="21" xfId="0" applyFont="1" applyFill="1" applyBorder="1" applyAlignment="1">
      <alignment horizontal="center" vertical="center" wrapText="1"/>
    </xf>
    <xf numFmtId="0" fontId="21" fillId="14" borderId="8" xfId="0" applyFont="1" applyFill="1" applyBorder="1" applyAlignment="1">
      <alignment horizontal="center" vertical="center" wrapText="1"/>
    </xf>
    <xf numFmtId="0" fontId="0" fillId="0" borderId="0" xfId="0"/>
    <xf numFmtId="0" fontId="25" fillId="10" borderId="34" xfId="0" applyFont="1" applyFill="1" applyBorder="1" applyAlignment="1">
      <alignment horizontal="center" vertical="center" wrapText="1"/>
    </xf>
    <xf numFmtId="0" fontId="25" fillId="10" borderId="45" xfId="0" applyFont="1" applyFill="1" applyBorder="1" applyAlignment="1">
      <alignment horizontal="center" vertical="center" wrapText="1"/>
    </xf>
    <xf numFmtId="0" fontId="26" fillId="12" borderId="29" xfId="0" applyFont="1" applyFill="1" applyBorder="1" applyAlignment="1">
      <alignment horizontal="center" vertical="center" wrapText="1"/>
    </xf>
    <xf numFmtId="0" fontId="26" fillId="12" borderId="30" xfId="0" applyFont="1" applyFill="1" applyBorder="1" applyAlignment="1">
      <alignment horizontal="center" vertical="center" wrapText="1"/>
    </xf>
    <xf numFmtId="0" fontId="30" fillId="2" borderId="31" xfId="0" applyFont="1" applyFill="1" applyBorder="1" applyAlignment="1">
      <alignment horizontal="center" vertical="center" wrapText="1"/>
    </xf>
    <xf numFmtId="0" fontId="30" fillId="2" borderId="35" xfId="0" applyFont="1" applyFill="1" applyBorder="1" applyAlignment="1">
      <alignment horizontal="center" vertical="center" wrapText="1"/>
    </xf>
    <xf numFmtId="0" fontId="28" fillId="13" borderId="31" xfId="0" applyFont="1" applyFill="1" applyBorder="1" applyAlignment="1">
      <alignment horizontal="center" vertical="center" wrapText="1"/>
    </xf>
    <xf numFmtId="0" fontId="28" fillId="13" borderId="35" xfId="0" applyFont="1" applyFill="1" applyBorder="1" applyAlignment="1">
      <alignment horizontal="center" vertical="center" wrapText="1"/>
    </xf>
    <xf numFmtId="0" fontId="28" fillId="10" borderId="32" xfId="0" applyFont="1" applyFill="1" applyBorder="1" applyAlignment="1">
      <alignment horizontal="center" vertical="center" wrapText="1"/>
    </xf>
    <xf numFmtId="0" fontId="28" fillId="10" borderId="26" xfId="0" applyFont="1" applyFill="1" applyBorder="1" applyAlignment="1">
      <alignment horizontal="center" vertical="center" wrapText="1"/>
    </xf>
    <xf numFmtId="0" fontId="28" fillId="10" borderId="27" xfId="0" applyFont="1" applyFill="1" applyBorder="1" applyAlignment="1">
      <alignment horizontal="center" vertical="center" wrapText="1"/>
    </xf>
    <xf numFmtId="0" fontId="28" fillId="10" borderId="33" xfId="0" applyFont="1" applyFill="1" applyBorder="1" applyAlignment="1">
      <alignment horizontal="center" vertical="center" wrapText="1"/>
    </xf>
    <xf numFmtId="0" fontId="28" fillId="10" borderId="3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CC3399"/>
      <color rgb="FF666633"/>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19052</xdr:colOff>
      <xdr:row>2</xdr:row>
      <xdr:rowOff>19049</xdr:rowOff>
    </xdr:from>
    <xdr:ext cx="15612532" cy="12543368"/>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9052" y="378882"/>
          <a:ext cx="15612532" cy="1254336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NZ" sz="1100" b="1" i="0" u="sng"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INTRODUCTION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1" i="0" u="sng"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algn="just" defTabSz="914400" eaLnBrk="1" fontAlgn="auto" latinLnBrk="0" hangingPunct="0">
            <a:lnSpc>
              <a:spcPct val="115000"/>
            </a:lnSpc>
            <a:spcBef>
              <a:spcPts val="0"/>
            </a:spcBef>
            <a:spcAft>
              <a:spcPts val="600"/>
            </a:spcAft>
            <a:buClrTx/>
            <a:buSzTx/>
            <a:buFontTx/>
            <a:buNone/>
            <a:tabLst/>
            <a:defRPr/>
          </a:pPr>
          <a:r>
            <a:rPr kumimoji="0" lang="en-AU"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rPr>
            <a:t>The international standard ISO 21931-1 divides the building life cycle into stages, these being:</a:t>
          </a:r>
          <a:endParaRPr kumimoji="0" lang="en-NZ"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342900" marR="0" lvl="0" indent="-342900" algn="just" defTabSz="914400" eaLnBrk="1" fontAlgn="auto" latinLnBrk="0" hangingPunct="0">
            <a:lnSpc>
              <a:spcPct val="115000"/>
            </a:lnSpc>
            <a:spcBef>
              <a:spcPts val="0"/>
            </a:spcBef>
            <a:spcAft>
              <a:spcPts val="600"/>
            </a:spcAft>
            <a:buClrTx/>
            <a:buSzTx/>
            <a:buFont typeface="Symbol" panose="05050102010706020507" pitchFamily="18" charset="2"/>
            <a:buChar char=""/>
            <a:tabLst/>
            <a:defRPr/>
          </a:pPr>
          <a:r>
            <a:rPr kumimoji="0" lang="en-AU"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rPr>
            <a:t>Processes prior to handover (Product Stage + Construction Process Stage) – including raw material supply, transport and manufacture of products up to the manufacturers’ gates and the construction process, including transport to the building site and installation or construction.</a:t>
          </a:r>
          <a:endParaRPr kumimoji="0" lang="en-NZ"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342900" marR="0" lvl="0" indent="-342900" algn="just" defTabSz="914400" eaLnBrk="1" fontAlgn="auto" latinLnBrk="0" hangingPunct="0">
            <a:lnSpc>
              <a:spcPct val="115000"/>
            </a:lnSpc>
            <a:spcBef>
              <a:spcPts val="0"/>
            </a:spcBef>
            <a:spcAft>
              <a:spcPts val="600"/>
            </a:spcAft>
            <a:buClrTx/>
            <a:buSzTx/>
            <a:buFont typeface="Symbol" panose="05050102010706020507" pitchFamily="18" charset="2"/>
            <a:buChar char=""/>
            <a:tabLst/>
            <a:defRPr/>
          </a:pPr>
          <a:r>
            <a:rPr kumimoji="0" lang="en-AU"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rPr>
            <a:t>Processes during occupation (Use Stage) – including installed products in use, maintenance, repair, replacement and refurbishment and operation of the building, including building related energy use, water supply, use and wastewater treatment.</a:t>
          </a:r>
          <a:endParaRPr kumimoji="0" lang="en-NZ"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342900" marR="0" lvl="0" indent="-342900" algn="just" defTabSz="914400" eaLnBrk="1" fontAlgn="auto" latinLnBrk="0" hangingPunct="0">
            <a:lnSpc>
              <a:spcPct val="115000"/>
            </a:lnSpc>
            <a:spcBef>
              <a:spcPts val="0"/>
            </a:spcBef>
            <a:spcAft>
              <a:spcPts val="600"/>
            </a:spcAft>
            <a:buClrTx/>
            <a:buSzTx/>
            <a:buFont typeface="Symbol" panose="05050102010706020507" pitchFamily="18" charset="2"/>
            <a:buChar char=""/>
            <a:tabLst/>
            <a:defRPr/>
          </a:pPr>
          <a:r>
            <a:rPr kumimoji="0" lang="en-AU"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rPr>
            <a:t>Processes following occupation (End of Life Stage) – including deconstruction, transport, recycling and disposal.</a:t>
          </a:r>
          <a:endParaRPr kumimoji="0" lang="en-NZ"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just" defTabSz="914400" eaLnBrk="1" fontAlgn="auto" latinLnBrk="0" hangingPunct="0">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rPr>
            <a:t>The European standard EN 15978 considers the building life cycle in the same way as ISO 21931-1, and provides numbered stages (or modules) illustrated below.  It additionally includes (optional) Module D covering benefits and loads beyond the system boundary. </a:t>
          </a:r>
          <a:endParaRPr kumimoji="0" lang="en-NZ"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NZ" sz="1100" b="1" i="0" u="none" strike="noStrike">
              <a:solidFill>
                <a:srgbClr val="FFFFFF"/>
              </a:solidFill>
              <a:effectLst/>
              <a:latin typeface="Calibri" panose="020F0502020204030204" pitchFamily="34" charset="0"/>
            </a:rPr>
            <a:t>Typical (</a:t>
          </a:r>
          <a:endParaRPr kumimoji="0" lang="en-NZ"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EN 15978 allows use of "scenarios" to describe stages of the life cycle, where a scenario is defined as a "</a:t>
          </a:r>
          <a:r>
            <a:rPr kumimoji="0" lang="en-NZ" sz="11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collection of assumptions and information concerning an expected sequence of possible future events</a:t>
          </a:r>
          <a:r>
            <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These must be described and documented, making clear any assumptions used.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This datasheet contains information to support Module B2 for use when conducting a Life Cycle Assessment of buildings.  It may also be used in other applications, for example, to inform results published in  "cradle to gate Environmental Product Declarations (EPD) with options".  Data presented in this worksheet is intended to assist with filling data gaps and help to ensure that building LCAs are more consistent.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The information in this datasheet is generic and is therefore not product specific.  It is based on a review of literature, other sources of data and judgement.  Sources of information that have been used are cited.  Where maintenance of constructed systems or products during the Use stage of a building is found to be a significant contributor to calculated environmental impacts, it is recommended to seek specific data data.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Information about the methods used to develop this datasheet are provided in the BRANZ SR351 study report, which can be freely downloaded from the BRANZ website (</a:t>
          </a:r>
          <a:r>
            <a:rPr kumimoji="0" lang="en-NZ" sz="1100" b="0"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www.branz.co.nz</a:t>
          </a:r>
          <a:r>
            <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NZ" sz="1100" b="1" i="0" u="sng"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GUIDE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1" i="0" u="sng"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1. This datasheet provides constructed system/product maintenance data for use when modelling the building use stage (for commercial buildings).  They can be used when undertaking LCAs of office buildings.  They may also be useful for other types of buildings.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2. Maintenance data are provided in two formats.  Maintenance data by 4 digit (work section) CBI code* is presented in                                                  and by material in                                                       . The Excel search function can be used to search by </a:t>
          </a:r>
          <a:r>
            <a:rPr lang="en-NZ" sz="1100" b="0" i="0" baseline="0">
              <a:solidFill>
                <a:schemeClr val="tx1"/>
              </a:solidFill>
              <a:effectLst/>
              <a:latin typeface="Arial" panose="020B0604020202020204" pitchFamily="34" charset="0"/>
              <a:ea typeface="+mn-ea"/>
              <a:cs typeface="Arial" panose="020B0604020202020204" pitchFamily="34" charset="0"/>
            </a:rPr>
            <a:t>4 digit (work section) CBI code* or material.  Next to each CBI code is a list of the main products that may be associated with a construction system .  Not all CBI codes are listed - only those that concern work items more likely in office buildings.  </a:t>
          </a:r>
          <a:endPar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3. In the Maintenance (by CBI) and Maintenance (by material) worksheets, information is provided in the following format: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 </a:t>
          </a:r>
          <a:r>
            <a:rPr kumimoji="0" lang="en-NZ" sz="1100" b="1"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Maintenance - description:  </a:t>
          </a:r>
          <a:r>
            <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This describes the maintenance that is carried out for the constructed system/product, such as washing or recoating a protective coating/decorative finish. With adequate maintenance, we 	 	  assume that repair does not need to be carried out (this assumption excludes repair that might be necessary due to accidents or random events, such as storms or earthquakes).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 </a:t>
          </a:r>
          <a:r>
            <a:rPr kumimoji="0" lang="en-NZ" sz="1100" b="1"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Maintenance - quantity:  </a:t>
          </a:r>
          <a:r>
            <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This section is divided into three parts.  The first part - Item - defines what is being used or consumed in order to provide the maintenance.  This may be a product, such as paint required to maintain a 	  protective coating/decorative finish, or water, for washing.  The second section - Quantity - defines the amount of the defined item that is required and the third part defines the units.  For example, reapplication of a paint to continue to 	  provide a protective finish/decorative coating is provided in units of L/m2 of the construction system.</a:t>
          </a: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 </a:t>
          </a:r>
          <a:r>
            <a:rPr kumimoji="0" lang="en-NZ" sz="1100" b="1"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Frequency:</a:t>
          </a:r>
          <a:r>
            <a:rPr kumimoji="0" lang="en-NZ" sz="11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t>
          </a:r>
          <a:r>
            <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This section sets out how often the maintenance is required, and is presented in years.  Therefore a figure of 1 means the specified maintenance should be carried out annually, a figure of 0.5 means twice annually 	  and 10 means once every ten years, during the Use stage of the building.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 </a:t>
          </a:r>
          <a:r>
            <a:rPr kumimoji="0" lang="en-NZ" sz="1100" b="1"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Source:</a:t>
          </a:r>
          <a:r>
            <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Provides references on which the provided information is based.  Where information could not be found, estimates have been used.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t>
          </a:r>
          <a:r>
            <a:rPr kumimoji="0" lang="en-NZ" sz="11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t>
          </a:r>
          <a:r>
            <a:rPr kumimoji="0" lang="en-NZ" sz="1100" b="1"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Additional Notes: </a:t>
          </a:r>
          <a:r>
            <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Additional information concerning the applicability of the maintenance.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t>
          </a:r>
          <a:r>
            <a:rPr lang="en-NZ" sz="1100">
              <a:solidFill>
                <a:schemeClr val="tx1"/>
              </a:solidFill>
              <a:effectLst/>
              <a:latin typeface="Arial" panose="020B0604020202020204" pitchFamily="34" charset="0"/>
              <a:ea typeface="+mn-ea"/>
              <a:cs typeface="Arial" panose="020B0604020202020204" pitchFamily="34" charset="0"/>
            </a:rPr>
            <a:t>  	- </a:t>
          </a:r>
          <a:r>
            <a:rPr lang="en-NZ" sz="1100" b="1">
              <a:solidFill>
                <a:schemeClr val="tx1"/>
              </a:solidFill>
              <a:effectLst/>
              <a:latin typeface="Arial" panose="020B0604020202020204" pitchFamily="34" charset="0"/>
              <a:ea typeface="+mn-ea"/>
              <a:cs typeface="Arial" panose="020B0604020202020204" pitchFamily="34" charset="0"/>
            </a:rPr>
            <a:t>Exceptions</a:t>
          </a:r>
          <a:r>
            <a:rPr lang="en-NZ" sz="1100">
              <a:solidFill>
                <a:schemeClr val="tx1"/>
              </a:solidFill>
              <a:effectLst/>
              <a:latin typeface="Arial" panose="020B0604020202020204" pitchFamily="34" charset="0"/>
              <a:ea typeface="+mn-ea"/>
              <a:cs typeface="Arial" panose="020B0604020202020204" pitchFamily="34" charset="0"/>
            </a:rPr>
            <a:t>: Any</a:t>
          </a:r>
          <a:r>
            <a:rPr lang="en-NZ" sz="1100" baseline="0">
              <a:solidFill>
                <a:schemeClr val="tx1"/>
              </a:solidFill>
              <a:effectLst/>
              <a:latin typeface="Arial" panose="020B0604020202020204" pitchFamily="34" charset="0"/>
              <a:ea typeface="+mn-ea"/>
              <a:cs typeface="Arial" panose="020B0604020202020204" pitchFamily="34" charset="0"/>
            </a:rPr>
            <a:t> exceptions to the maintenance of a material when used in different applications, expressed by CBI code.</a:t>
          </a:r>
          <a:endPar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eaLnBrk="1" fontAlgn="auto" latinLnBrk="0" hangingPunct="1"/>
          <a:endParaRPr lang="en-NZ">
            <a:effectLst/>
          </a:endParaRPr>
        </a:p>
        <a:p>
          <a:pPr eaLnBrk="1" fontAlgn="auto" latinLnBrk="0" hangingPunct="1"/>
          <a:r>
            <a:rPr lang="en-NZ" sz="1100" b="0" i="0" baseline="0">
              <a:solidFill>
                <a:schemeClr val="tx1"/>
              </a:solidFill>
              <a:effectLst/>
              <a:latin typeface="Arial" panose="020B0604020202020204" pitchFamily="34" charset="0"/>
              <a:ea typeface="+mn-ea"/>
              <a:cs typeface="Arial" panose="020B0604020202020204" pitchFamily="34" charset="0"/>
            </a:rPr>
            <a:t>4. </a:t>
          </a:r>
          <a:r>
            <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Sources of information used to compile this information are listed in the                               worksheet.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eaLnBrk="1" fontAlgn="auto" latinLnBrk="0" hangingPunct="1"/>
          <a:r>
            <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 As more and better data become available, it is our intention to update these data periodically</a:t>
          </a:r>
          <a:r>
            <a:rPr lang="en-NZ" sz="1100" b="0" i="0" baseline="0">
              <a:solidFill>
                <a:schemeClr val="tx1"/>
              </a:solidFill>
              <a:effectLst/>
              <a:latin typeface="Arial" panose="020B0604020202020204" pitchFamily="34" charset="0"/>
              <a:ea typeface="+mn-ea"/>
              <a:cs typeface="Arial" panose="020B0604020202020204" pitchFamily="34" charset="0"/>
            </a:rPr>
            <a:t>.  If you have information that can help with this, then please contact Dr Dave Dowdell at </a:t>
          </a:r>
          <a:r>
            <a:rPr lang="en-NZ" sz="1100" b="0" i="0" baseline="0">
              <a:solidFill>
                <a:schemeClr val="accent1">
                  <a:lumMod val="75000"/>
                </a:schemeClr>
              </a:solidFill>
              <a:effectLst/>
              <a:latin typeface="Arial" panose="020B0604020202020204" pitchFamily="34" charset="0"/>
              <a:ea typeface="+mn-ea"/>
              <a:cs typeface="Arial" panose="020B0604020202020204" pitchFamily="34" charset="0"/>
            </a:rPr>
            <a:t>"david.dowdell@branz.co.nz</a:t>
          </a:r>
          <a:r>
            <a:rPr lang="en-NZ" sz="1100" b="0" i="0" baseline="0">
              <a:solidFill>
                <a:schemeClr val="tx1"/>
              </a:solidFill>
              <a:effectLst/>
              <a:latin typeface="Arial" panose="020B0604020202020204" pitchFamily="34" charset="0"/>
              <a:ea typeface="+mn-ea"/>
              <a:cs typeface="Arial" panose="020B0604020202020204" pitchFamily="34" charset="0"/>
            </a:rPr>
            <a:t>".  Further information about how to provide data and information is provided in Section 8 of the SR349 study report, which can be downloaded from the BRANZ website (</a:t>
          </a:r>
          <a:r>
            <a:rPr lang="en-NZ" sz="1100" b="0" i="0" baseline="0">
              <a:solidFill>
                <a:schemeClr val="accent1">
                  <a:lumMod val="75000"/>
                </a:schemeClr>
              </a:solidFill>
              <a:effectLst/>
              <a:latin typeface="Arial" panose="020B0604020202020204" pitchFamily="34" charset="0"/>
              <a:ea typeface="+mn-ea"/>
              <a:cs typeface="Arial" panose="020B0604020202020204" pitchFamily="34" charset="0"/>
            </a:rPr>
            <a:t>www.branz.co.nz</a:t>
          </a:r>
          <a:r>
            <a:rPr lang="en-NZ" sz="1100" b="0" i="0" baseline="0">
              <a:solidFill>
                <a:schemeClr val="tx1"/>
              </a:solidFill>
              <a:effectLst/>
              <a:latin typeface="Arial" panose="020B0604020202020204" pitchFamily="34" charset="0"/>
              <a:ea typeface="+mn-ea"/>
              <a:cs typeface="Arial" panose="020B0604020202020204" pitchFamily="34" charset="0"/>
            </a:rPr>
            <a:t>).</a:t>
          </a:r>
          <a:endParaRPr lang="en-NZ">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The CBI (Co-ordinated Building Information) is a construction classification system used in New Zealand developed by Construction Information Limited (CIL Ltd).  BRANZ has used this under licence granted by CIL Ltd.  For more information about the CBI, please go to </a:t>
          </a:r>
          <a:r>
            <a:rPr kumimoji="0" lang="en-NZ" sz="1100" b="0" i="0" u="none" strike="noStrike" kern="0" cap="none" spc="0" normalizeH="0" baseline="0" noProof="0">
              <a:ln>
                <a:noFill/>
              </a:ln>
              <a:solidFill>
                <a:srgbClr val="5B9BD5"/>
              </a:solidFill>
              <a:effectLst/>
              <a:uLnTx/>
              <a:uFillTx/>
              <a:latin typeface="Arial" panose="020B0604020202020204" pitchFamily="34" charset="0"/>
              <a:ea typeface="+mn-ea"/>
              <a:cs typeface="Arial" panose="020B0604020202020204" pitchFamily="34" charset="0"/>
            </a:rPr>
            <a:t>www.masterspec.co.nz/industry-resource/cbi-classification-and-coding-overview-1130.htm</a:t>
          </a:r>
          <a:r>
            <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Codes are taken from CBI 2011.</a:t>
          </a:r>
        </a:p>
        <a:p>
          <a:endParaRPr lang="en-NZ" sz="1100" b="0" i="0" u="none" strike="noStrike">
            <a:solidFill>
              <a:schemeClr val="tx1"/>
            </a:solidFill>
            <a:effectLst/>
            <a:latin typeface="+mn-lt"/>
            <a:ea typeface="+mn-ea"/>
            <a:cs typeface="+mn-cs"/>
          </a:endParaRPr>
        </a:p>
        <a:p>
          <a:endParaRPr lang="en-NZ" sz="1100" b="0" i="0" u="none" strike="noStrike">
            <a:solidFill>
              <a:schemeClr val="tx1"/>
            </a:solidFill>
            <a:effectLst/>
            <a:latin typeface="+mn-lt"/>
            <a:ea typeface="+mn-ea"/>
            <a:cs typeface="+mn-cs"/>
          </a:endParaRPr>
        </a:p>
        <a:p>
          <a:endParaRPr lang="en-NZ" sz="1100" b="0" i="0" u="none" strike="noStrike">
            <a:solidFill>
              <a:schemeClr val="tx1"/>
            </a:solidFill>
            <a:effectLst/>
            <a:latin typeface="+mn-lt"/>
            <a:ea typeface="+mn-ea"/>
            <a:cs typeface="+mn-cs"/>
          </a:endParaRPr>
        </a:p>
        <a:p>
          <a:endParaRPr lang="en-NZ" sz="1100" b="0" i="0" u="none" strike="noStrike">
            <a:solidFill>
              <a:schemeClr val="tx1"/>
            </a:solidFill>
            <a:effectLst/>
            <a:latin typeface="+mn-lt"/>
            <a:ea typeface="+mn-ea"/>
            <a:cs typeface="+mn-cs"/>
          </a:endParaRPr>
        </a:p>
        <a:p>
          <a:endParaRPr lang="en-NZ" sz="1100" b="0" i="0" u="none" strike="noStrike">
            <a:solidFill>
              <a:schemeClr val="tx1"/>
            </a:solidFill>
            <a:effectLst/>
            <a:latin typeface="+mn-lt"/>
            <a:ea typeface="+mn-ea"/>
            <a:cs typeface="+mn-cs"/>
          </a:endParaRPr>
        </a:p>
        <a:p>
          <a:endParaRPr lang="en-NZ" sz="1100" b="0" i="0" u="none" strike="noStrike">
            <a:solidFill>
              <a:schemeClr val="tx1"/>
            </a:solidFill>
            <a:effectLst/>
            <a:latin typeface="+mn-lt"/>
            <a:ea typeface="+mn-ea"/>
            <a:cs typeface="+mn-cs"/>
          </a:endParaRPr>
        </a:p>
        <a:p>
          <a:endParaRPr lang="en-NZ" sz="1100" b="0" i="0" u="none" strike="noStrike">
            <a:solidFill>
              <a:schemeClr val="tx1"/>
            </a:solidFill>
            <a:effectLst/>
            <a:latin typeface="+mn-lt"/>
            <a:ea typeface="+mn-ea"/>
            <a:cs typeface="+mn-cs"/>
          </a:endParaRPr>
        </a:p>
        <a:p>
          <a:endParaRPr lang="en-NZ" sz="1100" b="0" i="0" u="none" strike="noStrike">
            <a:solidFill>
              <a:schemeClr val="tx1"/>
            </a:solidFill>
            <a:effectLst/>
            <a:latin typeface="+mn-lt"/>
            <a:ea typeface="+mn-ea"/>
            <a:cs typeface="+mn-cs"/>
          </a:endParaRPr>
        </a:p>
      </xdr:txBody>
    </xdr:sp>
    <xdr:clientData/>
  </xdr:oneCellAnchor>
  <xdr:twoCellAnchor>
    <xdr:from>
      <xdr:col>12</xdr:col>
      <xdr:colOff>113241</xdr:colOff>
      <xdr:row>40</xdr:row>
      <xdr:rowOff>164043</xdr:rowOff>
    </xdr:from>
    <xdr:to>
      <xdr:col>15</xdr:col>
      <xdr:colOff>74084</xdr:colOff>
      <xdr:row>42</xdr:row>
      <xdr:rowOff>63501</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7479241" y="7953376"/>
          <a:ext cx="1802343" cy="280458"/>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1100" b="0">
              <a:solidFill>
                <a:schemeClr val="bg1"/>
              </a:solidFill>
            </a:rPr>
            <a:t>B2 Maintenance (by CBI)</a:t>
          </a:r>
        </a:p>
      </xdr:txBody>
    </xdr:sp>
    <xdr:clientData/>
  </xdr:twoCellAnchor>
  <xdr:twoCellAnchor>
    <xdr:from>
      <xdr:col>7</xdr:col>
      <xdr:colOff>437093</xdr:colOff>
      <xdr:row>59</xdr:row>
      <xdr:rowOff>109010</xdr:rowOff>
    </xdr:from>
    <xdr:to>
      <xdr:col>9</xdr:col>
      <xdr:colOff>275168</xdr:colOff>
      <xdr:row>60</xdr:row>
      <xdr:rowOff>166160</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733926" y="11517843"/>
          <a:ext cx="1065742" cy="24765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1100" b="0">
              <a:solidFill>
                <a:schemeClr val="bg1"/>
              </a:solidFill>
            </a:rPr>
            <a:t>References</a:t>
          </a:r>
        </a:p>
      </xdr:txBody>
    </xdr:sp>
    <xdr:clientData/>
  </xdr:twoCellAnchor>
  <xdr:twoCellAnchor>
    <xdr:from>
      <xdr:col>17</xdr:col>
      <xdr:colOff>63500</xdr:colOff>
      <xdr:row>40</xdr:row>
      <xdr:rowOff>137583</xdr:rowOff>
    </xdr:from>
    <xdr:to>
      <xdr:col>20</xdr:col>
      <xdr:colOff>243416</xdr:colOff>
      <xdr:row>42</xdr:row>
      <xdr:rowOff>46567</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10498667" y="7926916"/>
          <a:ext cx="2021416" cy="289984"/>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1100" b="1">
              <a:solidFill>
                <a:sysClr val="windowText" lastClr="000000"/>
              </a:solidFill>
            </a:rPr>
            <a:t>B2 Maintenance (by material)</a:t>
          </a:r>
        </a:p>
      </xdr:txBody>
    </xdr:sp>
    <xdr:clientData/>
  </xdr:twoCellAnchor>
  <xdr:twoCellAnchor editAs="oneCell">
    <xdr:from>
      <xdr:col>7</xdr:col>
      <xdr:colOff>40219</xdr:colOff>
      <xdr:row>12</xdr:row>
      <xdr:rowOff>167215</xdr:rowOff>
    </xdr:from>
    <xdr:to>
      <xdr:col>18</xdr:col>
      <xdr:colOff>232833</xdr:colOff>
      <xdr:row>26</xdr:row>
      <xdr:rowOff>90780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337052" y="2622548"/>
          <a:ext cx="6944781" cy="25905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Y2"/>
  <sheetViews>
    <sheetView showGridLines="0" tabSelected="1" zoomScale="90" zoomScaleNormal="90" workbookViewId="0">
      <selection activeCell="R71" sqref="R71"/>
    </sheetView>
  </sheetViews>
  <sheetFormatPr defaultRowHeight="15" x14ac:dyDescent="0.25"/>
  <cols>
    <col min="25" max="25" width="13.42578125" customWidth="1"/>
  </cols>
  <sheetData>
    <row r="1" spans="1:25" s="38" customFormat="1" ht="28.5" x14ac:dyDescent="0.45">
      <c r="A1" s="152" t="s">
        <v>347</v>
      </c>
      <c r="B1" s="152"/>
      <c r="C1" s="152"/>
      <c r="D1" s="152"/>
      <c r="E1" s="152"/>
      <c r="F1" s="152"/>
      <c r="G1" s="152"/>
      <c r="H1" s="152"/>
      <c r="I1" s="152"/>
      <c r="J1" s="152"/>
      <c r="K1" s="152"/>
      <c r="L1" s="152"/>
      <c r="M1" s="152"/>
      <c r="N1" s="152"/>
      <c r="O1" s="152"/>
      <c r="P1" s="152"/>
      <c r="Q1" s="152"/>
      <c r="R1" s="152"/>
      <c r="S1" s="152"/>
      <c r="T1" s="152"/>
      <c r="U1" s="152"/>
      <c r="V1" s="152"/>
      <c r="W1" s="152"/>
      <c r="X1" s="152"/>
      <c r="Y1" s="152"/>
    </row>
    <row r="2" spans="1:25" s="38" customFormat="1" ht="15" customHeight="1" x14ac:dyDescent="0.45">
      <c r="A2" s="147"/>
      <c r="B2" s="147"/>
      <c r="C2" s="147"/>
      <c r="D2" s="147"/>
      <c r="E2" s="147"/>
      <c r="F2" s="147"/>
      <c r="G2" s="147"/>
      <c r="H2" s="147"/>
      <c r="I2" s="147"/>
      <c r="J2" s="147"/>
      <c r="K2" s="147"/>
      <c r="L2" s="147"/>
      <c r="M2" s="147"/>
      <c r="N2" s="147"/>
      <c r="O2" s="147"/>
      <c r="P2" s="147"/>
      <c r="Q2" s="147"/>
      <c r="R2" s="147"/>
      <c r="S2" s="147"/>
      <c r="T2" s="147"/>
      <c r="U2" s="147"/>
      <c r="V2" s="147"/>
      <c r="W2" s="147"/>
      <c r="X2" s="147"/>
      <c r="Y2" s="147"/>
    </row>
  </sheetData>
  <sheetProtection algorithmName="SHA-512" hashValue="uakFGCXzOGD2fW5JlZZqSAqji51MRFa9bcRtBmdXn/KAowTsJyTsb/iKUa3pY7dkrlMTjrcns40eEdgpdwSNbA==" saltValue="cqEDBWn+wH96hmhCqBkNNQ==" spinCount="100000" sheet="1" objects="1" scenarios="1"/>
  <mergeCells count="1">
    <mergeCell ref="A1:Y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1:HTK11869"/>
  <sheetViews>
    <sheetView zoomScale="80" zoomScaleNormal="80" workbookViewId="0">
      <pane ySplit="4" topLeftCell="A5" activePane="bottomLeft" state="frozen"/>
      <selection pane="bottomLeft" activeCell="E18" sqref="E18:J31"/>
    </sheetView>
  </sheetViews>
  <sheetFormatPr defaultColWidth="15.5703125" defaultRowHeight="15" x14ac:dyDescent="0.25"/>
  <cols>
    <col min="1" max="1" width="4" style="26" customWidth="1"/>
    <col min="2" max="2" width="13.5703125" style="89" customWidth="1"/>
    <col min="3" max="3" width="29.42578125" style="84" customWidth="1"/>
    <col min="4" max="4" width="41.5703125" style="77" customWidth="1"/>
    <col min="5" max="5" width="51" style="114" customWidth="1"/>
    <col min="6" max="6" width="33.5703125" style="92" customWidth="1"/>
    <col min="7" max="7" width="14.5703125" style="92" customWidth="1"/>
    <col min="8" max="8" width="14.42578125" style="107" customWidth="1"/>
    <col min="9" max="9" width="17" style="92" customWidth="1"/>
    <col min="10" max="10" width="15.140625" style="107" customWidth="1"/>
    <col min="11" max="11" width="71.85546875" style="132" customWidth="1"/>
    <col min="12" max="12" width="37.140625" style="132" customWidth="1"/>
    <col min="13" max="13" width="19" style="1" customWidth="1"/>
    <col min="14" max="14" width="6.5703125" style="1" customWidth="1"/>
    <col min="15" max="15" width="9.140625" style="1" customWidth="1"/>
    <col min="16" max="17" width="7.42578125" style="1" customWidth="1"/>
    <col min="18" max="18" width="10" style="1" customWidth="1"/>
    <col min="19" max="19" width="9.5703125" style="1" customWidth="1"/>
    <col min="20" max="20" width="8.42578125" style="1" customWidth="1"/>
    <col min="21" max="21" width="11.85546875" style="1" customWidth="1"/>
    <col min="22" max="22" width="8.5703125" style="1" customWidth="1"/>
    <col min="23" max="23" width="16" style="1" customWidth="1"/>
    <col min="24" max="24" width="12.42578125" style="1" customWidth="1"/>
    <col min="25" max="25" width="8.42578125" style="1" bestFit="1" customWidth="1"/>
    <col min="26" max="26" width="6.5703125" style="1" customWidth="1"/>
    <col min="27" max="27" width="7.5703125" style="1" customWidth="1"/>
    <col min="28" max="28" width="7.85546875" style="1" customWidth="1"/>
    <col min="29" max="29" width="9.42578125" style="1" customWidth="1"/>
    <col min="30" max="30" width="8.42578125" style="1" customWidth="1"/>
    <col min="31" max="31" width="9.85546875" style="1" customWidth="1"/>
    <col min="32" max="32" width="6.85546875" style="1" customWidth="1"/>
    <col min="33" max="33" width="7.140625" style="1" customWidth="1"/>
    <col min="34" max="34" width="13" style="1" customWidth="1"/>
    <col min="35" max="35" width="7.42578125" style="1" customWidth="1"/>
    <col min="36" max="36" width="7.5703125" style="1" customWidth="1"/>
    <col min="37" max="37" width="9.42578125" style="1" customWidth="1"/>
    <col min="38" max="38" width="7.140625" style="1" customWidth="1"/>
    <col min="39" max="39" width="8.5703125" style="1" bestFit="1" customWidth="1"/>
    <col min="40" max="40" width="6.140625" style="1" customWidth="1"/>
    <col min="41" max="42" width="8.140625" style="1" customWidth="1"/>
    <col min="43" max="43" width="7.42578125" style="1" customWidth="1"/>
    <col min="44" max="44" width="6.5703125" style="1" customWidth="1"/>
    <col min="45" max="45" width="9.5703125" style="1" customWidth="1"/>
    <col min="46" max="46" width="7.5703125" style="1" bestFit="1" customWidth="1"/>
    <col min="47" max="47" width="6.42578125" style="1" customWidth="1"/>
    <col min="48" max="48" width="14.140625" style="1" bestFit="1" customWidth="1"/>
    <col min="49" max="49" width="10.5703125" style="1" customWidth="1"/>
    <col min="50" max="50" width="8.5703125" style="1" bestFit="1" customWidth="1"/>
    <col min="51" max="51" width="9.42578125" style="1" customWidth="1"/>
    <col min="52" max="52" width="15.140625" style="1" bestFit="1" customWidth="1"/>
    <col min="53" max="53" width="8.42578125" style="1" bestFit="1" customWidth="1"/>
    <col min="54" max="55" width="8.5703125" style="1" customWidth="1"/>
    <col min="56" max="143" width="15.5703125" style="1"/>
    <col min="240" max="16384" width="15.5703125" style="25"/>
  </cols>
  <sheetData>
    <row r="1" spans="1:5939" s="2" customFormat="1" ht="27" thickBot="1" x14ac:dyDescent="0.3">
      <c r="A1" s="35"/>
      <c r="B1" s="85"/>
      <c r="C1" s="36" t="s">
        <v>0</v>
      </c>
      <c r="D1" s="37"/>
      <c r="E1" s="158" t="s">
        <v>346</v>
      </c>
      <c r="F1" s="158"/>
      <c r="G1" s="158"/>
      <c r="H1" s="158"/>
      <c r="I1" s="158"/>
      <c r="J1" s="158"/>
      <c r="K1" s="158"/>
      <c r="L1" s="159"/>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row>
    <row r="2" spans="1:5939" customFormat="1" ht="18.75" x14ac:dyDescent="0.25">
      <c r="A2" s="3"/>
      <c r="B2" s="81"/>
      <c r="C2" s="81"/>
      <c r="D2" s="160" t="s">
        <v>340</v>
      </c>
      <c r="E2" s="108"/>
      <c r="F2" s="165" t="s">
        <v>4</v>
      </c>
      <c r="G2" s="166"/>
      <c r="H2" s="167"/>
      <c r="I2" s="171" t="s">
        <v>285</v>
      </c>
      <c r="J2" s="156" t="s">
        <v>5</v>
      </c>
      <c r="K2" s="156" t="s">
        <v>292</v>
      </c>
      <c r="L2" s="115"/>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row>
    <row r="3" spans="1:5939" s="7" customFormat="1" ht="18.75" x14ac:dyDescent="0.3">
      <c r="A3" s="4"/>
      <c r="B3" s="82" t="s">
        <v>1</v>
      </c>
      <c r="C3" s="82" t="s">
        <v>2</v>
      </c>
      <c r="D3" s="161"/>
      <c r="E3" s="145" t="s">
        <v>3</v>
      </c>
      <c r="F3" s="168"/>
      <c r="G3" s="169"/>
      <c r="H3" s="170"/>
      <c r="I3" s="172"/>
      <c r="J3" s="157"/>
      <c r="K3" s="157" t="s">
        <v>292</v>
      </c>
      <c r="L3" s="116" t="s">
        <v>305</v>
      </c>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c r="NY3" s="6"/>
      <c r="NZ3" s="6"/>
      <c r="OA3" s="6"/>
      <c r="OB3" s="6"/>
      <c r="OC3" s="6"/>
      <c r="OD3" s="6"/>
      <c r="OE3" s="6"/>
      <c r="OF3" s="6"/>
      <c r="OG3" s="6"/>
      <c r="OH3" s="6"/>
      <c r="OI3" s="6"/>
      <c r="OJ3" s="6"/>
      <c r="OK3" s="6"/>
      <c r="OL3" s="6"/>
      <c r="OM3" s="6"/>
      <c r="ON3" s="6"/>
      <c r="OO3" s="6"/>
      <c r="OP3" s="6"/>
      <c r="OQ3" s="6"/>
      <c r="OR3" s="6"/>
      <c r="OS3" s="6"/>
      <c r="OT3" s="6"/>
      <c r="OU3" s="6"/>
      <c r="OV3" s="6"/>
      <c r="OW3" s="6"/>
      <c r="OX3" s="6"/>
      <c r="OY3" s="6"/>
      <c r="OZ3" s="6"/>
      <c r="PA3" s="6"/>
      <c r="PB3" s="6"/>
      <c r="PC3" s="6"/>
      <c r="PD3" s="6"/>
      <c r="PE3" s="6"/>
      <c r="PF3" s="6"/>
      <c r="PG3" s="6"/>
      <c r="PH3" s="6"/>
      <c r="PI3" s="6"/>
      <c r="PJ3" s="6"/>
      <c r="PK3" s="6"/>
      <c r="PL3" s="6"/>
      <c r="PM3" s="6"/>
      <c r="PN3" s="6"/>
      <c r="PO3" s="6"/>
      <c r="PP3" s="6"/>
      <c r="PQ3" s="6"/>
      <c r="PR3" s="6"/>
      <c r="PS3" s="6"/>
      <c r="PT3" s="6"/>
      <c r="PU3" s="6"/>
      <c r="PV3" s="6"/>
      <c r="PW3" s="6"/>
      <c r="PX3" s="6"/>
      <c r="PY3" s="6"/>
      <c r="PZ3" s="6"/>
      <c r="QA3" s="6"/>
      <c r="QB3" s="6"/>
      <c r="QC3" s="6"/>
      <c r="QD3" s="6"/>
      <c r="QE3" s="6"/>
      <c r="QF3" s="6"/>
      <c r="QG3" s="6"/>
      <c r="QH3" s="6"/>
      <c r="QI3" s="6"/>
      <c r="QJ3" s="6"/>
      <c r="QK3" s="6"/>
      <c r="QL3" s="6"/>
      <c r="QM3" s="6"/>
      <c r="QN3" s="6"/>
      <c r="QO3" s="6"/>
      <c r="QP3" s="6"/>
      <c r="QQ3" s="6"/>
      <c r="QR3" s="6"/>
      <c r="QS3" s="6"/>
      <c r="QT3" s="6"/>
      <c r="QU3" s="6"/>
      <c r="QV3" s="6"/>
      <c r="QW3" s="6"/>
      <c r="QX3" s="6"/>
      <c r="QY3" s="6"/>
      <c r="QZ3" s="6"/>
      <c r="RA3" s="6"/>
      <c r="RB3" s="6"/>
      <c r="RC3" s="6"/>
      <c r="RD3" s="6"/>
      <c r="RE3" s="6"/>
      <c r="RF3" s="6"/>
      <c r="RG3" s="6"/>
      <c r="RH3" s="6"/>
      <c r="RI3" s="6"/>
      <c r="RJ3" s="6"/>
      <c r="RK3" s="6"/>
      <c r="RL3" s="6"/>
      <c r="RM3" s="6"/>
      <c r="RN3" s="6"/>
      <c r="RO3" s="6"/>
      <c r="RP3" s="6"/>
      <c r="RQ3" s="6"/>
      <c r="RR3" s="6"/>
      <c r="RS3" s="6"/>
      <c r="RT3" s="6"/>
      <c r="RU3" s="6"/>
      <c r="RV3" s="6"/>
      <c r="RW3" s="6"/>
      <c r="RX3" s="6"/>
      <c r="RY3" s="6"/>
      <c r="RZ3" s="6"/>
      <c r="SA3" s="6"/>
      <c r="SB3" s="6"/>
      <c r="SC3" s="6"/>
      <c r="SD3" s="6"/>
      <c r="SE3" s="6"/>
      <c r="SF3" s="6"/>
      <c r="SG3" s="6"/>
      <c r="SH3" s="6"/>
      <c r="SI3" s="6"/>
      <c r="SJ3" s="6"/>
      <c r="SK3" s="6"/>
      <c r="SL3" s="6"/>
      <c r="SM3" s="6"/>
      <c r="SN3" s="6"/>
      <c r="SO3" s="6"/>
      <c r="SP3" s="6"/>
      <c r="SQ3" s="6"/>
      <c r="SR3" s="6"/>
      <c r="SS3" s="6"/>
      <c r="ST3" s="6"/>
      <c r="SU3" s="6"/>
      <c r="SV3" s="6"/>
      <c r="SW3" s="6"/>
      <c r="SX3" s="6"/>
      <c r="SY3" s="6"/>
      <c r="SZ3" s="6"/>
      <c r="TA3" s="6"/>
      <c r="TB3" s="6"/>
      <c r="TC3" s="6"/>
      <c r="TD3" s="6"/>
      <c r="TE3" s="6"/>
      <c r="TF3" s="6"/>
      <c r="TG3" s="6"/>
      <c r="TH3" s="6"/>
      <c r="TI3" s="6"/>
      <c r="TJ3" s="6"/>
      <c r="TK3" s="6"/>
      <c r="TL3" s="6"/>
      <c r="TM3" s="6"/>
      <c r="TN3" s="6"/>
      <c r="TO3" s="6"/>
      <c r="TP3" s="6"/>
      <c r="TQ3" s="6"/>
      <c r="TR3" s="6"/>
      <c r="TS3" s="6"/>
      <c r="TT3" s="6"/>
      <c r="TU3" s="6"/>
      <c r="TV3" s="6"/>
      <c r="TW3" s="6"/>
      <c r="TX3" s="6"/>
      <c r="TY3" s="6"/>
      <c r="TZ3" s="6"/>
      <c r="UA3" s="6"/>
      <c r="UB3" s="6"/>
      <c r="UC3" s="6"/>
      <c r="UD3" s="6"/>
      <c r="UE3" s="6"/>
      <c r="UF3" s="6"/>
      <c r="UG3" s="6"/>
      <c r="UH3" s="6"/>
      <c r="UI3" s="6"/>
      <c r="UJ3" s="6"/>
      <c r="UK3" s="6"/>
      <c r="UL3" s="6"/>
      <c r="UM3" s="6"/>
      <c r="UN3" s="6"/>
      <c r="UO3" s="6"/>
      <c r="UP3" s="6"/>
      <c r="UQ3" s="6"/>
      <c r="UR3" s="6"/>
      <c r="US3" s="6"/>
      <c r="UT3" s="6"/>
      <c r="UU3" s="6"/>
      <c r="UV3" s="6"/>
      <c r="UW3" s="6"/>
      <c r="UX3" s="6"/>
      <c r="UY3" s="6"/>
      <c r="UZ3" s="6"/>
      <c r="VA3" s="6"/>
      <c r="VB3" s="6"/>
      <c r="VC3" s="6"/>
      <c r="VD3" s="6"/>
      <c r="VE3" s="6"/>
      <c r="VF3" s="6"/>
      <c r="VG3" s="6"/>
      <c r="VH3" s="6"/>
      <c r="VI3" s="6"/>
      <c r="VJ3" s="6"/>
      <c r="VK3" s="6"/>
      <c r="VL3" s="6"/>
      <c r="VM3" s="6"/>
      <c r="VN3" s="6"/>
      <c r="VO3" s="6"/>
      <c r="VP3" s="6"/>
      <c r="VQ3" s="6"/>
      <c r="VR3" s="6"/>
      <c r="VS3" s="6"/>
      <c r="VT3" s="6"/>
      <c r="VU3" s="6"/>
      <c r="VV3" s="6"/>
      <c r="VW3" s="6"/>
      <c r="VX3" s="6"/>
      <c r="VY3" s="6"/>
      <c r="VZ3" s="6"/>
      <c r="WA3" s="6"/>
      <c r="WB3" s="6"/>
      <c r="WC3" s="6"/>
      <c r="WD3" s="6"/>
      <c r="WE3" s="6"/>
      <c r="WF3" s="6"/>
      <c r="WG3" s="6"/>
      <c r="WH3" s="6"/>
      <c r="WI3" s="6"/>
      <c r="WJ3" s="6"/>
      <c r="WK3" s="6"/>
      <c r="WL3" s="6"/>
      <c r="WM3" s="6"/>
      <c r="WN3" s="6"/>
      <c r="WO3" s="6"/>
      <c r="WP3" s="6"/>
      <c r="WQ3" s="6"/>
      <c r="WR3" s="6"/>
      <c r="WS3" s="6"/>
      <c r="WT3" s="6"/>
      <c r="WU3" s="6"/>
      <c r="WV3" s="6"/>
      <c r="WW3" s="6"/>
      <c r="WX3" s="6"/>
      <c r="WY3" s="6"/>
      <c r="WZ3" s="6"/>
      <c r="XA3" s="6"/>
      <c r="XB3" s="6"/>
      <c r="XC3" s="6"/>
      <c r="XD3" s="6"/>
      <c r="XE3" s="6"/>
      <c r="XF3" s="6"/>
      <c r="XG3" s="6"/>
      <c r="XH3" s="6"/>
      <c r="XI3" s="6"/>
      <c r="XJ3" s="6"/>
      <c r="XK3" s="6"/>
      <c r="XL3" s="6"/>
      <c r="XM3" s="6"/>
      <c r="XN3" s="6"/>
      <c r="XO3" s="6"/>
      <c r="XP3" s="6"/>
      <c r="XQ3" s="6"/>
      <c r="XR3" s="6"/>
      <c r="XS3" s="6"/>
      <c r="XT3" s="6"/>
      <c r="XU3" s="6"/>
      <c r="XV3" s="6"/>
      <c r="XW3" s="6"/>
      <c r="XX3" s="6"/>
      <c r="XY3" s="6"/>
      <c r="XZ3" s="6"/>
      <c r="YA3" s="6"/>
      <c r="YB3" s="6"/>
      <c r="YC3" s="6"/>
      <c r="YD3" s="6"/>
      <c r="YE3" s="6"/>
      <c r="YF3" s="6"/>
      <c r="YG3" s="6"/>
      <c r="YH3" s="6"/>
      <c r="YI3" s="6"/>
      <c r="YJ3" s="6"/>
      <c r="YK3" s="6"/>
      <c r="YL3" s="6"/>
      <c r="YM3" s="6"/>
      <c r="YN3" s="6"/>
      <c r="YO3" s="6"/>
      <c r="YP3" s="6"/>
      <c r="YQ3" s="6"/>
      <c r="YR3" s="6"/>
      <c r="YS3" s="6"/>
      <c r="YT3" s="6"/>
      <c r="YU3" s="6"/>
      <c r="YV3" s="6"/>
      <c r="YW3" s="6"/>
      <c r="YX3" s="6"/>
      <c r="YY3" s="6"/>
      <c r="YZ3" s="6"/>
      <c r="ZA3" s="6"/>
      <c r="ZB3" s="6"/>
      <c r="ZC3" s="6"/>
      <c r="ZD3" s="6"/>
      <c r="ZE3" s="6"/>
      <c r="ZF3" s="6"/>
      <c r="ZG3" s="6"/>
      <c r="ZH3" s="6"/>
      <c r="ZI3" s="6"/>
      <c r="ZJ3" s="6"/>
      <c r="ZK3" s="6"/>
      <c r="ZL3" s="6"/>
      <c r="ZM3" s="6"/>
      <c r="ZN3" s="6"/>
      <c r="ZO3" s="6"/>
      <c r="ZP3" s="6"/>
      <c r="ZQ3" s="6"/>
      <c r="ZR3" s="6"/>
      <c r="ZS3" s="6"/>
      <c r="ZT3" s="6"/>
      <c r="ZU3" s="6"/>
      <c r="ZV3" s="6"/>
      <c r="ZW3" s="6"/>
      <c r="ZX3" s="6"/>
      <c r="ZY3" s="6"/>
      <c r="ZZ3" s="6"/>
      <c r="AAA3" s="6"/>
      <c r="AAB3" s="6"/>
      <c r="AAC3" s="6"/>
      <c r="AAD3" s="6"/>
      <c r="AAE3" s="6"/>
      <c r="AAF3" s="6"/>
      <c r="AAG3" s="6"/>
      <c r="AAH3" s="6"/>
      <c r="AAI3" s="6"/>
      <c r="AAJ3" s="6"/>
      <c r="AAK3" s="6"/>
      <c r="AAL3" s="6"/>
      <c r="AAM3" s="6"/>
      <c r="AAN3" s="6"/>
      <c r="AAO3" s="6"/>
      <c r="AAP3" s="6"/>
      <c r="AAQ3" s="6"/>
      <c r="AAR3" s="6"/>
      <c r="AAS3" s="6"/>
      <c r="AAT3" s="6"/>
      <c r="AAU3" s="6"/>
      <c r="AAV3" s="6"/>
      <c r="AAW3" s="6"/>
      <c r="AAX3" s="6"/>
      <c r="AAY3" s="6"/>
      <c r="AAZ3" s="6"/>
      <c r="ABA3" s="6"/>
      <c r="ABB3" s="6"/>
      <c r="ABC3" s="6"/>
      <c r="ABD3" s="6"/>
      <c r="ABE3" s="6"/>
      <c r="ABF3" s="6"/>
      <c r="ABG3" s="6"/>
      <c r="ABH3" s="6"/>
      <c r="ABI3" s="6"/>
      <c r="ABJ3" s="6"/>
      <c r="ABK3" s="6"/>
      <c r="ABL3" s="6"/>
      <c r="ABM3" s="6"/>
      <c r="ABN3" s="6"/>
      <c r="ABO3" s="6"/>
      <c r="ABP3" s="6"/>
      <c r="ABQ3" s="6"/>
      <c r="ABR3" s="6"/>
      <c r="ABS3" s="6"/>
      <c r="ABT3" s="6"/>
      <c r="ABU3" s="6"/>
      <c r="ABV3" s="6"/>
      <c r="ABW3" s="6"/>
      <c r="ABX3" s="6"/>
      <c r="ABY3" s="6"/>
      <c r="ABZ3" s="6"/>
      <c r="ACA3" s="6"/>
      <c r="ACB3" s="6"/>
      <c r="ACC3" s="6"/>
      <c r="ACD3" s="6"/>
      <c r="ACE3" s="6"/>
      <c r="ACF3" s="6"/>
      <c r="ACG3" s="6"/>
      <c r="ACH3" s="6"/>
      <c r="ACI3" s="6"/>
      <c r="ACJ3" s="6"/>
      <c r="ACK3" s="6"/>
      <c r="ACL3" s="6"/>
      <c r="ACM3" s="6"/>
      <c r="ACN3" s="6"/>
      <c r="ACO3" s="6"/>
      <c r="ACP3" s="6"/>
      <c r="ACQ3" s="6"/>
      <c r="ACR3" s="6"/>
      <c r="ACS3" s="6"/>
      <c r="ACT3" s="6"/>
      <c r="ACU3" s="6"/>
      <c r="ACV3" s="6"/>
      <c r="ACW3" s="6"/>
      <c r="ACX3" s="6"/>
      <c r="ACY3" s="6"/>
      <c r="ACZ3" s="6"/>
      <c r="ADA3" s="6"/>
      <c r="ADB3" s="6"/>
      <c r="ADC3" s="6"/>
      <c r="ADD3" s="6"/>
      <c r="ADE3" s="6"/>
      <c r="ADF3" s="6"/>
      <c r="ADG3" s="6"/>
      <c r="ADH3" s="6"/>
      <c r="ADI3" s="6"/>
      <c r="ADJ3" s="6"/>
      <c r="ADK3" s="6"/>
      <c r="ADL3" s="6"/>
      <c r="ADM3" s="6"/>
      <c r="ADN3" s="6"/>
      <c r="ADO3" s="6"/>
      <c r="ADP3" s="6"/>
      <c r="ADQ3" s="6"/>
      <c r="ADR3" s="6"/>
      <c r="ADS3" s="6"/>
      <c r="ADT3" s="6"/>
      <c r="ADU3" s="6"/>
      <c r="ADV3" s="6"/>
      <c r="ADW3" s="6"/>
      <c r="ADX3" s="6"/>
      <c r="ADY3" s="6"/>
      <c r="ADZ3" s="6"/>
      <c r="AEA3" s="6"/>
      <c r="AEB3" s="6"/>
      <c r="AEC3" s="6"/>
      <c r="AED3" s="6"/>
      <c r="AEE3" s="6"/>
      <c r="AEF3" s="6"/>
      <c r="AEG3" s="6"/>
      <c r="AEH3" s="6"/>
      <c r="AEI3" s="6"/>
      <c r="AEJ3" s="6"/>
      <c r="AEK3" s="6"/>
      <c r="AEL3" s="6"/>
      <c r="AEM3" s="6"/>
      <c r="AEN3" s="6"/>
      <c r="AEO3" s="6"/>
      <c r="AEP3" s="6"/>
      <c r="AEQ3" s="6"/>
      <c r="AER3" s="6"/>
      <c r="AES3" s="6"/>
      <c r="AET3" s="6"/>
      <c r="AEU3" s="6"/>
      <c r="AEV3" s="6"/>
      <c r="AEW3" s="6"/>
      <c r="AEX3" s="6"/>
      <c r="AEY3" s="6"/>
      <c r="AEZ3" s="6"/>
      <c r="AFA3" s="6"/>
      <c r="AFB3" s="6"/>
      <c r="AFC3" s="6"/>
      <c r="AFD3" s="6"/>
      <c r="AFE3" s="6"/>
      <c r="AFF3" s="6"/>
      <c r="AFG3" s="6"/>
      <c r="AFH3" s="6"/>
      <c r="AFI3" s="6"/>
      <c r="AFJ3" s="6"/>
      <c r="AFK3" s="6"/>
      <c r="AFL3" s="6"/>
      <c r="AFM3" s="6"/>
      <c r="AFN3" s="6"/>
      <c r="AFO3" s="6"/>
      <c r="AFP3" s="6"/>
      <c r="AFQ3" s="6"/>
      <c r="AFR3" s="6"/>
      <c r="AFS3" s="6"/>
      <c r="AFT3" s="6"/>
      <c r="AFU3" s="6"/>
      <c r="AFV3" s="6"/>
      <c r="AFW3" s="6"/>
      <c r="AFX3" s="6"/>
      <c r="AFY3" s="6"/>
      <c r="AFZ3" s="6"/>
      <c r="AGA3" s="6"/>
      <c r="AGB3" s="6"/>
      <c r="AGC3" s="6"/>
      <c r="AGD3" s="6"/>
      <c r="AGE3" s="6"/>
      <c r="AGF3" s="6"/>
      <c r="AGG3" s="6"/>
      <c r="AGH3" s="6"/>
      <c r="AGI3" s="6"/>
      <c r="AGJ3" s="6"/>
      <c r="AGK3" s="6"/>
      <c r="AGL3" s="6"/>
      <c r="AGM3" s="6"/>
      <c r="AGN3" s="6"/>
      <c r="AGO3" s="6"/>
      <c r="AGP3" s="6"/>
      <c r="AGQ3" s="6"/>
      <c r="AGR3" s="6"/>
      <c r="AGS3" s="6"/>
      <c r="AGT3" s="6"/>
      <c r="AGU3" s="6"/>
      <c r="AGV3" s="6"/>
      <c r="AGW3" s="6"/>
      <c r="AGX3" s="6"/>
      <c r="AGY3" s="6"/>
      <c r="AGZ3" s="6"/>
      <c r="AHA3" s="6"/>
      <c r="AHB3" s="6"/>
      <c r="AHC3" s="6"/>
      <c r="AHD3" s="6"/>
      <c r="AHE3" s="6"/>
      <c r="AHF3" s="6"/>
      <c r="AHG3" s="6"/>
      <c r="AHH3" s="6"/>
      <c r="AHI3" s="6"/>
      <c r="AHJ3" s="6"/>
      <c r="AHK3" s="6"/>
      <c r="AHL3" s="6"/>
      <c r="AHM3" s="6"/>
      <c r="AHN3" s="6"/>
      <c r="AHO3" s="6"/>
      <c r="AHP3" s="6"/>
      <c r="AHQ3" s="6"/>
      <c r="AHR3" s="6"/>
      <c r="AHS3" s="6"/>
      <c r="AHT3" s="6"/>
      <c r="AHU3" s="6"/>
      <c r="AHV3" s="6"/>
      <c r="AHW3" s="6"/>
      <c r="AHX3" s="6"/>
      <c r="AHY3" s="6"/>
      <c r="AHZ3" s="6"/>
      <c r="AIA3" s="6"/>
      <c r="AIB3" s="6"/>
      <c r="AIC3" s="6"/>
      <c r="AID3" s="6"/>
      <c r="AIE3" s="6"/>
      <c r="AIF3" s="6"/>
      <c r="AIG3" s="6"/>
      <c r="AIH3" s="6"/>
      <c r="AII3" s="6"/>
      <c r="AIJ3" s="6"/>
      <c r="AIK3" s="6"/>
      <c r="AIL3" s="6"/>
      <c r="AIM3" s="6"/>
      <c r="AIN3" s="6"/>
      <c r="AIO3" s="6"/>
      <c r="AIP3" s="6"/>
      <c r="AIQ3" s="6"/>
      <c r="AIR3" s="6"/>
      <c r="AIS3" s="6"/>
      <c r="AIT3" s="6"/>
      <c r="AIU3" s="6"/>
      <c r="AIV3" s="6"/>
      <c r="AIW3" s="6"/>
      <c r="AIX3" s="6"/>
      <c r="AIY3" s="6"/>
      <c r="AIZ3" s="6"/>
      <c r="AJA3" s="6"/>
      <c r="AJB3" s="6"/>
      <c r="AJC3" s="6"/>
      <c r="AJD3" s="6"/>
      <c r="AJE3" s="6"/>
      <c r="AJF3" s="6"/>
      <c r="AJG3" s="6"/>
      <c r="AJH3" s="6"/>
      <c r="AJI3" s="6"/>
      <c r="AJJ3" s="6"/>
      <c r="AJK3" s="6"/>
      <c r="AJL3" s="6"/>
      <c r="AJM3" s="6"/>
      <c r="AJN3" s="6"/>
      <c r="AJO3" s="6"/>
      <c r="AJP3" s="6"/>
      <c r="AJQ3" s="6"/>
      <c r="AJR3" s="6"/>
      <c r="AJS3" s="6"/>
      <c r="AJT3" s="6"/>
      <c r="AJU3" s="6"/>
      <c r="AJV3" s="6"/>
      <c r="AJW3" s="6"/>
      <c r="AJX3" s="6"/>
      <c r="AJY3" s="6"/>
      <c r="AJZ3" s="6"/>
      <c r="AKA3" s="6"/>
      <c r="AKB3" s="6"/>
      <c r="AKC3" s="6"/>
      <c r="AKD3" s="6"/>
      <c r="AKE3" s="6"/>
      <c r="AKF3" s="6"/>
      <c r="AKG3" s="6"/>
      <c r="AKH3" s="6"/>
      <c r="AKI3" s="6"/>
      <c r="AKJ3" s="6"/>
      <c r="AKK3" s="6"/>
      <c r="AKL3" s="6"/>
      <c r="AKM3" s="6"/>
      <c r="AKN3" s="6"/>
      <c r="AKO3" s="6"/>
      <c r="AKP3" s="6"/>
      <c r="AKQ3" s="6"/>
      <c r="AKR3" s="6"/>
      <c r="AKS3" s="6"/>
      <c r="AKT3" s="6"/>
      <c r="AKU3" s="6"/>
      <c r="AKV3" s="6"/>
      <c r="AKW3" s="6"/>
      <c r="AKX3" s="6"/>
      <c r="AKY3" s="6"/>
      <c r="AKZ3" s="6"/>
      <c r="ALA3" s="6"/>
      <c r="ALB3" s="6"/>
      <c r="ALC3" s="6"/>
      <c r="ALD3" s="6"/>
      <c r="ALE3" s="6"/>
      <c r="ALF3" s="6"/>
      <c r="ALG3" s="6"/>
      <c r="ALH3" s="6"/>
      <c r="ALI3" s="6"/>
      <c r="ALJ3" s="6"/>
      <c r="ALK3" s="6"/>
      <c r="ALL3" s="6"/>
      <c r="ALM3" s="6"/>
      <c r="ALN3" s="6"/>
      <c r="ALO3" s="6"/>
      <c r="ALP3" s="6"/>
      <c r="ALQ3" s="6"/>
      <c r="ALR3" s="6"/>
      <c r="ALS3" s="6"/>
      <c r="ALT3" s="6"/>
      <c r="ALU3" s="6"/>
      <c r="ALV3" s="6"/>
      <c r="ALW3" s="6"/>
      <c r="ALX3" s="6"/>
      <c r="ALY3" s="6"/>
      <c r="ALZ3" s="6"/>
      <c r="AMA3" s="6"/>
      <c r="AMB3" s="6"/>
      <c r="AMC3" s="6"/>
      <c r="AMD3" s="6"/>
      <c r="AME3" s="6"/>
      <c r="AMF3" s="6"/>
      <c r="AMG3" s="6"/>
      <c r="AMH3" s="6"/>
      <c r="AMI3" s="6"/>
      <c r="AMJ3" s="6"/>
      <c r="AMK3" s="6"/>
      <c r="AML3" s="6"/>
      <c r="AMM3" s="6"/>
      <c r="AMN3" s="6"/>
      <c r="AMO3" s="6"/>
      <c r="AMP3" s="6"/>
      <c r="AMQ3" s="6"/>
      <c r="AMR3" s="6"/>
      <c r="AMS3" s="6"/>
      <c r="AMT3" s="6"/>
      <c r="AMU3" s="6"/>
      <c r="AMV3" s="6"/>
      <c r="AMW3" s="6"/>
      <c r="AMX3" s="6"/>
      <c r="AMY3" s="6"/>
      <c r="AMZ3" s="6"/>
      <c r="ANA3" s="6"/>
      <c r="ANB3" s="6"/>
      <c r="ANC3" s="6"/>
      <c r="AND3" s="6"/>
      <c r="ANE3" s="6"/>
      <c r="ANF3" s="6"/>
      <c r="ANG3" s="6"/>
      <c r="ANH3" s="6"/>
      <c r="ANI3" s="6"/>
      <c r="ANJ3" s="6"/>
      <c r="ANK3" s="6"/>
      <c r="ANL3" s="6"/>
      <c r="ANM3" s="6"/>
      <c r="ANN3" s="6"/>
      <c r="ANO3" s="6"/>
      <c r="ANP3" s="6"/>
      <c r="ANQ3" s="6"/>
      <c r="ANR3" s="6"/>
      <c r="ANS3" s="6"/>
      <c r="ANT3" s="6"/>
      <c r="ANU3" s="6"/>
      <c r="ANV3" s="6"/>
      <c r="ANW3" s="6"/>
      <c r="ANX3" s="6"/>
      <c r="ANY3" s="6"/>
      <c r="ANZ3" s="6"/>
      <c r="AOA3" s="6"/>
      <c r="AOB3" s="6"/>
      <c r="AOC3" s="6"/>
      <c r="AOD3" s="6"/>
      <c r="AOE3" s="6"/>
      <c r="AOF3" s="6"/>
      <c r="AOG3" s="6"/>
      <c r="AOH3" s="6"/>
      <c r="AOI3" s="6"/>
      <c r="AOJ3" s="6"/>
      <c r="AOK3" s="6"/>
      <c r="AOL3" s="6"/>
      <c r="AOM3" s="6"/>
      <c r="AON3" s="6"/>
      <c r="AOO3" s="6"/>
      <c r="AOP3" s="6"/>
      <c r="AOQ3" s="6"/>
      <c r="AOR3" s="6"/>
      <c r="AOS3" s="6"/>
      <c r="AOT3" s="6"/>
      <c r="AOU3" s="6"/>
      <c r="AOV3" s="6"/>
      <c r="AOW3" s="6"/>
      <c r="AOX3" s="6"/>
      <c r="AOY3" s="6"/>
      <c r="AOZ3" s="6"/>
      <c r="APA3" s="6"/>
      <c r="APB3" s="6"/>
      <c r="APC3" s="6"/>
      <c r="APD3" s="6"/>
      <c r="APE3" s="6"/>
      <c r="APF3" s="6"/>
      <c r="APG3" s="6"/>
      <c r="APH3" s="6"/>
      <c r="API3" s="6"/>
      <c r="APJ3" s="6"/>
      <c r="APK3" s="6"/>
      <c r="APL3" s="6"/>
      <c r="APM3" s="6"/>
      <c r="APN3" s="6"/>
      <c r="APO3" s="6"/>
      <c r="APP3" s="6"/>
      <c r="APQ3" s="6"/>
      <c r="APR3" s="6"/>
      <c r="APS3" s="6"/>
      <c r="APT3" s="6"/>
      <c r="APU3" s="6"/>
      <c r="APV3" s="6"/>
      <c r="APW3" s="6"/>
      <c r="APX3" s="6"/>
      <c r="APY3" s="6"/>
      <c r="APZ3" s="6"/>
      <c r="AQA3" s="6"/>
      <c r="AQB3" s="6"/>
      <c r="AQC3" s="6"/>
      <c r="AQD3" s="6"/>
      <c r="AQE3" s="6"/>
      <c r="AQF3" s="6"/>
      <c r="AQG3" s="6"/>
      <c r="AQH3" s="6"/>
      <c r="AQI3" s="6"/>
      <c r="AQJ3" s="6"/>
      <c r="AQK3" s="6"/>
      <c r="AQL3" s="6"/>
      <c r="AQM3" s="6"/>
      <c r="AQN3" s="6"/>
      <c r="AQO3" s="6"/>
      <c r="AQP3" s="6"/>
      <c r="AQQ3" s="6"/>
      <c r="AQR3" s="6"/>
      <c r="AQS3" s="6"/>
      <c r="AQT3" s="6"/>
      <c r="AQU3" s="6"/>
      <c r="AQV3" s="6"/>
      <c r="AQW3" s="6"/>
      <c r="AQX3" s="6"/>
      <c r="AQY3" s="6"/>
      <c r="AQZ3" s="6"/>
      <c r="ARA3" s="6"/>
      <c r="ARB3" s="6"/>
      <c r="ARC3" s="6"/>
      <c r="ARD3" s="6"/>
      <c r="ARE3" s="6"/>
      <c r="ARF3" s="6"/>
      <c r="ARG3" s="6"/>
      <c r="ARH3" s="6"/>
      <c r="ARI3" s="6"/>
      <c r="ARJ3" s="6"/>
      <c r="ARK3" s="6"/>
      <c r="ARL3" s="6"/>
      <c r="ARM3" s="6"/>
      <c r="ARN3" s="6"/>
      <c r="ARO3" s="6"/>
      <c r="ARP3" s="6"/>
      <c r="ARQ3" s="6"/>
      <c r="ARR3" s="6"/>
      <c r="ARS3" s="6"/>
      <c r="ART3" s="6"/>
      <c r="ARU3" s="6"/>
      <c r="ARV3" s="6"/>
      <c r="ARW3" s="6"/>
      <c r="ARX3" s="6"/>
      <c r="ARY3" s="6"/>
      <c r="ARZ3" s="6"/>
      <c r="ASA3" s="6"/>
      <c r="ASB3" s="6"/>
      <c r="ASC3" s="6"/>
      <c r="ASD3" s="6"/>
      <c r="ASE3" s="6"/>
      <c r="ASF3" s="6"/>
      <c r="ASG3" s="6"/>
      <c r="ASH3" s="6"/>
      <c r="ASI3" s="6"/>
      <c r="ASJ3" s="6"/>
      <c r="ASK3" s="6"/>
      <c r="ASL3" s="6"/>
      <c r="ASM3" s="6"/>
      <c r="ASN3" s="6"/>
      <c r="ASO3" s="6"/>
      <c r="ASP3" s="6"/>
      <c r="ASQ3" s="6"/>
      <c r="ASR3" s="6"/>
      <c r="ASS3" s="6"/>
      <c r="AST3" s="6"/>
      <c r="ASU3" s="6"/>
      <c r="ASV3" s="6"/>
      <c r="ASW3" s="6"/>
      <c r="ASX3" s="6"/>
      <c r="ASY3" s="6"/>
      <c r="ASZ3" s="6"/>
      <c r="ATA3" s="6"/>
      <c r="ATB3" s="6"/>
      <c r="ATC3" s="6"/>
      <c r="ATD3" s="6"/>
      <c r="ATE3" s="6"/>
      <c r="ATF3" s="6"/>
      <c r="ATG3" s="6"/>
      <c r="ATH3" s="6"/>
      <c r="ATI3" s="6"/>
      <c r="ATJ3" s="6"/>
      <c r="ATK3" s="6"/>
      <c r="ATL3" s="6"/>
      <c r="ATM3" s="6"/>
      <c r="ATN3" s="6"/>
      <c r="ATO3" s="6"/>
      <c r="ATP3" s="6"/>
      <c r="ATQ3" s="6"/>
      <c r="ATR3" s="6"/>
      <c r="ATS3" s="6"/>
      <c r="ATT3" s="6"/>
      <c r="ATU3" s="6"/>
      <c r="ATV3" s="6"/>
      <c r="ATW3" s="6"/>
      <c r="ATX3" s="6"/>
      <c r="ATY3" s="6"/>
      <c r="ATZ3" s="6"/>
      <c r="AUA3" s="6"/>
      <c r="AUB3" s="6"/>
      <c r="AUC3" s="6"/>
      <c r="AUD3" s="6"/>
      <c r="AUE3" s="6"/>
      <c r="AUF3" s="6"/>
      <c r="AUG3" s="6"/>
      <c r="AUH3" s="6"/>
      <c r="AUI3" s="6"/>
      <c r="AUJ3" s="6"/>
      <c r="AUK3" s="6"/>
      <c r="AUL3" s="6"/>
      <c r="AUM3" s="6"/>
      <c r="AUN3" s="6"/>
      <c r="AUO3" s="6"/>
      <c r="AUP3" s="6"/>
      <c r="AUQ3" s="6"/>
      <c r="AUR3" s="6"/>
      <c r="AUS3" s="6"/>
      <c r="AUT3" s="6"/>
      <c r="AUU3" s="6"/>
      <c r="AUV3" s="6"/>
      <c r="AUW3" s="6"/>
      <c r="AUX3" s="6"/>
      <c r="AUY3" s="6"/>
      <c r="AUZ3" s="6"/>
      <c r="AVA3" s="6"/>
      <c r="AVB3" s="6"/>
      <c r="AVC3" s="6"/>
      <c r="AVD3" s="6"/>
      <c r="AVE3" s="6"/>
      <c r="AVF3" s="6"/>
      <c r="AVG3" s="6"/>
      <c r="AVH3" s="6"/>
      <c r="AVI3" s="6"/>
      <c r="AVJ3" s="6"/>
      <c r="AVK3" s="6"/>
      <c r="AVL3" s="6"/>
      <c r="AVM3" s="6"/>
      <c r="AVN3" s="6"/>
      <c r="AVO3" s="6"/>
      <c r="AVP3" s="6"/>
      <c r="AVQ3" s="6"/>
      <c r="AVR3" s="6"/>
      <c r="AVS3" s="6"/>
      <c r="AVT3" s="6"/>
      <c r="AVU3" s="6"/>
      <c r="AVV3" s="6"/>
      <c r="AVW3" s="6"/>
      <c r="AVX3" s="6"/>
      <c r="AVY3" s="6"/>
      <c r="AVZ3" s="6"/>
      <c r="AWA3" s="6"/>
      <c r="AWB3" s="6"/>
      <c r="AWC3" s="6"/>
      <c r="AWD3" s="6"/>
      <c r="AWE3" s="6"/>
      <c r="AWF3" s="6"/>
      <c r="AWG3" s="6"/>
      <c r="AWH3" s="6"/>
      <c r="AWI3" s="6"/>
      <c r="AWJ3" s="6"/>
      <c r="AWK3" s="6"/>
      <c r="AWL3" s="6"/>
      <c r="AWM3" s="6"/>
      <c r="AWN3" s="6"/>
      <c r="AWO3" s="6"/>
      <c r="AWP3" s="6"/>
      <c r="AWQ3" s="6"/>
      <c r="AWR3" s="6"/>
      <c r="AWS3" s="6"/>
      <c r="AWT3" s="6"/>
      <c r="AWU3" s="6"/>
      <c r="AWV3" s="6"/>
      <c r="AWW3" s="6"/>
      <c r="AWX3" s="6"/>
      <c r="AWY3" s="6"/>
      <c r="AWZ3" s="6"/>
      <c r="AXA3" s="6"/>
      <c r="AXB3" s="6"/>
      <c r="AXC3" s="6"/>
      <c r="AXD3" s="6"/>
      <c r="AXE3" s="6"/>
      <c r="AXF3" s="6"/>
      <c r="AXG3" s="6"/>
      <c r="AXH3" s="6"/>
      <c r="AXI3" s="6"/>
      <c r="AXJ3" s="6"/>
      <c r="AXK3" s="6"/>
      <c r="AXL3" s="6"/>
      <c r="AXM3" s="6"/>
      <c r="AXN3" s="6"/>
      <c r="AXO3" s="6"/>
      <c r="AXP3" s="6"/>
      <c r="AXQ3" s="6"/>
      <c r="AXR3" s="6"/>
      <c r="AXS3" s="6"/>
      <c r="AXT3" s="6"/>
      <c r="AXU3" s="6"/>
      <c r="AXV3" s="6"/>
      <c r="AXW3" s="6"/>
      <c r="AXX3" s="6"/>
      <c r="AXY3" s="6"/>
      <c r="AXZ3" s="6"/>
      <c r="AYA3" s="6"/>
      <c r="AYB3" s="6"/>
      <c r="AYC3" s="6"/>
      <c r="AYD3" s="6"/>
      <c r="AYE3" s="6"/>
      <c r="AYF3" s="6"/>
      <c r="AYG3" s="6"/>
      <c r="AYH3" s="6"/>
      <c r="AYI3" s="6"/>
      <c r="AYJ3" s="6"/>
      <c r="AYK3" s="6"/>
      <c r="AYL3" s="6"/>
      <c r="AYM3" s="6"/>
      <c r="AYN3" s="6"/>
      <c r="AYO3" s="6"/>
      <c r="AYP3" s="6"/>
      <c r="AYQ3" s="6"/>
      <c r="AYR3" s="6"/>
      <c r="AYS3" s="6"/>
      <c r="AYT3" s="6"/>
      <c r="AYU3" s="6"/>
      <c r="AYV3" s="6"/>
      <c r="AYW3" s="6"/>
      <c r="AYX3" s="6"/>
      <c r="AYY3" s="6"/>
      <c r="AYZ3" s="6"/>
      <c r="AZA3" s="6"/>
      <c r="AZB3" s="6"/>
      <c r="AZC3" s="6"/>
      <c r="AZD3" s="6"/>
      <c r="AZE3" s="6"/>
      <c r="AZF3" s="6"/>
      <c r="AZG3" s="6"/>
      <c r="AZH3" s="6"/>
      <c r="AZI3" s="6"/>
      <c r="AZJ3" s="6"/>
      <c r="AZK3" s="6"/>
      <c r="AZL3" s="6"/>
      <c r="AZM3" s="6"/>
      <c r="AZN3" s="6"/>
      <c r="AZO3" s="6"/>
      <c r="AZP3" s="6"/>
      <c r="AZQ3" s="6"/>
      <c r="AZR3" s="6"/>
      <c r="AZS3" s="6"/>
      <c r="AZT3" s="6"/>
      <c r="AZU3" s="6"/>
      <c r="AZV3" s="6"/>
      <c r="AZW3" s="6"/>
      <c r="AZX3" s="6"/>
      <c r="AZY3" s="6"/>
      <c r="AZZ3" s="6"/>
      <c r="BAA3" s="6"/>
      <c r="BAB3" s="6"/>
      <c r="BAC3" s="6"/>
      <c r="BAD3" s="6"/>
      <c r="BAE3" s="6"/>
      <c r="BAF3" s="6"/>
      <c r="BAG3" s="6"/>
      <c r="BAH3" s="6"/>
      <c r="BAI3" s="6"/>
      <c r="BAJ3" s="6"/>
      <c r="BAK3" s="6"/>
      <c r="BAL3" s="6"/>
      <c r="BAM3" s="6"/>
      <c r="BAN3" s="6"/>
      <c r="BAO3" s="6"/>
      <c r="BAP3" s="6"/>
      <c r="BAQ3" s="6"/>
      <c r="BAR3" s="6"/>
      <c r="BAS3" s="6"/>
      <c r="BAT3" s="6"/>
      <c r="BAU3" s="6"/>
      <c r="BAV3" s="6"/>
      <c r="BAW3" s="6"/>
      <c r="BAX3" s="6"/>
      <c r="BAY3" s="6"/>
      <c r="BAZ3" s="6"/>
      <c r="BBA3" s="6"/>
      <c r="BBB3" s="6"/>
      <c r="BBC3" s="6"/>
      <c r="BBD3" s="6"/>
      <c r="BBE3" s="6"/>
      <c r="BBF3" s="6"/>
      <c r="BBG3" s="6"/>
      <c r="BBH3" s="6"/>
      <c r="BBI3" s="6"/>
      <c r="BBJ3" s="6"/>
      <c r="BBK3" s="6"/>
      <c r="BBL3" s="6"/>
      <c r="BBM3" s="6"/>
      <c r="BBN3" s="6"/>
      <c r="BBO3" s="6"/>
      <c r="BBP3" s="6"/>
      <c r="BBQ3" s="6"/>
      <c r="BBR3" s="6"/>
      <c r="BBS3" s="6"/>
      <c r="BBT3" s="6"/>
      <c r="BBU3" s="6"/>
      <c r="BBV3" s="6"/>
      <c r="BBW3" s="6"/>
      <c r="BBX3" s="6"/>
      <c r="BBY3" s="6"/>
      <c r="BBZ3" s="6"/>
      <c r="BCA3" s="6"/>
      <c r="BCB3" s="6"/>
      <c r="BCC3" s="6"/>
      <c r="BCD3" s="6"/>
      <c r="BCE3" s="6"/>
      <c r="BCF3" s="6"/>
      <c r="BCG3" s="6"/>
      <c r="BCH3" s="6"/>
      <c r="BCI3" s="6"/>
      <c r="BCJ3" s="6"/>
      <c r="BCK3" s="6"/>
      <c r="BCL3" s="6"/>
      <c r="BCM3" s="6"/>
      <c r="BCN3" s="6"/>
      <c r="BCO3" s="6"/>
      <c r="BCP3" s="6"/>
      <c r="BCQ3" s="6"/>
      <c r="BCR3" s="6"/>
      <c r="BCS3" s="6"/>
      <c r="BCT3" s="6"/>
      <c r="BCU3" s="6"/>
      <c r="BCV3" s="6"/>
      <c r="BCW3" s="6"/>
      <c r="BCX3" s="6"/>
      <c r="BCY3" s="6"/>
      <c r="BCZ3" s="6"/>
      <c r="BDA3" s="6"/>
      <c r="BDB3" s="6"/>
      <c r="BDC3" s="6"/>
      <c r="BDD3" s="6"/>
      <c r="BDE3" s="6"/>
      <c r="BDF3" s="6"/>
      <c r="BDG3" s="6"/>
      <c r="BDH3" s="6"/>
      <c r="BDI3" s="6"/>
      <c r="BDJ3" s="6"/>
      <c r="BDK3" s="6"/>
      <c r="BDL3" s="6"/>
      <c r="BDM3" s="6"/>
      <c r="BDN3" s="6"/>
      <c r="BDO3" s="6"/>
      <c r="BDP3" s="6"/>
      <c r="BDQ3" s="6"/>
      <c r="BDR3" s="6"/>
      <c r="BDS3" s="6"/>
      <c r="BDT3" s="6"/>
      <c r="BDU3" s="6"/>
      <c r="BDV3" s="6"/>
      <c r="BDW3" s="6"/>
      <c r="BDX3" s="6"/>
      <c r="BDY3" s="6"/>
      <c r="BDZ3" s="6"/>
      <c r="BEA3" s="6"/>
      <c r="BEB3" s="6"/>
      <c r="BEC3" s="6"/>
      <c r="BED3" s="6"/>
      <c r="BEE3" s="6"/>
      <c r="BEF3" s="6"/>
      <c r="BEG3" s="6"/>
      <c r="BEH3" s="6"/>
      <c r="BEI3" s="6"/>
      <c r="BEJ3" s="6"/>
      <c r="BEK3" s="6"/>
      <c r="BEL3" s="6"/>
      <c r="BEM3" s="6"/>
      <c r="BEN3" s="6"/>
      <c r="BEO3" s="6"/>
      <c r="BEP3" s="6"/>
      <c r="BEQ3" s="6"/>
      <c r="BER3" s="6"/>
      <c r="BES3" s="6"/>
      <c r="BET3" s="6"/>
      <c r="BEU3" s="6"/>
      <c r="BEV3" s="6"/>
      <c r="BEW3" s="6"/>
      <c r="BEX3" s="6"/>
      <c r="BEY3" s="6"/>
      <c r="BEZ3" s="6"/>
      <c r="BFA3" s="6"/>
      <c r="BFB3" s="6"/>
      <c r="BFC3" s="6"/>
      <c r="BFD3" s="6"/>
      <c r="BFE3" s="6"/>
      <c r="BFF3" s="6"/>
      <c r="BFG3" s="6"/>
      <c r="BFH3" s="6"/>
      <c r="BFI3" s="6"/>
      <c r="BFJ3" s="6"/>
      <c r="BFK3" s="6"/>
      <c r="BFL3" s="6"/>
      <c r="BFM3" s="6"/>
      <c r="BFN3" s="6"/>
      <c r="BFO3" s="6"/>
      <c r="BFP3" s="6"/>
      <c r="BFQ3" s="6"/>
      <c r="BFR3" s="6"/>
      <c r="BFS3" s="6"/>
      <c r="BFT3" s="6"/>
      <c r="BFU3" s="6"/>
      <c r="BFV3" s="6"/>
      <c r="BFW3" s="6"/>
      <c r="BFX3" s="6"/>
      <c r="BFY3" s="6"/>
      <c r="BFZ3" s="6"/>
      <c r="BGA3" s="6"/>
      <c r="BGB3" s="6"/>
      <c r="BGC3" s="6"/>
      <c r="BGD3" s="6"/>
      <c r="BGE3" s="6"/>
      <c r="BGF3" s="6"/>
      <c r="BGG3" s="6"/>
      <c r="BGH3" s="6"/>
      <c r="BGI3" s="6"/>
      <c r="BGJ3" s="6"/>
      <c r="BGK3" s="6"/>
      <c r="BGL3" s="6"/>
      <c r="BGM3" s="6"/>
      <c r="BGN3" s="6"/>
      <c r="BGO3" s="6"/>
      <c r="BGP3" s="6"/>
      <c r="BGQ3" s="6"/>
      <c r="BGR3" s="6"/>
      <c r="BGS3" s="6"/>
      <c r="BGT3" s="6"/>
      <c r="BGU3" s="6"/>
      <c r="BGV3" s="6"/>
      <c r="BGW3" s="6"/>
      <c r="BGX3" s="6"/>
      <c r="BGY3" s="6"/>
      <c r="BGZ3" s="6"/>
      <c r="BHA3" s="6"/>
      <c r="BHB3" s="6"/>
      <c r="BHC3" s="6"/>
      <c r="BHD3" s="6"/>
      <c r="BHE3" s="6"/>
      <c r="BHF3" s="6"/>
      <c r="BHG3" s="6"/>
      <c r="BHH3" s="6"/>
      <c r="BHI3" s="6"/>
      <c r="BHJ3" s="6"/>
      <c r="BHK3" s="6"/>
      <c r="BHL3" s="6"/>
      <c r="BHM3" s="6"/>
      <c r="BHN3" s="6"/>
      <c r="BHO3" s="6"/>
      <c r="BHP3" s="6"/>
      <c r="BHQ3" s="6"/>
      <c r="BHR3" s="6"/>
      <c r="BHS3" s="6"/>
      <c r="BHT3" s="6"/>
      <c r="BHU3" s="6"/>
      <c r="BHV3" s="6"/>
      <c r="BHW3" s="6"/>
      <c r="BHX3" s="6"/>
      <c r="BHY3" s="6"/>
      <c r="BHZ3" s="6"/>
      <c r="BIA3" s="6"/>
      <c r="BIB3" s="6"/>
      <c r="BIC3" s="6"/>
      <c r="BID3" s="6"/>
      <c r="BIE3" s="6"/>
      <c r="BIF3" s="6"/>
      <c r="BIG3" s="6"/>
      <c r="BIH3" s="6"/>
      <c r="BII3" s="6"/>
      <c r="BIJ3" s="6"/>
      <c r="BIK3" s="6"/>
      <c r="BIL3" s="6"/>
      <c r="BIM3" s="6"/>
      <c r="BIN3" s="6"/>
      <c r="BIO3" s="6"/>
      <c r="BIP3" s="6"/>
      <c r="BIQ3" s="6"/>
      <c r="BIR3" s="6"/>
      <c r="BIS3" s="6"/>
      <c r="BIT3" s="6"/>
      <c r="BIU3" s="6"/>
      <c r="BIV3" s="6"/>
      <c r="BIW3" s="6"/>
      <c r="BIX3" s="6"/>
      <c r="BIY3" s="6"/>
      <c r="BIZ3" s="6"/>
      <c r="BJA3" s="6"/>
      <c r="BJB3" s="6"/>
      <c r="BJC3" s="6"/>
      <c r="BJD3" s="6"/>
      <c r="BJE3" s="6"/>
      <c r="BJF3" s="6"/>
      <c r="BJG3" s="6"/>
      <c r="BJH3" s="6"/>
      <c r="BJI3" s="6"/>
      <c r="BJJ3" s="6"/>
      <c r="BJK3" s="6"/>
      <c r="BJL3" s="6"/>
      <c r="BJM3" s="6"/>
      <c r="BJN3" s="6"/>
      <c r="BJO3" s="6"/>
      <c r="BJP3" s="6"/>
      <c r="BJQ3" s="6"/>
      <c r="BJR3" s="6"/>
      <c r="BJS3" s="6"/>
      <c r="BJT3" s="6"/>
      <c r="BJU3" s="6"/>
      <c r="BJV3" s="6"/>
      <c r="BJW3" s="6"/>
      <c r="BJX3" s="6"/>
      <c r="BJY3" s="6"/>
      <c r="BJZ3" s="6"/>
      <c r="BKA3" s="6"/>
      <c r="BKB3" s="6"/>
      <c r="BKC3" s="6"/>
      <c r="BKD3" s="6"/>
      <c r="BKE3" s="6"/>
      <c r="BKF3" s="6"/>
      <c r="BKG3" s="6"/>
      <c r="BKH3" s="6"/>
      <c r="BKI3" s="6"/>
      <c r="BKJ3" s="6"/>
      <c r="BKK3" s="6"/>
      <c r="BKL3" s="6"/>
      <c r="BKM3" s="6"/>
      <c r="BKN3" s="6"/>
      <c r="BKO3" s="6"/>
      <c r="BKP3" s="6"/>
      <c r="BKQ3" s="6"/>
      <c r="BKR3" s="6"/>
      <c r="BKS3" s="6"/>
      <c r="BKT3" s="6"/>
      <c r="BKU3" s="6"/>
      <c r="BKV3" s="6"/>
      <c r="BKW3" s="6"/>
      <c r="BKX3" s="6"/>
      <c r="BKY3" s="6"/>
      <c r="BKZ3" s="6"/>
      <c r="BLA3" s="6"/>
      <c r="BLB3" s="6"/>
      <c r="BLC3" s="6"/>
      <c r="BLD3" s="6"/>
      <c r="BLE3" s="6"/>
      <c r="BLF3" s="6"/>
      <c r="BLG3" s="6"/>
      <c r="BLH3" s="6"/>
      <c r="BLI3" s="6"/>
      <c r="BLJ3" s="6"/>
      <c r="BLK3" s="6"/>
      <c r="BLL3" s="6"/>
      <c r="BLM3" s="6"/>
      <c r="BLN3" s="6"/>
      <c r="BLO3" s="6"/>
      <c r="BLP3" s="6"/>
      <c r="BLQ3" s="6"/>
      <c r="BLR3" s="6"/>
      <c r="BLS3" s="6"/>
      <c r="BLT3" s="6"/>
      <c r="BLU3" s="6"/>
      <c r="BLV3" s="6"/>
      <c r="BLW3" s="6"/>
      <c r="BLX3" s="6"/>
      <c r="BLY3" s="6"/>
      <c r="BLZ3" s="6"/>
      <c r="BMA3" s="6"/>
      <c r="BMB3" s="6"/>
      <c r="BMC3" s="6"/>
      <c r="BMD3" s="6"/>
      <c r="BME3" s="6"/>
      <c r="BMF3" s="6"/>
      <c r="BMG3" s="6"/>
      <c r="BMH3" s="6"/>
      <c r="BMI3" s="6"/>
      <c r="BMJ3" s="6"/>
      <c r="BMK3" s="6"/>
      <c r="BML3" s="6"/>
      <c r="BMM3" s="6"/>
      <c r="BMN3" s="6"/>
      <c r="BMO3" s="6"/>
      <c r="BMP3" s="6"/>
      <c r="BMQ3" s="6"/>
      <c r="BMR3" s="6"/>
      <c r="BMS3" s="6"/>
      <c r="BMT3" s="6"/>
      <c r="BMU3" s="6"/>
      <c r="BMV3" s="6"/>
      <c r="BMW3" s="6"/>
      <c r="BMX3" s="6"/>
      <c r="BMY3" s="6"/>
      <c r="BMZ3" s="6"/>
      <c r="BNA3" s="6"/>
      <c r="BNB3" s="6"/>
      <c r="BNC3" s="6"/>
      <c r="BND3" s="6"/>
      <c r="BNE3" s="6"/>
      <c r="BNF3" s="6"/>
      <c r="BNG3" s="6"/>
      <c r="BNH3" s="6"/>
      <c r="BNI3" s="6"/>
      <c r="BNJ3" s="6"/>
      <c r="BNK3" s="6"/>
      <c r="BNL3" s="6"/>
      <c r="BNM3" s="6"/>
      <c r="BNN3" s="6"/>
      <c r="BNO3" s="6"/>
      <c r="BNP3" s="6"/>
      <c r="BNQ3" s="6"/>
      <c r="BNR3" s="6"/>
      <c r="BNS3" s="6"/>
      <c r="BNT3" s="6"/>
      <c r="BNU3" s="6"/>
      <c r="BNV3" s="6"/>
      <c r="BNW3" s="6"/>
      <c r="BNX3" s="6"/>
      <c r="BNY3" s="6"/>
      <c r="BNZ3" s="6"/>
      <c r="BOA3" s="6"/>
      <c r="BOB3" s="6"/>
      <c r="BOC3" s="6"/>
      <c r="BOD3" s="6"/>
      <c r="BOE3" s="6"/>
      <c r="BOF3" s="6"/>
      <c r="BOG3" s="6"/>
      <c r="BOH3" s="6"/>
      <c r="BOI3" s="6"/>
      <c r="BOJ3" s="6"/>
      <c r="BOK3" s="6"/>
      <c r="BOL3" s="6"/>
      <c r="BOM3" s="6"/>
      <c r="BON3" s="6"/>
      <c r="BOO3" s="6"/>
      <c r="BOP3" s="6"/>
      <c r="BOQ3" s="6"/>
      <c r="BOR3" s="6"/>
      <c r="BOS3" s="6"/>
      <c r="BOT3" s="6"/>
      <c r="BOU3" s="6"/>
      <c r="BOV3" s="6"/>
      <c r="BOW3" s="6"/>
      <c r="BOX3" s="6"/>
      <c r="BOY3" s="6"/>
      <c r="BOZ3" s="6"/>
      <c r="BPA3" s="6"/>
      <c r="BPB3" s="6"/>
      <c r="BPC3" s="6"/>
      <c r="BPD3" s="6"/>
      <c r="BPE3" s="6"/>
      <c r="BPF3" s="6"/>
      <c r="BPG3" s="6"/>
      <c r="BPH3" s="6"/>
      <c r="BPI3" s="6"/>
      <c r="BPJ3" s="6"/>
      <c r="BPK3" s="6"/>
      <c r="BPL3" s="6"/>
      <c r="BPM3" s="6"/>
      <c r="BPN3" s="6"/>
      <c r="BPO3" s="6"/>
      <c r="BPP3" s="6"/>
      <c r="BPQ3" s="6"/>
      <c r="BPR3" s="6"/>
      <c r="BPS3" s="6"/>
      <c r="BPT3" s="6"/>
      <c r="BPU3" s="6"/>
      <c r="BPV3" s="6"/>
      <c r="BPW3" s="6"/>
      <c r="BPX3" s="6"/>
      <c r="BPY3" s="6"/>
      <c r="BPZ3" s="6"/>
      <c r="BQA3" s="6"/>
      <c r="BQB3" s="6"/>
      <c r="BQC3" s="6"/>
      <c r="BQD3" s="6"/>
      <c r="BQE3" s="6"/>
      <c r="BQF3" s="6"/>
      <c r="BQG3" s="6"/>
      <c r="BQH3" s="6"/>
      <c r="BQI3" s="6"/>
      <c r="BQJ3" s="6"/>
      <c r="BQK3" s="6"/>
      <c r="BQL3" s="6"/>
      <c r="BQM3" s="6"/>
      <c r="BQN3" s="6"/>
      <c r="BQO3" s="6"/>
      <c r="BQP3" s="6"/>
      <c r="BQQ3" s="6"/>
      <c r="BQR3" s="6"/>
      <c r="BQS3" s="6"/>
      <c r="BQT3" s="6"/>
      <c r="BQU3" s="6"/>
      <c r="BQV3" s="6"/>
      <c r="BQW3" s="6"/>
      <c r="BQX3" s="6"/>
      <c r="BQY3" s="6"/>
      <c r="BQZ3" s="6"/>
      <c r="BRA3" s="6"/>
      <c r="BRB3" s="6"/>
      <c r="BRC3" s="6"/>
      <c r="BRD3" s="6"/>
      <c r="BRE3" s="6"/>
      <c r="BRF3" s="6"/>
      <c r="BRG3" s="6"/>
      <c r="BRH3" s="6"/>
      <c r="BRI3" s="6"/>
      <c r="BRJ3" s="6"/>
      <c r="BRK3" s="6"/>
      <c r="BRL3" s="6"/>
      <c r="BRM3" s="6"/>
      <c r="BRN3" s="6"/>
      <c r="BRO3" s="6"/>
      <c r="BRP3" s="6"/>
      <c r="BRQ3" s="6"/>
      <c r="BRR3" s="6"/>
      <c r="BRS3" s="6"/>
      <c r="BRT3" s="6"/>
      <c r="BRU3" s="6"/>
      <c r="BRV3" s="6"/>
      <c r="BRW3" s="6"/>
      <c r="BRX3" s="6"/>
      <c r="BRY3" s="6"/>
      <c r="BRZ3" s="6"/>
      <c r="BSA3" s="6"/>
      <c r="BSB3" s="6"/>
      <c r="BSC3" s="6"/>
      <c r="BSD3" s="6"/>
      <c r="BSE3" s="6"/>
      <c r="BSF3" s="6"/>
      <c r="BSG3" s="6"/>
      <c r="BSH3" s="6"/>
      <c r="BSI3" s="6"/>
      <c r="BSJ3" s="6"/>
      <c r="BSK3" s="6"/>
      <c r="BSL3" s="6"/>
      <c r="BSM3" s="6"/>
      <c r="BSN3" s="6"/>
      <c r="BSO3" s="6"/>
      <c r="BSP3" s="6"/>
      <c r="BSQ3" s="6"/>
      <c r="BSR3" s="6"/>
      <c r="BSS3" s="6"/>
      <c r="BST3" s="6"/>
      <c r="BSU3" s="6"/>
      <c r="BSV3" s="6"/>
      <c r="BSW3" s="6"/>
      <c r="BSX3" s="6"/>
      <c r="BSY3" s="6"/>
      <c r="BSZ3" s="6"/>
      <c r="BTA3" s="6"/>
      <c r="BTB3" s="6"/>
      <c r="BTC3" s="6"/>
      <c r="BTD3" s="6"/>
      <c r="BTE3" s="6"/>
      <c r="BTF3" s="6"/>
      <c r="BTG3" s="6"/>
      <c r="BTH3" s="6"/>
      <c r="BTI3" s="6"/>
      <c r="BTJ3" s="6"/>
      <c r="BTK3" s="6"/>
      <c r="BTL3" s="6"/>
      <c r="BTM3" s="6"/>
      <c r="BTN3" s="6"/>
      <c r="BTO3" s="6"/>
      <c r="BTP3" s="6"/>
      <c r="BTQ3" s="6"/>
      <c r="BTR3" s="6"/>
      <c r="BTS3" s="6"/>
      <c r="BTT3" s="6"/>
      <c r="BTU3" s="6"/>
      <c r="BTV3" s="6"/>
      <c r="BTW3" s="6"/>
      <c r="BTX3" s="6"/>
      <c r="BTY3" s="6"/>
      <c r="BTZ3" s="6"/>
      <c r="BUA3" s="6"/>
      <c r="BUB3" s="6"/>
      <c r="BUC3" s="6"/>
      <c r="BUD3" s="6"/>
      <c r="BUE3" s="6"/>
      <c r="BUF3" s="6"/>
      <c r="BUG3" s="6"/>
      <c r="BUH3" s="6"/>
      <c r="BUI3" s="6"/>
      <c r="BUJ3" s="6"/>
      <c r="BUK3" s="6"/>
      <c r="BUL3" s="6"/>
      <c r="BUM3" s="6"/>
      <c r="BUN3" s="6"/>
      <c r="BUO3" s="6"/>
      <c r="BUP3" s="6"/>
      <c r="BUQ3" s="6"/>
      <c r="BUR3" s="6"/>
      <c r="BUS3" s="6"/>
      <c r="BUT3" s="6"/>
      <c r="BUU3" s="6"/>
      <c r="BUV3" s="6"/>
      <c r="BUW3" s="6"/>
      <c r="BUX3" s="6"/>
      <c r="BUY3" s="6"/>
      <c r="BUZ3" s="6"/>
      <c r="BVA3" s="6"/>
      <c r="BVB3" s="6"/>
      <c r="BVC3" s="6"/>
      <c r="BVD3" s="6"/>
      <c r="BVE3" s="6"/>
      <c r="BVF3" s="6"/>
      <c r="BVG3" s="6"/>
      <c r="BVH3" s="6"/>
      <c r="BVI3" s="6"/>
      <c r="BVJ3" s="6"/>
      <c r="BVK3" s="6"/>
      <c r="BVL3" s="6"/>
      <c r="BVM3" s="6"/>
      <c r="BVN3" s="6"/>
      <c r="BVO3" s="6"/>
      <c r="BVP3" s="6"/>
      <c r="BVQ3" s="6"/>
      <c r="BVR3" s="6"/>
      <c r="BVS3" s="6"/>
      <c r="BVT3" s="6"/>
      <c r="BVU3" s="6"/>
      <c r="BVV3" s="6"/>
      <c r="BVW3" s="6"/>
      <c r="BVX3" s="6"/>
      <c r="BVY3" s="6"/>
      <c r="BVZ3" s="6"/>
      <c r="BWA3" s="6"/>
      <c r="BWB3" s="6"/>
      <c r="BWC3" s="6"/>
      <c r="BWD3" s="6"/>
      <c r="BWE3" s="6"/>
      <c r="BWF3" s="6"/>
      <c r="BWG3" s="6"/>
      <c r="BWH3" s="6"/>
      <c r="BWI3" s="6"/>
      <c r="BWJ3" s="6"/>
      <c r="BWK3" s="6"/>
      <c r="BWL3" s="6"/>
      <c r="BWM3" s="6"/>
      <c r="BWN3" s="6"/>
      <c r="BWO3" s="6"/>
      <c r="BWP3" s="6"/>
      <c r="BWQ3" s="6"/>
      <c r="BWR3" s="6"/>
      <c r="BWS3" s="6"/>
      <c r="BWT3" s="6"/>
      <c r="BWU3" s="6"/>
      <c r="BWV3" s="6"/>
      <c r="BWW3" s="6"/>
      <c r="BWX3" s="6"/>
      <c r="BWY3" s="6"/>
      <c r="BWZ3" s="6"/>
      <c r="BXA3" s="6"/>
      <c r="BXB3" s="6"/>
      <c r="BXC3" s="6"/>
      <c r="BXD3" s="6"/>
      <c r="BXE3" s="6"/>
      <c r="BXF3" s="6"/>
      <c r="BXG3" s="6"/>
      <c r="BXH3" s="6"/>
      <c r="BXI3" s="6"/>
      <c r="BXJ3" s="6"/>
      <c r="BXK3" s="6"/>
      <c r="BXL3" s="6"/>
      <c r="BXM3" s="6"/>
      <c r="BXN3" s="6"/>
      <c r="BXO3" s="6"/>
      <c r="BXP3" s="6"/>
      <c r="BXQ3" s="6"/>
      <c r="BXR3" s="6"/>
      <c r="BXS3" s="6"/>
      <c r="BXT3" s="6"/>
      <c r="BXU3" s="6"/>
      <c r="BXV3" s="6"/>
      <c r="BXW3" s="6"/>
      <c r="BXX3" s="6"/>
      <c r="BXY3" s="6"/>
      <c r="BXZ3" s="6"/>
      <c r="BYA3" s="6"/>
      <c r="BYB3" s="6"/>
      <c r="BYC3" s="6"/>
      <c r="BYD3" s="6"/>
      <c r="BYE3" s="6"/>
      <c r="BYF3" s="6"/>
      <c r="BYG3" s="6"/>
      <c r="BYH3" s="6"/>
      <c r="BYI3" s="6"/>
      <c r="BYJ3" s="6"/>
      <c r="BYK3" s="6"/>
      <c r="BYL3" s="6"/>
      <c r="BYM3" s="6"/>
      <c r="BYN3" s="6"/>
      <c r="BYO3" s="6"/>
      <c r="BYP3" s="6"/>
      <c r="BYQ3" s="6"/>
      <c r="BYR3" s="6"/>
      <c r="BYS3" s="6"/>
      <c r="BYT3" s="6"/>
      <c r="BYU3" s="6"/>
      <c r="BYV3" s="6"/>
      <c r="BYW3" s="6"/>
      <c r="BYX3" s="6"/>
      <c r="BYY3" s="6"/>
      <c r="BYZ3" s="6"/>
      <c r="BZA3" s="6"/>
      <c r="BZB3" s="6"/>
      <c r="BZC3" s="6"/>
      <c r="BZD3" s="6"/>
      <c r="BZE3" s="6"/>
      <c r="BZF3" s="6"/>
      <c r="BZG3" s="6"/>
      <c r="BZH3" s="6"/>
      <c r="BZI3" s="6"/>
      <c r="BZJ3" s="6"/>
      <c r="BZK3" s="6"/>
      <c r="BZL3" s="6"/>
      <c r="BZM3" s="6"/>
      <c r="BZN3" s="6"/>
      <c r="BZO3" s="6"/>
      <c r="BZP3" s="6"/>
      <c r="BZQ3" s="6"/>
      <c r="BZR3" s="6"/>
      <c r="BZS3" s="6"/>
      <c r="BZT3" s="6"/>
      <c r="BZU3" s="6"/>
      <c r="BZV3" s="6"/>
      <c r="BZW3" s="6"/>
      <c r="BZX3" s="6"/>
      <c r="BZY3" s="6"/>
      <c r="BZZ3" s="6"/>
      <c r="CAA3" s="6"/>
      <c r="CAB3" s="6"/>
      <c r="CAC3" s="6"/>
      <c r="CAD3" s="6"/>
      <c r="CAE3" s="6"/>
      <c r="CAF3" s="6"/>
      <c r="CAG3" s="6"/>
      <c r="CAH3" s="6"/>
      <c r="CAI3" s="6"/>
      <c r="CAJ3" s="6"/>
      <c r="CAK3" s="6"/>
      <c r="CAL3" s="6"/>
      <c r="CAM3" s="6"/>
      <c r="CAN3" s="6"/>
      <c r="CAO3" s="6"/>
      <c r="CAP3" s="6"/>
      <c r="CAQ3" s="6"/>
      <c r="CAR3" s="6"/>
      <c r="CAS3" s="6"/>
      <c r="CAT3" s="6"/>
      <c r="CAU3" s="6"/>
      <c r="CAV3" s="6"/>
      <c r="CAW3" s="6"/>
      <c r="CAX3" s="6"/>
      <c r="CAY3" s="6"/>
      <c r="CAZ3" s="6"/>
      <c r="CBA3" s="6"/>
      <c r="CBB3" s="6"/>
      <c r="CBC3" s="6"/>
      <c r="CBD3" s="6"/>
      <c r="CBE3" s="6"/>
      <c r="CBF3" s="6"/>
      <c r="CBG3" s="6"/>
      <c r="CBH3" s="6"/>
      <c r="CBI3" s="6"/>
      <c r="CBJ3" s="6"/>
      <c r="CBK3" s="6"/>
      <c r="CBL3" s="6"/>
      <c r="CBM3" s="6"/>
      <c r="CBN3" s="6"/>
      <c r="CBO3" s="6"/>
      <c r="CBP3" s="6"/>
      <c r="CBQ3" s="6"/>
      <c r="CBR3" s="6"/>
      <c r="CBS3" s="6"/>
      <c r="CBT3" s="6"/>
      <c r="CBU3" s="6"/>
      <c r="CBV3" s="6"/>
      <c r="CBW3" s="6"/>
      <c r="CBX3" s="6"/>
      <c r="CBY3" s="6"/>
      <c r="CBZ3" s="6"/>
      <c r="CCA3" s="6"/>
      <c r="CCB3" s="6"/>
      <c r="CCC3" s="6"/>
      <c r="CCD3" s="6"/>
      <c r="CCE3" s="6"/>
      <c r="CCF3" s="6"/>
      <c r="CCG3" s="6"/>
      <c r="CCH3" s="6"/>
      <c r="CCI3" s="6"/>
      <c r="CCJ3" s="6"/>
      <c r="CCK3" s="6"/>
      <c r="CCL3" s="6"/>
      <c r="CCM3" s="6"/>
      <c r="CCN3" s="6"/>
      <c r="CCO3" s="6"/>
      <c r="CCP3" s="6"/>
      <c r="CCQ3" s="6"/>
      <c r="CCR3" s="6"/>
      <c r="CCS3" s="6"/>
      <c r="CCT3" s="6"/>
      <c r="CCU3" s="6"/>
      <c r="CCV3" s="6"/>
      <c r="CCW3" s="6"/>
      <c r="CCX3" s="6"/>
      <c r="CCY3" s="6"/>
      <c r="CCZ3" s="6"/>
      <c r="CDA3" s="6"/>
      <c r="CDB3" s="6"/>
      <c r="CDC3" s="6"/>
      <c r="CDD3" s="6"/>
      <c r="CDE3" s="6"/>
      <c r="CDF3" s="6"/>
      <c r="CDG3" s="6"/>
      <c r="CDH3" s="6"/>
      <c r="CDI3" s="6"/>
      <c r="CDJ3" s="6"/>
      <c r="CDK3" s="6"/>
      <c r="CDL3" s="6"/>
      <c r="CDM3" s="6"/>
      <c r="CDN3" s="6"/>
      <c r="CDO3" s="6"/>
      <c r="CDP3" s="6"/>
      <c r="CDQ3" s="6"/>
      <c r="CDR3" s="6"/>
      <c r="CDS3" s="6"/>
      <c r="CDT3" s="6"/>
      <c r="CDU3" s="6"/>
      <c r="CDV3" s="6"/>
      <c r="CDW3" s="6"/>
      <c r="CDX3" s="6"/>
      <c r="CDY3" s="6"/>
      <c r="CDZ3" s="6"/>
      <c r="CEA3" s="6"/>
      <c r="CEB3" s="6"/>
      <c r="CEC3" s="6"/>
      <c r="CED3" s="6"/>
      <c r="CEE3" s="6"/>
      <c r="CEF3" s="6"/>
      <c r="CEG3" s="6"/>
      <c r="CEH3" s="6"/>
      <c r="CEI3" s="6"/>
      <c r="CEJ3" s="6"/>
      <c r="CEK3" s="6"/>
      <c r="CEL3" s="6"/>
      <c r="CEM3" s="6"/>
      <c r="CEN3" s="6"/>
      <c r="CEO3" s="6"/>
      <c r="CEP3" s="6"/>
      <c r="CEQ3" s="6"/>
      <c r="CER3" s="6"/>
      <c r="CES3" s="6"/>
      <c r="CET3" s="6"/>
      <c r="CEU3" s="6"/>
      <c r="CEV3" s="6"/>
      <c r="CEW3" s="6"/>
      <c r="CEX3" s="6"/>
      <c r="CEY3" s="6"/>
      <c r="CEZ3" s="6"/>
      <c r="CFA3" s="6"/>
      <c r="CFB3" s="6"/>
      <c r="CFC3" s="6"/>
      <c r="CFD3" s="6"/>
      <c r="CFE3" s="6"/>
      <c r="CFF3" s="6"/>
      <c r="CFG3" s="6"/>
      <c r="CFH3" s="6"/>
      <c r="CFI3" s="6"/>
      <c r="CFJ3" s="6"/>
      <c r="CFK3" s="6"/>
      <c r="CFL3" s="6"/>
      <c r="CFM3" s="6"/>
      <c r="CFN3" s="6"/>
      <c r="CFO3" s="6"/>
      <c r="CFP3" s="6"/>
      <c r="CFQ3" s="6"/>
      <c r="CFR3" s="6"/>
      <c r="CFS3" s="6"/>
      <c r="CFT3" s="6"/>
      <c r="CFU3" s="6"/>
      <c r="CFV3" s="6"/>
      <c r="CFW3" s="6"/>
      <c r="CFX3" s="6"/>
      <c r="CFY3" s="6"/>
      <c r="CFZ3" s="6"/>
      <c r="CGA3" s="6"/>
      <c r="CGB3" s="6"/>
      <c r="CGC3" s="6"/>
      <c r="CGD3" s="6"/>
      <c r="CGE3" s="6"/>
      <c r="CGF3" s="6"/>
      <c r="CGG3" s="6"/>
      <c r="CGH3" s="6"/>
      <c r="CGI3" s="6"/>
      <c r="CGJ3" s="6"/>
      <c r="CGK3" s="6"/>
      <c r="CGL3" s="6"/>
      <c r="CGM3" s="6"/>
      <c r="CGN3" s="6"/>
      <c r="CGO3" s="6"/>
      <c r="CGP3" s="6"/>
      <c r="CGQ3" s="6"/>
      <c r="CGR3" s="6"/>
      <c r="CGS3" s="6"/>
      <c r="CGT3" s="6"/>
      <c r="CGU3" s="6"/>
      <c r="CGV3" s="6"/>
      <c r="CGW3" s="6"/>
      <c r="CGX3" s="6"/>
      <c r="CGY3" s="6"/>
      <c r="CGZ3" s="6"/>
      <c r="CHA3" s="6"/>
      <c r="CHB3" s="6"/>
      <c r="CHC3" s="6"/>
      <c r="CHD3" s="6"/>
      <c r="CHE3" s="6"/>
      <c r="CHF3" s="6"/>
      <c r="CHG3" s="6"/>
      <c r="CHH3" s="6"/>
      <c r="CHI3" s="6"/>
      <c r="CHJ3" s="6"/>
      <c r="CHK3" s="6"/>
      <c r="CHL3" s="6"/>
      <c r="CHM3" s="6"/>
      <c r="CHN3" s="6"/>
      <c r="CHO3" s="6"/>
      <c r="CHP3" s="6"/>
      <c r="CHQ3" s="6"/>
      <c r="CHR3" s="6"/>
      <c r="CHS3" s="6"/>
      <c r="CHT3" s="6"/>
      <c r="CHU3" s="6"/>
      <c r="CHV3" s="6"/>
      <c r="CHW3" s="6"/>
      <c r="CHX3" s="6"/>
      <c r="CHY3" s="6"/>
      <c r="CHZ3" s="6"/>
      <c r="CIA3" s="6"/>
      <c r="CIB3" s="6"/>
      <c r="CIC3" s="6"/>
      <c r="CID3" s="6"/>
      <c r="CIE3" s="6"/>
      <c r="CIF3" s="6"/>
      <c r="CIG3" s="6"/>
      <c r="CIH3" s="6"/>
      <c r="CII3" s="6"/>
      <c r="CIJ3" s="6"/>
      <c r="CIK3" s="6"/>
      <c r="CIL3" s="6"/>
      <c r="CIM3" s="6"/>
      <c r="CIN3" s="6"/>
      <c r="CIO3" s="6"/>
      <c r="CIP3" s="6"/>
      <c r="CIQ3" s="6"/>
      <c r="CIR3" s="6"/>
      <c r="CIS3" s="6"/>
      <c r="CIT3" s="6"/>
      <c r="CIU3" s="6"/>
      <c r="CIV3" s="6"/>
      <c r="CIW3" s="6"/>
      <c r="CIX3" s="6"/>
      <c r="CIY3" s="6"/>
      <c r="CIZ3" s="6"/>
      <c r="CJA3" s="6"/>
      <c r="CJB3" s="6"/>
      <c r="CJC3" s="6"/>
      <c r="CJD3" s="6"/>
      <c r="CJE3" s="6"/>
      <c r="CJF3" s="6"/>
      <c r="CJG3" s="6"/>
      <c r="CJH3" s="6"/>
      <c r="CJI3" s="6"/>
      <c r="CJJ3" s="6"/>
      <c r="CJK3" s="6"/>
      <c r="CJL3" s="6"/>
      <c r="CJM3" s="6"/>
      <c r="CJN3" s="6"/>
      <c r="CJO3" s="6"/>
      <c r="CJP3" s="6"/>
      <c r="CJQ3" s="6"/>
      <c r="CJR3" s="6"/>
      <c r="CJS3" s="6"/>
      <c r="CJT3" s="6"/>
      <c r="CJU3" s="6"/>
      <c r="CJV3" s="6"/>
      <c r="CJW3" s="6"/>
      <c r="CJX3" s="6"/>
      <c r="CJY3" s="6"/>
      <c r="CJZ3" s="6"/>
      <c r="CKA3" s="6"/>
      <c r="CKB3" s="6"/>
      <c r="CKC3" s="6"/>
      <c r="CKD3" s="6"/>
      <c r="CKE3" s="6"/>
      <c r="CKF3" s="6"/>
      <c r="CKG3" s="6"/>
      <c r="CKH3" s="6"/>
      <c r="CKI3" s="6"/>
      <c r="CKJ3" s="6"/>
      <c r="CKK3" s="6"/>
      <c r="CKL3" s="6"/>
      <c r="CKM3" s="6"/>
      <c r="CKN3" s="6"/>
      <c r="CKO3" s="6"/>
      <c r="CKP3" s="6"/>
      <c r="CKQ3" s="6"/>
      <c r="CKR3" s="6"/>
      <c r="CKS3" s="6"/>
      <c r="CKT3" s="6"/>
      <c r="CKU3" s="6"/>
      <c r="CKV3" s="6"/>
      <c r="CKW3" s="6"/>
      <c r="CKX3" s="6"/>
      <c r="CKY3" s="6"/>
      <c r="CKZ3" s="6"/>
      <c r="CLA3" s="6"/>
      <c r="CLB3" s="6"/>
      <c r="CLC3" s="6"/>
      <c r="CLD3" s="6"/>
      <c r="CLE3" s="6"/>
      <c r="CLF3" s="6"/>
      <c r="CLG3" s="6"/>
      <c r="CLH3" s="6"/>
      <c r="CLI3" s="6"/>
      <c r="CLJ3" s="6"/>
      <c r="CLK3" s="6"/>
      <c r="CLL3" s="6"/>
      <c r="CLM3" s="6"/>
      <c r="CLN3" s="6"/>
      <c r="CLO3" s="6"/>
      <c r="CLP3" s="6"/>
      <c r="CLQ3" s="6"/>
      <c r="CLR3" s="6"/>
      <c r="CLS3" s="6"/>
      <c r="CLT3" s="6"/>
      <c r="CLU3" s="6"/>
      <c r="CLV3" s="6"/>
      <c r="CLW3" s="6"/>
      <c r="CLX3" s="6"/>
      <c r="CLY3" s="6"/>
      <c r="CLZ3" s="6"/>
      <c r="CMA3" s="6"/>
      <c r="CMB3" s="6"/>
      <c r="CMC3" s="6"/>
      <c r="CMD3" s="6"/>
      <c r="CME3" s="6"/>
      <c r="CMF3" s="6"/>
      <c r="CMG3" s="6"/>
      <c r="CMH3" s="6"/>
      <c r="CMI3" s="6"/>
      <c r="CMJ3" s="6"/>
      <c r="CMK3" s="6"/>
      <c r="CML3" s="6"/>
      <c r="CMM3" s="6"/>
      <c r="CMN3" s="6"/>
      <c r="CMO3" s="6"/>
      <c r="CMP3" s="6"/>
      <c r="CMQ3" s="6"/>
      <c r="CMR3" s="6"/>
      <c r="CMS3" s="6"/>
      <c r="CMT3" s="6"/>
      <c r="CMU3" s="6"/>
      <c r="CMV3" s="6"/>
      <c r="CMW3" s="6"/>
      <c r="CMX3" s="6"/>
      <c r="CMY3" s="6"/>
      <c r="CMZ3" s="6"/>
      <c r="CNA3" s="6"/>
      <c r="CNB3" s="6"/>
      <c r="CNC3" s="6"/>
      <c r="CND3" s="6"/>
      <c r="CNE3" s="6"/>
      <c r="CNF3" s="6"/>
      <c r="CNG3" s="6"/>
      <c r="CNH3" s="6"/>
      <c r="CNI3" s="6"/>
      <c r="CNJ3" s="6"/>
      <c r="CNK3" s="6"/>
      <c r="CNL3" s="6"/>
      <c r="CNM3" s="6"/>
      <c r="CNN3" s="6"/>
      <c r="CNO3" s="6"/>
      <c r="CNP3" s="6"/>
      <c r="CNQ3" s="6"/>
      <c r="CNR3" s="6"/>
      <c r="CNS3" s="6"/>
      <c r="CNT3" s="6"/>
      <c r="CNU3" s="6"/>
      <c r="CNV3" s="6"/>
      <c r="CNW3" s="6"/>
      <c r="CNX3" s="6"/>
      <c r="CNY3" s="6"/>
      <c r="CNZ3" s="6"/>
      <c r="COA3" s="6"/>
      <c r="COB3" s="6"/>
      <c r="COC3" s="6"/>
      <c r="COD3" s="6"/>
      <c r="COE3" s="6"/>
      <c r="COF3" s="6"/>
      <c r="COG3" s="6"/>
      <c r="COH3" s="6"/>
      <c r="COI3" s="6"/>
      <c r="COJ3" s="6"/>
      <c r="COK3" s="6"/>
      <c r="COL3" s="6"/>
      <c r="COM3" s="6"/>
      <c r="CON3" s="6"/>
      <c r="COO3" s="6"/>
      <c r="COP3" s="6"/>
      <c r="COQ3" s="6"/>
      <c r="COR3" s="6"/>
      <c r="COS3" s="6"/>
      <c r="COT3" s="6"/>
      <c r="COU3" s="6"/>
      <c r="COV3" s="6"/>
      <c r="COW3" s="6"/>
      <c r="COX3" s="6"/>
      <c r="COY3" s="6"/>
      <c r="COZ3" s="6"/>
      <c r="CPA3" s="6"/>
      <c r="CPB3" s="6"/>
      <c r="CPC3" s="6"/>
      <c r="CPD3" s="6"/>
      <c r="CPE3" s="6"/>
      <c r="CPF3" s="6"/>
      <c r="CPG3" s="6"/>
      <c r="CPH3" s="6"/>
      <c r="CPI3" s="6"/>
      <c r="CPJ3" s="6"/>
      <c r="CPK3" s="6"/>
      <c r="CPL3" s="6"/>
      <c r="CPM3" s="6"/>
      <c r="CPN3" s="6"/>
      <c r="CPO3" s="6"/>
      <c r="CPP3" s="6"/>
      <c r="CPQ3" s="6"/>
      <c r="CPR3" s="6"/>
      <c r="CPS3" s="6"/>
      <c r="CPT3" s="6"/>
      <c r="CPU3" s="6"/>
      <c r="CPV3" s="6"/>
      <c r="CPW3" s="6"/>
      <c r="CPX3" s="6"/>
      <c r="CPY3" s="6"/>
      <c r="CPZ3" s="6"/>
      <c r="CQA3" s="6"/>
      <c r="CQB3" s="6"/>
      <c r="CQC3" s="6"/>
      <c r="CQD3" s="6"/>
      <c r="CQE3" s="6"/>
      <c r="CQF3" s="6"/>
      <c r="CQG3" s="6"/>
      <c r="CQH3" s="6"/>
      <c r="CQI3" s="6"/>
      <c r="CQJ3" s="6"/>
      <c r="CQK3" s="6"/>
      <c r="CQL3" s="6"/>
      <c r="CQM3" s="6"/>
      <c r="CQN3" s="6"/>
      <c r="CQO3" s="6"/>
      <c r="CQP3" s="6"/>
      <c r="CQQ3" s="6"/>
      <c r="CQR3" s="6"/>
      <c r="CQS3" s="6"/>
      <c r="CQT3" s="6"/>
      <c r="CQU3" s="6"/>
      <c r="CQV3" s="6"/>
      <c r="CQW3" s="6"/>
      <c r="CQX3" s="6"/>
      <c r="CQY3" s="6"/>
      <c r="CQZ3" s="6"/>
      <c r="CRA3" s="6"/>
      <c r="CRB3" s="6"/>
      <c r="CRC3" s="6"/>
      <c r="CRD3" s="6"/>
      <c r="CRE3" s="6"/>
      <c r="CRF3" s="6"/>
      <c r="CRG3" s="6"/>
      <c r="CRH3" s="6"/>
      <c r="CRI3" s="6"/>
      <c r="CRJ3" s="6"/>
      <c r="CRK3" s="6"/>
      <c r="CRL3" s="6"/>
      <c r="CRM3" s="6"/>
      <c r="CRN3" s="6"/>
      <c r="CRO3" s="6"/>
      <c r="CRP3" s="6"/>
      <c r="CRQ3" s="6"/>
      <c r="CRR3" s="6"/>
      <c r="CRS3" s="6"/>
      <c r="CRT3" s="6"/>
      <c r="CRU3" s="6"/>
      <c r="CRV3" s="6"/>
      <c r="CRW3" s="6"/>
      <c r="CRX3" s="6"/>
      <c r="CRY3" s="6"/>
      <c r="CRZ3" s="6"/>
      <c r="CSA3" s="6"/>
      <c r="CSB3" s="6"/>
      <c r="CSC3" s="6"/>
      <c r="CSD3" s="6"/>
      <c r="CSE3" s="6"/>
      <c r="CSF3" s="6"/>
      <c r="CSG3" s="6"/>
      <c r="CSH3" s="6"/>
      <c r="CSI3" s="6"/>
      <c r="CSJ3" s="6"/>
      <c r="CSK3" s="6"/>
      <c r="CSL3" s="6"/>
      <c r="CSM3" s="6"/>
      <c r="CSN3" s="6"/>
      <c r="CSO3" s="6"/>
      <c r="CSP3" s="6"/>
      <c r="CSQ3" s="6"/>
      <c r="CSR3" s="6"/>
      <c r="CSS3" s="6"/>
      <c r="CST3" s="6"/>
      <c r="CSU3" s="6"/>
      <c r="CSV3" s="6"/>
      <c r="CSW3" s="6"/>
      <c r="CSX3" s="6"/>
      <c r="CSY3" s="6"/>
      <c r="CSZ3" s="6"/>
      <c r="CTA3" s="6"/>
      <c r="CTB3" s="6"/>
      <c r="CTC3" s="6"/>
      <c r="CTD3" s="6"/>
      <c r="CTE3" s="6"/>
      <c r="CTF3" s="6"/>
      <c r="CTG3" s="6"/>
      <c r="CTH3" s="6"/>
      <c r="CTI3" s="6"/>
      <c r="CTJ3" s="6"/>
      <c r="CTK3" s="6"/>
      <c r="CTL3" s="6"/>
      <c r="CTM3" s="6"/>
      <c r="CTN3" s="6"/>
      <c r="CTO3" s="6"/>
      <c r="CTP3" s="6"/>
      <c r="CTQ3" s="6"/>
      <c r="CTR3" s="6"/>
      <c r="CTS3" s="6"/>
      <c r="CTT3" s="6"/>
      <c r="CTU3" s="6"/>
      <c r="CTV3" s="6"/>
      <c r="CTW3" s="6"/>
      <c r="CTX3" s="6"/>
      <c r="CTY3" s="6"/>
      <c r="CTZ3" s="6"/>
      <c r="CUA3" s="6"/>
      <c r="CUB3" s="6"/>
      <c r="CUC3" s="6"/>
      <c r="CUD3" s="6"/>
      <c r="CUE3" s="6"/>
      <c r="CUF3" s="6"/>
      <c r="CUG3" s="6"/>
      <c r="CUH3" s="6"/>
      <c r="CUI3" s="6"/>
      <c r="CUJ3" s="6"/>
      <c r="CUK3" s="6"/>
      <c r="CUL3" s="6"/>
      <c r="CUM3" s="6"/>
      <c r="CUN3" s="6"/>
      <c r="CUO3" s="6"/>
      <c r="CUP3" s="6"/>
      <c r="CUQ3" s="6"/>
      <c r="CUR3" s="6"/>
      <c r="CUS3" s="6"/>
      <c r="CUT3" s="6"/>
      <c r="CUU3" s="6"/>
      <c r="CUV3" s="6"/>
      <c r="CUW3" s="6"/>
      <c r="CUX3" s="6"/>
      <c r="CUY3" s="6"/>
      <c r="CUZ3" s="6"/>
      <c r="CVA3" s="6"/>
      <c r="CVB3" s="6"/>
      <c r="CVC3" s="6"/>
      <c r="CVD3" s="6"/>
      <c r="CVE3" s="6"/>
      <c r="CVF3" s="6"/>
      <c r="CVG3" s="6"/>
      <c r="CVH3" s="6"/>
      <c r="CVI3" s="6"/>
      <c r="CVJ3" s="6"/>
      <c r="CVK3" s="6"/>
      <c r="CVL3" s="6"/>
      <c r="CVM3" s="6"/>
      <c r="CVN3" s="6"/>
      <c r="CVO3" s="6"/>
      <c r="CVP3" s="6"/>
      <c r="CVQ3" s="6"/>
      <c r="CVR3" s="6"/>
      <c r="CVS3" s="6"/>
      <c r="CVT3" s="6"/>
      <c r="CVU3" s="6"/>
      <c r="CVV3" s="6"/>
      <c r="CVW3" s="6"/>
      <c r="CVX3" s="6"/>
      <c r="CVY3" s="6"/>
      <c r="CVZ3" s="6"/>
      <c r="CWA3" s="6"/>
      <c r="CWB3" s="6"/>
      <c r="CWC3" s="6"/>
      <c r="CWD3" s="6"/>
      <c r="CWE3" s="6"/>
      <c r="CWF3" s="6"/>
      <c r="CWG3" s="6"/>
      <c r="CWH3" s="6"/>
      <c r="CWI3" s="6"/>
      <c r="CWJ3" s="6"/>
      <c r="CWK3" s="6"/>
      <c r="CWL3" s="6"/>
      <c r="CWM3" s="6"/>
      <c r="CWN3" s="6"/>
      <c r="CWO3" s="6"/>
      <c r="CWP3" s="6"/>
      <c r="CWQ3" s="6"/>
      <c r="CWR3" s="6"/>
      <c r="CWS3" s="6"/>
      <c r="CWT3" s="6"/>
      <c r="CWU3" s="6"/>
      <c r="CWV3" s="6"/>
      <c r="CWW3" s="6"/>
      <c r="CWX3" s="6"/>
      <c r="CWY3" s="6"/>
      <c r="CWZ3" s="6"/>
      <c r="CXA3" s="6"/>
      <c r="CXB3" s="6"/>
      <c r="CXC3" s="6"/>
      <c r="CXD3" s="6"/>
      <c r="CXE3" s="6"/>
      <c r="CXF3" s="6"/>
      <c r="CXG3" s="6"/>
      <c r="CXH3" s="6"/>
      <c r="CXI3" s="6"/>
      <c r="CXJ3" s="6"/>
      <c r="CXK3" s="6"/>
      <c r="CXL3" s="6"/>
      <c r="CXM3" s="6"/>
      <c r="CXN3" s="6"/>
      <c r="CXO3" s="6"/>
      <c r="CXP3" s="6"/>
      <c r="CXQ3" s="6"/>
      <c r="CXR3" s="6"/>
      <c r="CXS3" s="6"/>
      <c r="CXT3" s="6"/>
      <c r="CXU3" s="6"/>
      <c r="CXV3" s="6"/>
      <c r="CXW3" s="6"/>
      <c r="CXX3" s="6"/>
      <c r="CXY3" s="6"/>
      <c r="CXZ3" s="6"/>
      <c r="CYA3" s="6"/>
      <c r="CYB3" s="6"/>
      <c r="CYC3" s="6"/>
      <c r="CYD3" s="6"/>
      <c r="CYE3" s="6"/>
      <c r="CYF3" s="6"/>
      <c r="CYG3" s="6"/>
      <c r="CYH3" s="6"/>
      <c r="CYI3" s="6"/>
      <c r="CYJ3" s="6"/>
      <c r="CYK3" s="6"/>
      <c r="CYL3" s="6"/>
      <c r="CYM3" s="6"/>
      <c r="CYN3" s="6"/>
      <c r="CYO3" s="6"/>
      <c r="CYP3" s="6"/>
      <c r="CYQ3" s="6"/>
      <c r="CYR3" s="6"/>
      <c r="CYS3" s="6"/>
      <c r="CYT3" s="6"/>
      <c r="CYU3" s="6"/>
      <c r="CYV3" s="6"/>
      <c r="CYW3" s="6"/>
      <c r="CYX3" s="6"/>
      <c r="CYY3" s="6"/>
      <c r="CYZ3" s="6"/>
      <c r="CZA3" s="6"/>
      <c r="CZB3" s="6"/>
      <c r="CZC3" s="6"/>
      <c r="CZD3" s="6"/>
      <c r="CZE3" s="6"/>
      <c r="CZF3" s="6"/>
      <c r="CZG3" s="6"/>
      <c r="CZH3" s="6"/>
      <c r="CZI3" s="6"/>
      <c r="CZJ3" s="6"/>
      <c r="CZK3" s="6"/>
      <c r="CZL3" s="6"/>
      <c r="CZM3" s="6"/>
      <c r="CZN3" s="6"/>
      <c r="CZO3" s="6"/>
      <c r="CZP3" s="6"/>
      <c r="CZQ3" s="6"/>
      <c r="CZR3" s="6"/>
      <c r="CZS3" s="6"/>
      <c r="CZT3" s="6"/>
      <c r="CZU3" s="6"/>
      <c r="CZV3" s="6"/>
      <c r="CZW3" s="6"/>
      <c r="CZX3" s="6"/>
      <c r="CZY3" s="6"/>
      <c r="CZZ3" s="6"/>
      <c r="DAA3" s="6"/>
      <c r="DAB3" s="6"/>
      <c r="DAC3" s="6"/>
      <c r="DAD3" s="6"/>
      <c r="DAE3" s="6"/>
      <c r="DAF3" s="6"/>
      <c r="DAG3" s="6"/>
      <c r="DAH3" s="6"/>
      <c r="DAI3" s="6"/>
      <c r="DAJ3" s="6"/>
      <c r="DAK3" s="6"/>
      <c r="DAL3" s="6"/>
      <c r="DAM3" s="6"/>
      <c r="DAN3" s="6"/>
      <c r="DAO3" s="6"/>
      <c r="DAP3" s="6"/>
      <c r="DAQ3" s="6"/>
      <c r="DAR3" s="6"/>
      <c r="DAS3" s="6"/>
      <c r="DAT3" s="6"/>
      <c r="DAU3" s="6"/>
      <c r="DAV3" s="6"/>
      <c r="DAW3" s="6"/>
      <c r="DAX3" s="6"/>
      <c r="DAY3" s="6"/>
      <c r="DAZ3" s="6"/>
      <c r="DBA3" s="6"/>
      <c r="DBB3" s="6"/>
      <c r="DBC3" s="6"/>
      <c r="DBD3" s="6"/>
      <c r="DBE3" s="6"/>
      <c r="DBF3" s="6"/>
      <c r="DBG3" s="6"/>
      <c r="DBH3" s="6"/>
      <c r="DBI3" s="6"/>
      <c r="DBJ3" s="6"/>
      <c r="DBK3" s="6"/>
      <c r="DBL3" s="6"/>
      <c r="DBM3" s="6"/>
      <c r="DBN3" s="6"/>
      <c r="DBO3" s="6"/>
      <c r="DBP3" s="6"/>
      <c r="DBQ3" s="6"/>
      <c r="DBR3" s="6"/>
      <c r="DBS3" s="6"/>
      <c r="DBT3" s="6"/>
      <c r="DBU3" s="6"/>
      <c r="DBV3" s="6"/>
      <c r="DBW3" s="6"/>
      <c r="DBX3" s="6"/>
      <c r="DBY3" s="6"/>
      <c r="DBZ3" s="6"/>
      <c r="DCA3" s="6"/>
      <c r="DCB3" s="6"/>
      <c r="DCC3" s="6"/>
      <c r="DCD3" s="6"/>
      <c r="DCE3" s="6"/>
      <c r="DCF3" s="6"/>
      <c r="DCG3" s="6"/>
      <c r="DCH3" s="6"/>
      <c r="DCI3" s="6"/>
      <c r="DCJ3" s="6"/>
      <c r="DCK3" s="6"/>
      <c r="DCL3" s="6"/>
      <c r="DCM3" s="6"/>
      <c r="DCN3" s="6"/>
      <c r="DCO3" s="6"/>
      <c r="DCP3" s="6"/>
      <c r="DCQ3" s="6"/>
      <c r="DCR3" s="6"/>
      <c r="DCS3" s="6"/>
      <c r="DCT3" s="6"/>
      <c r="DCU3" s="6"/>
      <c r="DCV3" s="6"/>
      <c r="DCW3" s="6"/>
      <c r="DCX3" s="6"/>
      <c r="DCY3" s="6"/>
      <c r="DCZ3" s="6"/>
      <c r="DDA3" s="6"/>
      <c r="DDB3" s="6"/>
      <c r="DDC3" s="6"/>
      <c r="DDD3" s="6"/>
      <c r="DDE3" s="6"/>
      <c r="DDF3" s="6"/>
      <c r="DDG3" s="6"/>
      <c r="DDH3" s="6"/>
      <c r="DDI3" s="6"/>
      <c r="DDJ3" s="6"/>
      <c r="DDK3" s="6"/>
      <c r="DDL3" s="6"/>
      <c r="DDM3" s="6"/>
      <c r="DDN3" s="6"/>
      <c r="DDO3" s="6"/>
      <c r="DDP3" s="6"/>
      <c r="DDQ3" s="6"/>
      <c r="DDR3" s="6"/>
      <c r="DDS3" s="6"/>
      <c r="DDT3" s="6"/>
      <c r="DDU3" s="6"/>
      <c r="DDV3" s="6"/>
      <c r="DDW3" s="6"/>
      <c r="DDX3" s="6"/>
      <c r="DDY3" s="6"/>
      <c r="DDZ3" s="6"/>
      <c r="DEA3" s="6"/>
      <c r="DEB3" s="6"/>
      <c r="DEC3" s="6"/>
      <c r="DED3" s="6"/>
      <c r="DEE3" s="6"/>
      <c r="DEF3" s="6"/>
      <c r="DEG3" s="6"/>
      <c r="DEH3" s="6"/>
      <c r="DEI3" s="6"/>
      <c r="DEJ3" s="6"/>
      <c r="DEK3" s="6"/>
      <c r="DEL3" s="6"/>
      <c r="DEM3" s="6"/>
      <c r="DEN3" s="6"/>
      <c r="DEO3" s="6"/>
      <c r="DEP3" s="6"/>
      <c r="DEQ3" s="6"/>
      <c r="DER3" s="6"/>
      <c r="DES3" s="6"/>
      <c r="DET3" s="6"/>
      <c r="DEU3" s="6"/>
      <c r="DEV3" s="6"/>
      <c r="DEW3" s="6"/>
      <c r="DEX3" s="6"/>
      <c r="DEY3" s="6"/>
      <c r="DEZ3" s="6"/>
      <c r="DFA3" s="6"/>
      <c r="DFB3" s="6"/>
      <c r="DFC3" s="6"/>
      <c r="DFD3" s="6"/>
      <c r="DFE3" s="6"/>
      <c r="DFF3" s="6"/>
      <c r="DFG3" s="6"/>
      <c r="DFH3" s="6"/>
      <c r="DFI3" s="6"/>
      <c r="DFJ3" s="6"/>
      <c r="DFK3" s="6"/>
      <c r="DFL3" s="6"/>
      <c r="DFM3" s="6"/>
      <c r="DFN3" s="6"/>
      <c r="DFO3" s="6"/>
      <c r="DFP3" s="6"/>
      <c r="DFQ3" s="6"/>
      <c r="DFR3" s="6"/>
      <c r="DFS3" s="6"/>
      <c r="DFT3" s="6"/>
      <c r="DFU3" s="6"/>
      <c r="DFV3" s="6"/>
      <c r="DFW3" s="6"/>
      <c r="DFX3" s="6"/>
      <c r="DFY3" s="6"/>
      <c r="DFZ3" s="6"/>
      <c r="DGA3" s="6"/>
      <c r="DGB3" s="6"/>
      <c r="DGC3" s="6"/>
      <c r="DGD3" s="6"/>
      <c r="DGE3" s="6"/>
      <c r="DGF3" s="6"/>
      <c r="DGG3" s="6"/>
      <c r="DGH3" s="6"/>
      <c r="DGI3" s="6"/>
      <c r="DGJ3" s="6"/>
      <c r="DGK3" s="6"/>
      <c r="DGL3" s="6"/>
      <c r="DGM3" s="6"/>
      <c r="DGN3" s="6"/>
      <c r="DGO3" s="6"/>
      <c r="DGP3" s="6"/>
      <c r="DGQ3" s="6"/>
      <c r="DGR3" s="6"/>
      <c r="DGS3" s="6"/>
      <c r="DGT3" s="6"/>
      <c r="DGU3" s="6"/>
      <c r="DGV3" s="6"/>
      <c r="DGW3" s="6"/>
      <c r="DGX3" s="6"/>
      <c r="DGY3" s="6"/>
      <c r="DGZ3" s="6"/>
      <c r="DHA3" s="6"/>
      <c r="DHB3" s="6"/>
      <c r="DHC3" s="6"/>
      <c r="DHD3" s="6"/>
      <c r="DHE3" s="6"/>
      <c r="DHF3" s="6"/>
      <c r="DHG3" s="6"/>
      <c r="DHH3" s="6"/>
      <c r="DHI3" s="6"/>
      <c r="DHJ3" s="6"/>
      <c r="DHK3" s="6"/>
      <c r="DHL3" s="6"/>
      <c r="DHM3" s="6"/>
      <c r="DHN3" s="6"/>
      <c r="DHO3" s="6"/>
      <c r="DHP3" s="6"/>
      <c r="DHQ3" s="6"/>
      <c r="DHR3" s="6"/>
      <c r="DHS3" s="6"/>
      <c r="DHT3" s="6"/>
      <c r="DHU3" s="6"/>
      <c r="DHV3" s="6"/>
      <c r="DHW3" s="6"/>
      <c r="DHX3" s="6"/>
      <c r="DHY3" s="6"/>
      <c r="DHZ3" s="6"/>
      <c r="DIA3" s="6"/>
      <c r="DIB3" s="6"/>
      <c r="DIC3" s="6"/>
      <c r="DID3" s="6"/>
      <c r="DIE3" s="6"/>
      <c r="DIF3" s="6"/>
      <c r="DIG3" s="6"/>
      <c r="DIH3" s="6"/>
      <c r="DII3" s="6"/>
      <c r="DIJ3" s="6"/>
      <c r="DIK3" s="6"/>
      <c r="DIL3" s="6"/>
      <c r="DIM3" s="6"/>
      <c r="DIN3" s="6"/>
      <c r="DIO3" s="6"/>
      <c r="DIP3" s="6"/>
      <c r="DIQ3" s="6"/>
      <c r="DIR3" s="6"/>
      <c r="DIS3" s="6"/>
      <c r="DIT3" s="6"/>
      <c r="DIU3" s="6"/>
      <c r="DIV3" s="6"/>
      <c r="DIW3" s="6"/>
      <c r="DIX3" s="6"/>
      <c r="DIY3" s="6"/>
      <c r="DIZ3" s="6"/>
      <c r="DJA3" s="6"/>
      <c r="DJB3" s="6"/>
      <c r="DJC3" s="6"/>
      <c r="DJD3" s="6"/>
      <c r="DJE3" s="6"/>
      <c r="DJF3" s="6"/>
      <c r="DJG3" s="6"/>
      <c r="DJH3" s="6"/>
      <c r="DJI3" s="6"/>
      <c r="DJJ3" s="6"/>
      <c r="DJK3" s="6"/>
      <c r="DJL3" s="6"/>
      <c r="DJM3" s="6"/>
      <c r="DJN3" s="6"/>
      <c r="DJO3" s="6"/>
      <c r="DJP3" s="6"/>
      <c r="DJQ3" s="6"/>
      <c r="DJR3" s="6"/>
      <c r="DJS3" s="6"/>
      <c r="DJT3" s="6"/>
      <c r="DJU3" s="6"/>
      <c r="DJV3" s="6"/>
      <c r="DJW3" s="6"/>
      <c r="DJX3" s="6"/>
      <c r="DJY3" s="6"/>
      <c r="DJZ3" s="6"/>
      <c r="DKA3" s="6"/>
      <c r="DKB3" s="6"/>
      <c r="DKC3" s="6"/>
      <c r="DKD3" s="6"/>
      <c r="DKE3" s="6"/>
      <c r="DKF3" s="6"/>
      <c r="DKG3" s="6"/>
      <c r="DKH3" s="6"/>
      <c r="DKI3" s="6"/>
      <c r="DKJ3" s="6"/>
      <c r="DKK3" s="6"/>
      <c r="DKL3" s="6"/>
      <c r="DKM3" s="6"/>
      <c r="DKN3" s="6"/>
      <c r="DKO3" s="6"/>
      <c r="DKP3" s="6"/>
      <c r="DKQ3" s="6"/>
      <c r="DKR3" s="6"/>
      <c r="DKS3" s="6"/>
      <c r="DKT3" s="6"/>
      <c r="DKU3" s="6"/>
      <c r="DKV3" s="6"/>
      <c r="DKW3" s="6"/>
      <c r="DKX3" s="6"/>
      <c r="DKY3" s="6"/>
      <c r="DKZ3" s="6"/>
      <c r="DLA3" s="6"/>
      <c r="DLB3" s="6"/>
      <c r="DLC3" s="6"/>
      <c r="DLD3" s="6"/>
      <c r="DLE3" s="6"/>
      <c r="DLF3" s="6"/>
      <c r="DLG3" s="6"/>
      <c r="DLH3" s="6"/>
      <c r="DLI3" s="6"/>
      <c r="DLJ3" s="6"/>
      <c r="DLK3" s="6"/>
      <c r="DLL3" s="6"/>
      <c r="DLM3" s="6"/>
      <c r="DLN3" s="6"/>
      <c r="DLO3" s="6"/>
      <c r="DLP3" s="6"/>
      <c r="DLQ3" s="6"/>
      <c r="DLR3" s="6"/>
      <c r="DLS3" s="6"/>
      <c r="DLT3" s="6"/>
      <c r="DLU3" s="6"/>
      <c r="DLV3" s="6"/>
      <c r="DLW3" s="6"/>
      <c r="DLX3" s="6"/>
      <c r="DLY3" s="6"/>
      <c r="DLZ3" s="6"/>
      <c r="DMA3" s="6"/>
      <c r="DMB3" s="6"/>
      <c r="DMC3" s="6"/>
      <c r="DMD3" s="6"/>
      <c r="DME3" s="6"/>
      <c r="DMF3" s="6"/>
      <c r="DMG3" s="6"/>
      <c r="DMH3" s="6"/>
      <c r="DMI3" s="6"/>
      <c r="DMJ3" s="6"/>
      <c r="DMK3" s="6"/>
      <c r="DML3" s="6"/>
      <c r="DMM3" s="6"/>
      <c r="DMN3" s="6"/>
      <c r="DMO3" s="6"/>
      <c r="DMP3" s="6"/>
      <c r="DMQ3" s="6"/>
      <c r="DMR3" s="6"/>
      <c r="DMS3" s="6"/>
      <c r="DMT3" s="6"/>
      <c r="DMU3" s="6"/>
      <c r="DMV3" s="6"/>
      <c r="DMW3" s="6"/>
      <c r="DMX3" s="6"/>
      <c r="DMY3" s="6"/>
      <c r="DMZ3" s="6"/>
      <c r="DNA3" s="6"/>
      <c r="DNB3" s="6"/>
      <c r="DNC3" s="6"/>
      <c r="DND3" s="6"/>
      <c r="DNE3" s="6"/>
      <c r="DNF3" s="6"/>
      <c r="DNG3" s="6"/>
      <c r="DNH3" s="6"/>
      <c r="DNI3" s="6"/>
      <c r="DNJ3" s="6"/>
      <c r="DNK3" s="6"/>
      <c r="DNL3" s="6"/>
      <c r="DNM3" s="6"/>
      <c r="DNN3" s="6"/>
      <c r="DNO3" s="6"/>
      <c r="DNP3" s="6"/>
      <c r="DNQ3" s="6"/>
      <c r="DNR3" s="6"/>
      <c r="DNS3" s="6"/>
      <c r="DNT3" s="6"/>
      <c r="DNU3" s="6"/>
      <c r="DNV3" s="6"/>
      <c r="DNW3" s="6"/>
      <c r="DNX3" s="6"/>
      <c r="DNY3" s="6"/>
      <c r="DNZ3" s="6"/>
      <c r="DOA3" s="6"/>
      <c r="DOB3" s="6"/>
      <c r="DOC3" s="6"/>
      <c r="DOD3" s="6"/>
      <c r="DOE3" s="6"/>
      <c r="DOF3" s="6"/>
      <c r="DOG3" s="6"/>
      <c r="DOH3" s="6"/>
      <c r="DOI3" s="6"/>
      <c r="DOJ3" s="6"/>
      <c r="DOK3" s="6"/>
      <c r="DOL3" s="6"/>
      <c r="DOM3" s="6"/>
      <c r="DON3" s="6"/>
      <c r="DOO3" s="6"/>
      <c r="DOP3" s="6"/>
      <c r="DOQ3" s="6"/>
      <c r="DOR3" s="6"/>
      <c r="DOS3" s="6"/>
      <c r="DOT3" s="6"/>
      <c r="DOU3" s="6"/>
      <c r="DOV3" s="6"/>
      <c r="DOW3" s="6"/>
      <c r="DOX3" s="6"/>
      <c r="DOY3" s="6"/>
      <c r="DOZ3" s="6"/>
      <c r="DPA3" s="6"/>
      <c r="DPB3" s="6"/>
      <c r="DPC3" s="6"/>
      <c r="DPD3" s="6"/>
      <c r="DPE3" s="6"/>
      <c r="DPF3" s="6"/>
      <c r="DPG3" s="6"/>
      <c r="DPH3" s="6"/>
      <c r="DPI3" s="6"/>
      <c r="DPJ3" s="6"/>
      <c r="DPK3" s="6"/>
      <c r="DPL3" s="6"/>
      <c r="DPM3" s="6"/>
      <c r="DPN3" s="6"/>
      <c r="DPO3" s="6"/>
      <c r="DPP3" s="6"/>
      <c r="DPQ3" s="6"/>
      <c r="DPR3" s="6"/>
      <c r="DPS3" s="6"/>
      <c r="DPT3" s="6"/>
      <c r="DPU3" s="6"/>
      <c r="DPV3" s="6"/>
      <c r="DPW3" s="6"/>
      <c r="DPX3" s="6"/>
      <c r="DPY3" s="6"/>
      <c r="DPZ3" s="6"/>
      <c r="DQA3" s="6"/>
      <c r="DQB3" s="6"/>
      <c r="DQC3" s="6"/>
      <c r="DQD3" s="6"/>
      <c r="DQE3" s="6"/>
      <c r="DQF3" s="6"/>
      <c r="DQG3" s="6"/>
      <c r="DQH3" s="6"/>
      <c r="DQI3" s="6"/>
      <c r="DQJ3" s="6"/>
      <c r="DQK3" s="6"/>
      <c r="DQL3" s="6"/>
      <c r="DQM3" s="6"/>
      <c r="DQN3" s="6"/>
      <c r="DQO3" s="6"/>
      <c r="DQP3" s="6"/>
      <c r="DQQ3" s="6"/>
      <c r="DQR3" s="6"/>
      <c r="DQS3" s="6"/>
      <c r="DQT3" s="6"/>
      <c r="DQU3" s="6"/>
      <c r="DQV3" s="6"/>
      <c r="DQW3" s="6"/>
      <c r="DQX3" s="6"/>
      <c r="DQY3" s="6"/>
      <c r="DQZ3" s="6"/>
      <c r="DRA3" s="6"/>
      <c r="DRB3" s="6"/>
      <c r="DRC3" s="6"/>
      <c r="DRD3" s="6"/>
      <c r="DRE3" s="6"/>
      <c r="DRF3" s="6"/>
      <c r="DRG3" s="6"/>
      <c r="DRH3" s="6"/>
      <c r="DRI3" s="6"/>
      <c r="DRJ3" s="6"/>
      <c r="DRK3" s="6"/>
      <c r="DRL3" s="6"/>
      <c r="DRM3" s="6"/>
      <c r="DRN3" s="6"/>
      <c r="DRO3" s="6"/>
      <c r="DRP3" s="6"/>
      <c r="DRQ3" s="6"/>
      <c r="DRR3" s="6"/>
      <c r="DRS3" s="6"/>
      <c r="DRT3" s="6"/>
      <c r="DRU3" s="6"/>
      <c r="DRV3" s="6"/>
      <c r="DRW3" s="6"/>
      <c r="DRX3" s="6"/>
      <c r="DRY3" s="6"/>
      <c r="DRZ3" s="6"/>
      <c r="DSA3" s="6"/>
      <c r="DSB3" s="6"/>
      <c r="DSC3" s="6"/>
      <c r="DSD3" s="6"/>
      <c r="DSE3" s="6"/>
      <c r="DSF3" s="6"/>
      <c r="DSG3" s="6"/>
      <c r="DSH3" s="6"/>
      <c r="DSI3" s="6"/>
      <c r="DSJ3" s="6"/>
      <c r="DSK3" s="6"/>
      <c r="DSL3" s="6"/>
      <c r="DSM3" s="6"/>
      <c r="DSN3" s="6"/>
      <c r="DSO3" s="6"/>
      <c r="DSP3" s="6"/>
      <c r="DSQ3" s="6"/>
      <c r="DSR3" s="6"/>
      <c r="DSS3" s="6"/>
      <c r="DST3" s="6"/>
      <c r="DSU3" s="6"/>
      <c r="DSV3" s="6"/>
      <c r="DSW3" s="6"/>
      <c r="DSX3" s="6"/>
      <c r="DSY3" s="6"/>
      <c r="DSZ3" s="6"/>
      <c r="DTA3" s="6"/>
      <c r="DTB3" s="6"/>
      <c r="DTC3" s="6"/>
      <c r="DTD3" s="6"/>
      <c r="DTE3" s="6"/>
      <c r="DTF3" s="6"/>
      <c r="DTG3" s="6"/>
      <c r="DTH3" s="6"/>
      <c r="DTI3" s="6"/>
      <c r="DTJ3" s="6"/>
      <c r="DTK3" s="6"/>
      <c r="DTL3" s="6"/>
      <c r="DTM3" s="6"/>
      <c r="DTN3" s="6"/>
      <c r="DTO3" s="6"/>
      <c r="DTP3" s="6"/>
      <c r="DTQ3" s="6"/>
      <c r="DTR3" s="6"/>
      <c r="DTS3" s="6"/>
      <c r="DTT3" s="6"/>
      <c r="DTU3" s="6"/>
      <c r="DTV3" s="6"/>
      <c r="DTW3" s="6"/>
      <c r="DTX3" s="6"/>
      <c r="DTY3" s="6"/>
      <c r="DTZ3" s="6"/>
      <c r="DUA3" s="6"/>
      <c r="DUB3" s="6"/>
      <c r="DUC3" s="6"/>
      <c r="DUD3" s="6"/>
      <c r="DUE3" s="6"/>
      <c r="DUF3" s="6"/>
      <c r="DUG3" s="6"/>
      <c r="DUH3" s="6"/>
      <c r="DUI3" s="6"/>
      <c r="DUJ3" s="6"/>
      <c r="DUK3" s="6"/>
      <c r="DUL3" s="6"/>
      <c r="DUM3" s="6"/>
      <c r="DUN3" s="6"/>
      <c r="DUO3" s="6"/>
      <c r="DUP3" s="6"/>
      <c r="DUQ3" s="6"/>
      <c r="DUR3" s="6"/>
      <c r="DUS3" s="6"/>
      <c r="DUT3" s="6"/>
      <c r="DUU3" s="6"/>
      <c r="DUV3" s="6"/>
      <c r="DUW3" s="6"/>
      <c r="DUX3" s="6"/>
      <c r="DUY3" s="6"/>
      <c r="DUZ3" s="6"/>
      <c r="DVA3" s="6"/>
      <c r="DVB3" s="6"/>
      <c r="DVC3" s="6"/>
      <c r="DVD3" s="6"/>
      <c r="DVE3" s="6"/>
      <c r="DVF3" s="6"/>
      <c r="DVG3" s="6"/>
      <c r="DVH3" s="6"/>
      <c r="DVI3" s="6"/>
      <c r="DVJ3" s="6"/>
      <c r="DVK3" s="6"/>
      <c r="DVL3" s="6"/>
      <c r="DVM3" s="6"/>
      <c r="DVN3" s="6"/>
      <c r="DVO3" s="6"/>
      <c r="DVP3" s="6"/>
      <c r="DVQ3" s="6"/>
      <c r="DVR3" s="6"/>
      <c r="DVS3" s="6"/>
      <c r="DVT3" s="6"/>
      <c r="DVU3" s="6"/>
      <c r="DVV3" s="6"/>
      <c r="DVW3" s="6"/>
      <c r="DVX3" s="6"/>
      <c r="DVY3" s="6"/>
      <c r="DVZ3" s="6"/>
      <c r="DWA3" s="6"/>
      <c r="DWB3" s="6"/>
      <c r="DWC3" s="6"/>
      <c r="DWD3" s="6"/>
      <c r="DWE3" s="6"/>
      <c r="DWF3" s="6"/>
      <c r="DWG3" s="6"/>
      <c r="DWH3" s="6"/>
      <c r="DWI3" s="6"/>
      <c r="DWJ3" s="6"/>
      <c r="DWK3" s="6"/>
      <c r="DWL3" s="6"/>
      <c r="DWM3" s="6"/>
      <c r="DWN3" s="6"/>
      <c r="DWO3" s="6"/>
      <c r="DWP3" s="6"/>
      <c r="DWQ3" s="6"/>
      <c r="DWR3" s="6"/>
      <c r="DWS3" s="6"/>
      <c r="DWT3" s="6"/>
      <c r="DWU3" s="6"/>
      <c r="DWV3" s="6"/>
      <c r="DWW3" s="6"/>
      <c r="DWX3" s="6"/>
      <c r="DWY3" s="6"/>
      <c r="DWZ3" s="6"/>
      <c r="DXA3" s="6"/>
      <c r="DXB3" s="6"/>
      <c r="DXC3" s="6"/>
      <c r="DXD3" s="6"/>
      <c r="DXE3" s="6"/>
      <c r="DXF3" s="6"/>
      <c r="DXG3" s="6"/>
      <c r="DXH3" s="6"/>
      <c r="DXI3" s="6"/>
      <c r="DXJ3" s="6"/>
      <c r="DXK3" s="6"/>
      <c r="DXL3" s="6"/>
      <c r="DXM3" s="6"/>
      <c r="DXN3" s="6"/>
      <c r="DXO3" s="6"/>
      <c r="DXP3" s="6"/>
      <c r="DXQ3" s="6"/>
      <c r="DXR3" s="6"/>
      <c r="DXS3" s="6"/>
      <c r="DXT3" s="6"/>
      <c r="DXU3" s="6"/>
      <c r="DXV3" s="6"/>
      <c r="DXW3" s="6"/>
      <c r="DXX3" s="6"/>
      <c r="DXY3" s="6"/>
      <c r="DXZ3" s="6"/>
      <c r="DYA3" s="6"/>
      <c r="DYB3" s="6"/>
      <c r="DYC3" s="6"/>
      <c r="DYD3" s="6"/>
      <c r="DYE3" s="6"/>
      <c r="DYF3" s="6"/>
      <c r="DYG3" s="6"/>
      <c r="DYH3" s="6"/>
      <c r="DYI3" s="6"/>
      <c r="DYJ3" s="6"/>
      <c r="DYK3" s="6"/>
      <c r="DYL3" s="6"/>
      <c r="DYM3" s="6"/>
      <c r="DYN3" s="6"/>
      <c r="DYO3" s="6"/>
      <c r="DYP3" s="6"/>
      <c r="DYQ3" s="6"/>
      <c r="DYR3" s="6"/>
      <c r="DYS3" s="6"/>
      <c r="DYT3" s="6"/>
      <c r="DYU3" s="6"/>
      <c r="DYV3" s="6"/>
      <c r="DYW3" s="6"/>
      <c r="DYX3" s="6"/>
      <c r="DYY3" s="6"/>
      <c r="DYZ3" s="6"/>
      <c r="DZA3" s="6"/>
      <c r="DZB3" s="6"/>
      <c r="DZC3" s="6"/>
      <c r="DZD3" s="6"/>
      <c r="DZE3" s="6"/>
      <c r="DZF3" s="6"/>
      <c r="DZG3" s="6"/>
      <c r="DZH3" s="6"/>
      <c r="DZI3" s="6"/>
      <c r="DZJ3" s="6"/>
      <c r="DZK3" s="6"/>
      <c r="DZL3" s="6"/>
      <c r="DZM3" s="6"/>
      <c r="DZN3" s="6"/>
      <c r="DZO3" s="6"/>
      <c r="DZP3" s="6"/>
      <c r="DZQ3" s="6"/>
      <c r="DZR3" s="6"/>
      <c r="DZS3" s="6"/>
      <c r="DZT3" s="6"/>
      <c r="DZU3" s="6"/>
      <c r="DZV3" s="6"/>
      <c r="DZW3" s="6"/>
      <c r="DZX3" s="6"/>
      <c r="DZY3" s="6"/>
      <c r="DZZ3" s="6"/>
      <c r="EAA3" s="6"/>
      <c r="EAB3" s="6"/>
      <c r="EAC3" s="6"/>
      <c r="EAD3" s="6"/>
      <c r="EAE3" s="6"/>
      <c r="EAF3" s="6"/>
      <c r="EAG3" s="6"/>
      <c r="EAH3" s="6"/>
      <c r="EAI3" s="6"/>
      <c r="EAJ3" s="6"/>
      <c r="EAK3" s="6"/>
      <c r="EAL3" s="6"/>
      <c r="EAM3" s="6"/>
      <c r="EAN3" s="6"/>
      <c r="EAO3" s="6"/>
      <c r="EAP3" s="6"/>
      <c r="EAQ3" s="6"/>
      <c r="EAR3" s="6"/>
      <c r="EAS3" s="6"/>
      <c r="EAT3" s="6"/>
      <c r="EAU3" s="6"/>
      <c r="EAV3" s="6"/>
      <c r="EAW3" s="6"/>
      <c r="EAX3" s="6"/>
      <c r="EAY3" s="6"/>
      <c r="EAZ3" s="6"/>
      <c r="EBA3" s="6"/>
      <c r="EBB3" s="6"/>
      <c r="EBC3" s="6"/>
      <c r="EBD3" s="6"/>
      <c r="EBE3" s="6"/>
      <c r="EBF3" s="6"/>
      <c r="EBG3" s="6"/>
      <c r="EBH3" s="6"/>
      <c r="EBI3" s="6"/>
      <c r="EBJ3" s="6"/>
      <c r="EBK3" s="6"/>
      <c r="EBL3" s="6"/>
      <c r="EBM3" s="6"/>
      <c r="EBN3" s="6"/>
      <c r="EBO3" s="6"/>
      <c r="EBP3" s="6"/>
      <c r="EBQ3" s="6"/>
      <c r="EBR3" s="6"/>
      <c r="EBS3" s="6"/>
      <c r="EBT3" s="6"/>
      <c r="EBU3" s="6"/>
      <c r="EBV3" s="6"/>
      <c r="EBW3" s="6"/>
      <c r="EBX3" s="6"/>
      <c r="EBY3" s="6"/>
      <c r="EBZ3" s="6"/>
      <c r="ECA3" s="6"/>
      <c r="ECB3" s="6"/>
      <c r="ECC3" s="6"/>
      <c r="ECD3" s="6"/>
      <c r="ECE3" s="6"/>
      <c r="ECF3" s="6"/>
      <c r="ECG3" s="6"/>
      <c r="ECH3" s="6"/>
      <c r="ECI3" s="6"/>
      <c r="ECJ3" s="6"/>
      <c r="ECK3" s="6"/>
      <c r="ECL3" s="6"/>
      <c r="ECM3" s="6"/>
      <c r="ECN3" s="6"/>
      <c r="ECO3" s="6"/>
      <c r="ECP3" s="6"/>
      <c r="ECQ3" s="6"/>
      <c r="ECR3" s="6"/>
      <c r="ECS3" s="6"/>
      <c r="ECT3" s="6"/>
      <c r="ECU3" s="6"/>
      <c r="ECV3" s="6"/>
      <c r="ECW3" s="6"/>
      <c r="ECX3" s="6"/>
      <c r="ECY3" s="6"/>
      <c r="ECZ3" s="6"/>
      <c r="EDA3" s="6"/>
      <c r="EDB3" s="6"/>
      <c r="EDC3" s="6"/>
      <c r="EDD3" s="6"/>
      <c r="EDE3" s="6"/>
      <c r="EDF3" s="6"/>
      <c r="EDG3" s="6"/>
      <c r="EDH3" s="6"/>
      <c r="EDI3" s="6"/>
      <c r="EDJ3" s="6"/>
      <c r="EDK3" s="6"/>
      <c r="EDL3" s="6"/>
      <c r="EDM3" s="6"/>
      <c r="EDN3" s="6"/>
      <c r="EDO3" s="6"/>
      <c r="EDP3" s="6"/>
      <c r="EDQ3" s="6"/>
      <c r="EDR3" s="6"/>
      <c r="EDS3" s="6"/>
      <c r="EDT3" s="6"/>
      <c r="EDU3" s="6"/>
      <c r="EDV3" s="6"/>
      <c r="EDW3" s="6"/>
      <c r="EDX3" s="6"/>
      <c r="EDY3" s="6"/>
      <c r="EDZ3" s="6"/>
      <c r="EEA3" s="6"/>
      <c r="EEB3" s="6"/>
      <c r="EEC3" s="6"/>
      <c r="EED3" s="6"/>
      <c r="EEE3" s="6"/>
      <c r="EEF3" s="6"/>
      <c r="EEG3" s="6"/>
      <c r="EEH3" s="6"/>
      <c r="EEI3" s="6"/>
      <c r="EEJ3" s="6"/>
      <c r="EEK3" s="6"/>
      <c r="EEL3" s="6"/>
      <c r="EEM3" s="6"/>
      <c r="EEN3" s="6"/>
      <c r="EEO3" s="6"/>
      <c r="EEP3" s="6"/>
      <c r="EEQ3" s="6"/>
      <c r="EER3" s="6"/>
      <c r="EES3" s="6"/>
      <c r="EET3" s="6"/>
      <c r="EEU3" s="6"/>
      <c r="EEV3" s="6"/>
      <c r="EEW3" s="6"/>
      <c r="EEX3" s="6"/>
      <c r="EEY3" s="6"/>
      <c r="EEZ3" s="6"/>
      <c r="EFA3" s="6"/>
      <c r="EFB3" s="6"/>
      <c r="EFC3" s="6"/>
      <c r="EFD3" s="6"/>
      <c r="EFE3" s="6"/>
      <c r="EFF3" s="6"/>
      <c r="EFG3" s="6"/>
      <c r="EFH3" s="6"/>
      <c r="EFI3" s="6"/>
      <c r="EFJ3" s="6"/>
      <c r="EFK3" s="6"/>
      <c r="EFL3" s="6"/>
      <c r="EFM3" s="6"/>
      <c r="EFN3" s="6"/>
      <c r="EFO3" s="6"/>
      <c r="EFP3" s="6"/>
      <c r="EFQ3" s="6"/>
      <c r="EFR3" s="6"/>
      <c r="EFS3" s="6"/>
      <c r="EFT3" s="6"/>
      <c r="EFU3" s="6"/>
      <c r="EFV3" s="6"/>
      <c r="EFW3" s="6"/>
      <c r="EFX3" s="6"/>
      <c r="EFY3" s="6"/>
      <c r="EFZ3" s="6"/>
      <c r="EGA3" s="6"/>
      <c r="EGB3" s="6"/>
      <c r="EGC3" s="6"/>
      <c r="EGD3" s="6"/>
      <c r="EGE3" s="6"/>
      <c r="EGF3" s="6"/>
      <c r="EGG3" s="6"/>
      <c r="EGH3" s="6"/>
      <c r="EGI3" s="6"/>
      <c r="EGJ3" s="6"/>
      <c r="EGK3" s="6"/>
      <c r="EGL3" s="6"/>
      <c r="EGM3" s="6"/>
      <c r="EGN3" s="6"/>
      <c r="EGO3" s="6"/>
      <c r="EGP3" s="6"/>
      <c r="EGQ3" s="6"/>
      <c r="EGR3" s="6"/>
      <c r="EGS3" s="6"/>
      <c r="EGT3" s="6"/>
      <c r="EGU3" s="6"/>
      <c r="EGV3" s="6"/>
      <c r="EGW3" s="6"/>
      <c r="EGX3" s="6"/>
      <c r="EGY3" s="6"/>
      <c r="EGZ3" s="6"/>
      <c r="EHA3" s="6"/>
      <c r="EHB3" s="6"/>
      <c r="EHC3" s="6"/>
      <c r="EHD3" s="6"/>
      <c r="EHE3" s="6"/>
      <c r="EHF3" s="6"/>
      <c r="EHG3" s="6"/>
      <c r="EHH3" s="6"/>
      <c r="EHI3" s="6"/>
      <c r="EHJ3" s="6"/>
      <c r="EHK3" s="6"/>
      <c r="EHL3" s="6"/>
      <c r="EHM3" s="6"/>
      <c r="EHN3" s="6"/>
      <c r="EHO3" s="6"/>
      <c r="EHP3" s="6"/>
      <c r="EHQ3" s="6"/>
      <c r="EHR3" s="6"/>
      <c r="EHS3" s="6"/>
      <c r="EHT3" s="6"/>
      <c r="EHU3" s="6"/>
      <c r="EHV3" s="6"/>
      <c r="EHW3" s="6"/>
      <c r="EHX3" s="6"/>
      <c r="EHY3" s="6"/>
      <c r="EHZ3" s="6"/>
      <c r="EIA3" s="6"/>
      <c r="EIB3" s="6"/>
      <c r="EIC3" s="6"/>
      <c r="EID3" s="6"/>
      <c r="EIE3" s="6"/>
      <c r="EIF3" s="6"/>
      <c r="EIG3" s="6"/>
      <c r="EIH3" s="6"/>
      <c r="EII3" s="6"/>
      <c r="EIJ3" s="6"/>
      <c r="EIK3" s="6"/>
      <c r="EIL3" s="6"/>
      <c r="EIM3" s="6"/>
      <c r="EIN3" s="6"/>
      <c r="EIO3" s="6"/>
      <c r="EIP3" s="6"/>
      <c r="EIQ3" s="6"/>
      <c r="EIR3" s="6"/>
      <c r="EIS3" s="6"/>
      <c r="EIT3" s="6"/>
      <c r="EIU3" s="6"/>
      <c r="EIV3" s="6"/>
      <c r="EIW3" s="6"/>
      <c r="EIX3" s="6"/>
      <c r="EIY3" s="6"/>
      <c r="EIZ3" s="6"/>
      <c r="EJA3" s="6"/>
      <c r="EJB3" s="6"/>
      <c r="EJC3" s="6"/>
      <c r="EJD3" s="6"/>
      <c r="EJE3" s="6"/>
      <c r="EJF3" s="6"/>
      <c r="EJG3" s="6"/>
      <c r="EJH3" s="6"/>
      <c r="EJI3" s="6"/>
      <c r="EJJ3" s="6"/>
      <c r="EJK3" s="6"/>
      <c r="EJL3" s="6"/>
      <c r="EJM3" s="6"/>
      <c r="EJN3" s="6"/>
      <c r="EJO3" s="6"/>
      <c r="EJP3" s="6"/>
      <c r="EJQ3" s="6"/>
      <c r="EJR3" s="6"/>
      <c r="EJS3" s="6"/>
      <c r="EJT3" s="6"/>
      <c r="EJU3" s="6"/>
      <c r="EJV3" s="6"/>
      <c r="EJW3" s="6"/>
      <c r="EJX3" s="6"/>
      <c r="EJY3" s="6"/>
      <c r="EJZ3" s="6"/>
      <c r="EKA3" s="6"/>
      <c r="EKB3" s="6"/>
      <c r="EKC3" s="6"/>
      <c r="EKD3" s="6"/>
      <c r="EKE3" s="6"/>
      <c r="EKF3" s="6"/>
      <c r="EKG3" s="6"/>
      <c r="EKH3" s="6"/>
      <c r="EKI3" s="6"/>
      <c r="EKJ3" s="6"/>
      <c r="EKK3" s="6"/>
      <c r="EKL3" s="6"/>
      <c r="EKM3" s="6"/>
      <c r="EKN3" s="6"/>
      <c r="EKO3" s="6"/>
      <c r="EKP3" s="6"/>
      <c r="EKQ3" s="6"/>
      <c r="EKR3" s="6"/>
      <c r="EKS3" s="6"/>
      <c r="EKT3" s="6"/>
      <c r="EKU3" s="6"/>
      <c r="EKV3" s="6"/>
      <c r="EKW3" s="6"/>
      <c r="EKX3" s="6"/>
      <c r="EKY3" s="6"/>
      <c r="EKZ3" s="6"/>
      <c r="ELA3" s="6"/>
      <c r="ELB3" s="6"/>
      <c r="ELC3" s="6"/>
      <c r="ELD3" s="6"/>
      <c r="ELE3" s="6"/>
      <c r="ELF3" s="6"/>
      <c r="ELG3" s="6"/>
      <c r="ELH3" s="6"/>
      <c r="ELI3" s="6"/>
      <c r="ELJ3" s="6"/>
      <c r="ELK3" s="6"/>
      <c r="ELL3" s="6"/>
      <c r="ELM3" s="6"/>
      <c r="ELN3" s="6"/>
      <c r="ELO3" s="6"/>
      <c r="ELP3" s="6"/>
      <c r="ELQ3" s="6"/>
      <c r="ELR3" s="6"/>
      <c r="ELS3" s="6"/>
      <c r="ELT3" s="6"/>
      <c r="ELU3" s="6"/>
      <c r="ELV3" s="6"/>
      <c r="ELW3" s="6"/>
      <c r="ELX3" s="6"/>
      <c r="ELY3" s="6"/>
      <c r="ELZ3" s="6"/>
      <c r="EMA3" s="6"/>
      <c r="EMB3" s="6"/>
      <c r="EMC3" s="6"/>
      <c r="EMD3" s="6"/>
      <c r="EME3" s="6"/>
      <c r="EMF3" s="6"/>
      <c r="EMG3" s="6"/>
      <c r="EMH3" s="6"/>
      <c r="EMI3" s="6"/>
      <c r="EMJ3" s="6"/>
      <c r="EMK3" s="6"/>
      <c r="EML3" s="6"/>
      <c r="EMM3" s="6"/>
      <c r="EMN3" s="6"/>
      <c r="EMO3" s="6"/>
      <c r="EMP3" s="6"/>
      <c r="EMQ3" s="6"/>
      <c r="EMR3" s="6"/>
      <c r="EMS3" s="6"/>
      <c r="EMT3" s="6"/>
      <c r="EMU3" s="6"/>
      <c r="EMV3" s="6"/>
      <c r="EMW3" s="6"/>
      <c r="EMX3" s="6"/>
      <c r="EMY3" s="6"/>
      <c r="EMZ3" s="6"/>
      <c r="ENA3" s="6"/>
      <c r="ENB3" s="6"/>
      <c r="ENC3" s="6"/>
      <c r="END3" s="6"/>
      <c r="ENE3" s="6"/>
      <c r="ENF3" s="6"/>
      <c r="ENG3" s="6"/>
      <c r="ENH3" s="6"/>
      <c r="ENI3" s="6"/>
      <c r="ENJ3" s="6"/>
      <c r="ENK3" s="6"/>
      <c r="ENL3" s="6"/>
      <c r="ENM3" s="6"/>
      <c r="ENN3" s="6"/>
      <c r="ENO3" s="6"/>
      <c r="ENP3" s="6"/>
      <c r="ENQ3" s="6"/>
      <c r="ENR3" s="6"/>
      <c r="ENS3" s="6"/>
      <c r="ENT3" s="6"/>
      <c r="ENU3" s="6"/>
      <c r="ENV3" s="6"/>
      <c r="ENW3" s="6"/>
      <c r="ENX3" s="6"/>
      <c r="ENY3" s="6"/>
      <c r="ENZ3" s="6"/>
      <c r="EOA3" s="6"/>
      <c r="EOB3" s="6"/>
      <c r="EOC3" s="6"/>
      <c r="EOD3" s="6"/>
      <c r="EOE3" s="6"/>
      <c r="EOF3" s="6"/>
      <c r="EOG3" s="6"/>
      <c r="EOH3" s="6"/>
      <c r="EOI3" s="6"/>
      <c r="EOJ3" s="6"/>
      <c r="EOK3" s="6"/>
      <c r="EOL3" s="6"/>
      <c r="EOM3" s="6"/>
      <c r="EON3" s="6"/>
      <c r="EOO3" s="6"/>
      <c r="EOP3" s="6"/>
      <c r="EOQ3" s="6"/>
      <c r="EOR3" s="6"/>
      <c r="EOS3" s="6"/>
      <c r="EOT3" s="6"/>
      <c r="EOU3" s="6"/>
      <c r="EOV3" s="6"/>
      <c r="EOW3" s="6"/>
      <c r="EOX3" s="6"/>
      <c r="EOY3" s="6"/>
      <c r="EOZ3" s="6"/>
      <c r="EPA3" s="6"/>
      <c r="EPB3" s="6"/>
      <c r="EPC3" s="6"/>
      <c r="EPD3" s="6"/>
      <c r="EPE3" s="6"/>
      <c r="EPF3" s="6"/>
      <c r="EPG3" s="6"/>
      <c r="EPH3" s="6"/>
      <c r="EPI3" s="6"/>
      <c r="EPJ3" s="6"/>
      <c r="EPK3" s="6"/>
      <c r="EPL3" s="6"/>
      <c r="EPM3" s="6"/>
      <c r="EPN3" s="6"/>
      <c r="EPO3" s="6"/>
      <c r="EPP3" s="6"/>
      <c r="EPQ3" s="6"/>
      <c r="EPR3" s="6"/>
      <c r="EPS3" s="6"/>
      <c r="EPT3" s="6"/>
      <c r="EPU3" s="6"/>
      <c r="EPV3" s="6"/>
      <c r="EPW3" s="6"/>
      <c r="EPX3" s="6"/>
      <c r="EPY3" s="6"/>
      <c r="EPZ3" s="6"/>
      <c r="EQA3" s="6"/>
      <c r="EQB3" s="6"/>
      <c r="EQC3" s="6"/>
      <c r="EQD3" s="6"/>
      <c r="EQE3" s="6"/>
      <c r="EQF3" s="6"/>
      <c r="EQG3" s="6"/>
      <c r="EQH3" s="6"/>
      <c r="EQI3" s="6"/>
      <c r="EQJ3" s="6"/>
      <c r="EQK3" s="6"/>
      <c r="EQL3" s="6"/>
      <c r="EQM3" s="6"/>
      <c r="EQN3" s="6"/>
      <c r="EQO3" s="6"/>
      <c r="EQP3" s="6"/>
      <c r="EQQ3" s="6"/>
      <c r="EQR3" s="6"/>
      <c r="EQS3" s="6"/>
      <c r="EQT3" s="6"/>
      <c r="EQU3" s="6"/>
      <c r="EQV3" s="6"/>
      <c r="EQW3" s="6"/>
      <c r="EQX3" s="6"/>
      <c r="EQY3" s="6"/>
      <c r="EQZ3" s="6"/>
      <c r="ERA3" s="6"/>
      <c r="ERB3" s="6"/>
      <c r="ERC3" s="6"/>
      <c r="ERD3" s="6"/>
      <c r="ERE3" s="6"/>
      <c r="ERF3" s="6"/>
      <c r="ERG3" s="6"/>
      <c r="ERH3" s="6"/>
      <c r="ERI3" s="6"/>
      <c r="ERJ3" s="6"/>
      <c r="ERK3" s="6"/>
      <c r="ERL3" s="6"/>
      <c r="ERM3" s="6"/>
      <c r="ERN3" s="6"/>
      <c r="ERO3" s="6"/>
      <c r="ERP3" s="6"/>
      <c r="ERQ3" s="6"/>
      <c r="ERR3" s="6"/>
      <c r="ERS3" s="6"/>
      <c r="ERT3" s="6"/>
      <c r="ERU3" s="6"/>
      <c r="ERV3" s="6"/>
      <c r="ERW3" s="6"/>
      <c r="ERX3" s="6"/>
      <c r="ERY3" s="6"/>
      <c r="ERZ3" s="6"/>
      <c r="ESA3" s="6"/>
      <c r="ESB3" s="6"/>
      <c r="ESC3" s="6"/>
      <c r="ESD3" s="6"/>
      <c r="ESE3" s="6"/>
      <c r="ESF3" s="6"/>
      <c r="ESG3" s="6"/>
      <c r="ESH3" s="6"/>
      <c r="ESI3" s="6"/>
      <c r="ESJ3" s="6"/>
      <c r="ESK3" s="6"/>
      <c r="ESL3" s="6"/>
      <c r="ESM3" s="6"/>
      <c r="ESN3" s="6"/>
      <c r="ESO3" s="6"/>
      <c r="ESP3" s="6"/>
      <c r="ESQ3" s="6"/>
      <c r="ESR3" s="6"/>
      <c r="ESS3" s="6"/>
      <c r="EST3" s="6"/>
      <c r="ESU3" s="6"/>
      <c r="ESV3" s="6"/>
      <c r="ESW3" s="6"/>
      <c r="ESX3" s="6"/>
      <c r="ESY3" s="6"/>
      <c r="ESZ3" s="6"/>
      <c r="ETA3" s="6"/>
      <c r="ETB3" s="6"/>
      <c r="ETC3" s="6"/>
      <c r="ETD3" s="6"/>
      <c r="ETE3" s="6"/>
      <c r="ETF3" s="6"/>
      <c r="ETG3" s="6"/>
      <c r="ETH3" s="6"/>
      <c r="ETI3" s="6"/>
      <c r="ETJ3" s="6"/>
      <c r="ETK3" s="6"/>
      <c r="ETL3" s="6"/>
      <c r="ETM3" s="6"/>
      <c r="ETN3" s="6"/>
      <c r="ETO3" s="6"/>
      <c r="ETP3" s="6"/>
      <c r="ETQ3" s="6"/>
      <c r="ETR3" s="6"/>
      <c r="ETS3" s="6"/>
      <c r="ETT3" s="6"/>
      <c r="ETU3" s="6"/>
      <c r="ETV3" s="6"/>
      <c r="ETW3" s="6"/>
      <c r="ETX3" s="6"/>
      <c r="ETY3" s="6"/>
      <c r="ETZ3" s="6"/>
      <c r="EUA3" s="6"/>
      <c r="EUB3" s="6"/>
      <c r="EUC3" s="6"/>
      <c r="EUD3" s="6"/>
      <c r="EUE3" s="6"/>
      <c r="EUF3" s="6"/>
      <c r="EUG3" s="6"/>
      <c r="EUH3" s="6"/>
      <c r="EUI3" s="6"/>
      <c r="EUJ3" s="6"/>
      <c r="EUK3" s="6"/>
      <c r="EUL3" s="6"/>
      <c r="EUM3" s="6"/>
      <c r="EUN3" s="6"/>
      <c r="EUO3" s="6"/>
      <c r="EUP3" s="6"/>
      <c r="EUQ3" s="6"/>
      <c r="EUR3" s="6"/>
      <c r="EUS3" s="6"/>
      <c r="EUT3" s="6"/>
      <c r="EUU3" s="6"/>
      <c r="EUV3" s="6"/>
      <c r="EUW3" s="6"/>
      <c r="EUX3" s="6"/>
      <c r="EUY3" s="6"/>
      <c r="EUZ3" s="6"/>
      <c r="EVA3" s="6"/>
      <c r="EVB3" s="6"/>
      <c r="EVC3" s="6"/>
      <c r="EVD3" s="6"/>
      <c r="EVE3" s="6"/>
      <c r="EVF3" s="6"/>
      <c r="EVG3" s="6"/>
      <c r="EVH3" s="6"/>
      <c r="EVI3" s="6"/>
      <c r="EVJ3" s="6"/>
      <c r="EVK3" s="6"/>
      <c r="EVL3" s="6"/>
      <c r="EVM3" s="6"/>
      <c r="EVN3" s="6"/>
      <c r="EVO3" s="6"/>
      <c r="EVP3" s="6"/>
      <c r="EVQ3" s="6"/>
      <c r="EVR3" s="6"/>
      <c r="EVS3" s="6"/>
      <c r="EVT3" s="6"/>
      <c r="EVU3" s="6"/>
      <c r="EVV3" s="6"/>
      <c r="EVW3" s="6"/>
      <c r="EVX3" s="6"/>
      <c r="EVY3" s="6"/>
      <c r="EVZ3" s="6"/>
      <c r="EWA3" s="6"/>
      <c r="EWB3" s="6"/>
      <c r="EWC3" s="6"/>
      <c r="EWD3" s="6"/>
      <c r="EWE3" s="6"/>
      <c r="EWF3" s="6"/>
      <c r="EWG3" s="6"/>
      <c r="EWH3" s="6"/>
      <c r="EWI3" s="6"/>
      <c r="EWJ3" s="6"/>
      <c r="EWK3" s="6"/>
      <c r="EWL3" s="6"/>
      <c r="EWM3" s="6"/>
      <c r="EWN3" s="6"/>
      <c r="EWO3" s="6"/>
      <c r="EWP3" s="6"/>
      <c r="EWQ3" s="6"/>
      <c r="EWR3" s="6"/>
      <c r="EWS3" s="6"/>
      <c r="EWT3" s="6"/>
      <c r="EWU3" s="6"/>
      <c r="EWV3" s="6"/>
      <c r="EWW3" s="6"/>
      <c r="EWX3" s="6"/>
      <c r="EWY3" s="6"/>
      <c r="EWZ3" s="6"/>
      <c r="EXA3" s="6"/>
      <c r="EXB3" s="6"/>
      <c r="EXC3" s="6"/>
      <c r="EXD3" s="6"/>
      <c r="EXE3" s="6"/>
      <c r="EXF3" s="6"/>
      <c r="EXG3" s="6"/>
      <c r="EXH3" s="6"/>
      <c r="EXI3" s="6"/>
      <c r="EXJ3" s="6"/>
      <c r="EXK3" s="6"/>
      <c r="EXL3" s="6"/>
      <c r="EXM3" s="6"/>
      <c r="EXN3" s="6"/>
      <c r="EXO3" s="6"/>
      <c r="EXP3" s="6"/>
      <c r="EXQ3" s="6"/>
      <c r="EXR3" s="6"/>
      <c r="EXS3" s="6"/>
      <c r="EXT3" s="6"/>
      <c r="EXU3" s="6"/>
      <c r="EXV3" s="6"/>
      <c r="EXW3" s="6"/>
      <c r="EXX3" s="6"/>
      <c r="EXY3" s="6"/>
      <c r="EXZ3" s="6"/>
      <c r="EYA3" s="6"/>
      <c r="EYB3" s="6"/>
      <c r="EYC3" s="6"/>
      <c r="EYD3" s="6"/>
      <c r="EYE3" s="6"/>
      <c r="EYF3" s="6"/>
      <c r="EYG3" s="6"/>
      <c r="EYH3" s="6"/>
      <c r="EYI3" s="6"/>
      <c r="EYJ3" s="6"/>
      <c r="EYK3" s="6"/>
      <c r="EYL3" s="6"/>
      <c r="EYM3" s="6"/>
      <c r="EYN3" s="6"/>
      <c r="EYO3" s="6"/>
      <c r="EYP3" s="6"/>
      <c r="EYQ3" s="6"/>
      <c r="EYR3" s="6"/>
      <c r="EYS3" s="6"/>
      <c r="EYT3" s="6"/>
      <c r="EYU3" s="6"/>
      <c r="EYV3" s="6"/>
      <c r="EYW3" s="6"/>
      <c r="EYX3" s="6"/>
      <c r="EYY3" s="6"/>
      <c r="EYZ3" s="6"/>
      <c r="EZA3" s="6"/>
      <c r="EZB3" s="6"/>
      <c r="EZC3" s="6"/>
      <c r="EZD3" s="6"/>
      <c r="EZE3" s="6"/>
      <c r="EZF3" s="6"/>
      <c r="EZG3" s="6"/>
      <c r="EZH3" s="6"/>
      <c r="EZI3" s="6"/>
      <c r="EZJ3" s="6"/>
      <c r="EZK3" s="6"/>
      <c r="EZL3" s="6"/>
      <c r="EZM3" s="6"/>
      <c r="EZN3" s="6"/>
      <c r="EZO3" s="6"/>
      <c r="EZP3" s="6"/>
      <c r="EZQ3" s="6"/>
      <c r="EZR3" s="6"/>
      <c r="EZS3" s="6"/>
      <c r="EZT3" s="6"/>
      <c r="EZU3" s="6"/>
      <c r="EZV3" s="6"/>
      <c r="EZW3" s="6"/>
      <c r="EZX3" s="6"/>
      <c r="EZY3" s="6"/>
      <c r="EZZ3" s="6"/>
      <c r="FAA3" s="6"/>
      <c r="FAB3" s="6"/>
      <c r="FAC3" s="6"/>
      <c r="FAD3" s="6"/>
      <c r="FAE3" s="6"/>
      <c r="FAF3" s="6"/>
      <c r="FAG3" s="6"/>
      <c r="FAH3" s="6"/>
      <c r="FAI3" s="6"/>
      <c r="FAJ3" s="6"/>
      <c r="FAK3" s="6"/>
      <c r="FAL3" s="6"/>
      <c r="FAM3" s="6"/>
      <c r="FAN3" s="6"/>
      <c r="FAO3" s="6"/>
      <c r="FAP3" s="6"/>
      <c r="FAQ3" s="6"/>
      <c r="FAR3" s="6"/>
      <c r="FAS3" s="6"/>
      <c r="FAT3" s="6"/>
      <c r="FAU3" s="6"/>
      <c r="FAV3" s="6"/>
      <c r="FAW3" s="6"/>
      <c r="FAX3" s="6"/>
      <c r="FAY3" s="6"/>
      <c r="FAZ3" s="6"/>
      <c r="FBA3" s="6"/>
      <c r="FBB3" s="6"/>
      <c r="FBC3" s="6"/>
      <c r="FBD3" s="6"/>
      <c r="FBE3" s="6"/>
      <c r="FBF3" s="6"/>
      <c r="FBG3" s="6"/>
      <c r="FBH3" s="6"/>
      <c r="FBI3" s="6"/>
      <c r="FBJ3" s="6"/>
      <c r="FBK3" s="6"/>
      <c r="FBL3" s="6"/>
      <c r="FBM3" s="6"/>
      <c r="FBN3" s="6"/>
      <c r="FBO3" s="6"/>
      <c r="FBP3" s="6"/>
      <c r="FBQ3" s="6"/>
      <c r="FBR3" s="6"/>
      <c r="FBS3" s="6"/>
      <c r="FBT3" s="6"/>
      <c r="FBU3" s="6"/>
      <c r="FBV3" s="6"/>
      <c r="FBW3" s="6"/>
      <c r="FBX3" s="6"/>
      <c r="FBY3" s="6"/>
      <c r="FBZ3" s="6"/>
      <c r="FCA3" s="6"/>
      <c r="FCB3" s="6"/>
      <c r="FCC3" s="6"/>
      <c r="FCD3" s="6"/>
      <c r="FCE3" s="6"/>
      <c r="FCF3" s="6"/>
      <c r="FCG3" s="6"/>
      <c r="FCH3" s="6"/>
      <c r="FCI3" s="6"/>
      <c r="FCJ3" s="6"/>
      <c r="FCK3" s="6"/>
      <c r="FCL3" s="6"/>
      <c r="FCM3" s="6"/>
      <c r="FCN3" s="6"/>
      <c r="FCO3" s="6"/>
      <c r="FCP3" s="6"/>
      <c r="FCQ3" s="6"/>
      <c r="FCR3" s="6"/>
      <c r="FCS3" s="6"/>
      <c r="FCT3" s="6"/>
      <c r="FCU3" s="6"/>
      <c r="FCV3" s="6"/>
      <c r="FCW3" s="6"/>
      <c r="FCX3" s="6"/>
      <c r="FCY3" s="6"/>
      <c r="FCZ3" s="6"/>
      <c r="FDA3" s="6"/>
      <c r="FDB3" s="6"/>
      <c r="FDC3" s="6"/>
      <c r="FDD3" s="6"/>
      <c r="FDE3" s="6"/>
      <c r="FDF3" s="6"/>
      <c r="FDG3" s="6"/>
      <c r="FDH3" s="6"/>
      <c r="FDI3" s="6"/>
      <c r="FDJ3" s="6"/>
      <c r="FDK3" s="6"/>
      <c r="FDL3" s="6"/>
      <c r="FDM3" s="6"/>
      <c r="FDN3" s="6"/>
      <c r="FDO3" s="6"/>
      <c r="FDP3" s="6"/>
      <c r="FDQ3" s="6"/>
      <c r="FDR3" s="6"/>
      <c r="FDS3" s="6"/>
      <c r="FDT3" s="6"/>
      <c r="FDU3" s="6"/>
      <c r="FDV3" s="6"/>
      <c r="FDW3" s="6"/>
      <c r="FDX3" s="6"/>
      <c r="FDY3" s="6"/>
      <c r="FDZ3" s="6"/>
      <c r="FEA3" s="6"/>
      <c r="FEB3" s="6"/>
      <c r="FEC3" s="6"/>
      <c r="FED3" s="6"/>
      <c r="FEE3" s="6"/>
      <c r="FEF3" s="6"/>
      <c r="FEG3" s="6"/>
      <c r="FEH3" s="6"/>
      <c r="FEI3" s="6"/>
      <c r="FEJ3" s="6"/>
      <c r="FEK3" s="6"/>
      <c r="FEL3" s="6"/>
      <c r="FEM3" s="6"/>
      <c r="FEN3" s="6"/>
      <c r="FEO3" s="6"/>
      <c r="FEP3" s="6"/>
      <c r="FEQ3" s="6"/>
      <c r="FER3" s="6"/>
      <c r="FES3" s="6"/>
      <c r="FET3" s="6"/>
      <c r="FEU3" s="6"/>
      <c r="FEV3" s="6"/>
      <c r="FEW3" s="6"/>
      <c r="FEX3" s="6"/>
      <c r="FEY3" s="6"/>
      <c r="FEZ3" s="6"/>
      <c r="FFA3" s="6"/>
      <c r="FFB3" s="6"/>
      <c r="FFC3" s="6"/>
      <c r="FFD3" s="6"/>
      <c r="FFE3" s="6"/>
      <c r="FFF3" s="6"/>
      <c r="FFG3" s="6"/>
      <c r="FFH3" s="6"/>
      <c r="FFI3" s="6"/>
      <c r="FFJ3" s="6"/>
      <c r="FFK3" s="6"/>
      <c r="FFL3" s="6"/>
      <c r="FFM3" s="6"/>
      <c r="FFN3" s="6"/>
      <c r="FFO3" s="6"/>
      <c r="FFP3" s="6"/>
      <c r="FFQ3" s="6"/>
      <c r="FFR3" s="6"/>
      <c r="FFS3" s="6"/>
      <c r="FFT3" s="6"/>
      <c r="FFU3" s="6"/>
      <c r="FFV3" s="6"/>
      <c r="FFW3" s="6"/>
      <c r="FFX3" s="6"/>
      <c r="FFY3" s="6"/>
      <c r="FFZ3" s="6"/>
      <c r="FGA3" s="6"/>
      <c r="FGB3" s="6"/>
      <c r="FGC3" s="6"/>
      <c r="FGD3" s="6"/>
      <c r="FGE3" s="6"/>
      <c r="FGF3" s="6"/>
      <c r="FGG3" s="6"/>
      <c r="FGH3" s="6"/>
      <c r="FGI3" s="6"/>
      <c r="FGJ3" s="6"/>
      <c r="FGK3" s="6"/>
      <c r="FGL3" s="6"/>
      <c r="FGM3" s="6"/>
      <c r="FGN3" s="6"/>
      <c r="FGO3" s="6"/>
      <c r="FGP3" s="6"/>
      <c r="FGQ3" s="6"/>
      <c r="FGR3" s="6"/>
      <c r="FGS3" s="6"/>
      <c r="FGT3" s="6"/>
      <c r="FGU3" s="6"/>
      <c r="FGV3" s="6"/>
      <c r="FGW3" s="6"/>
      <c r="FGX3" s="6"/>
      <c r="FGY3" s="6"/>
      <c r="FGZ3" s="6"/>
      <c r="FHA3" s="6"/>
      <c r="FHB3" s="6"/>
      <c r="FHC3" s="6"/>
      <c r="FHD3" s="6"/>
      <c r="FHE3" s="6"/>
      <c r="FHF3" s="6"/>
      <c r="FHG3" s="6"/>
      <c r="FHH3" s="6"/>
      <c r="FHI3" s="6"/>
      <c r="FHJ3" s="6"/>
      <c r="FHK3" s="6"/>
      <c r="FHL3" s="6"/>
      <c r="FHM3" s="6"/>
      <c r="FHN3" s="6"/>
      <c r="FHO3" s="6"/>
      <c r="FHP3" s="6"/>
      <c r="FHQ3" s="6"/>
      <c r="FHR3" s="6"/>
      <c r="FHS3" s="6"/>
      <c r="FHT3" s="6"/>
      <c r="FHU3" s="6"/>
      <c r="FHV3" s="6"/>
      <c r="FHW3" s="6"/>
      <c r="FHX3" s="6"/>
      <c r="FHY3" s="6"/>
      <c r="FHZ3" s="6"/>
      <c r="FIA3" s="6"/>
      <c r="FIB3" s="6"/>
      <c r="FIC3" s="6"/>
      <c r="FID3" s="6"/>
      <c r="FIE3" s="6"/>
      <c r="FIF3" s="6"/>
      <c r="FIG3" s="6"/>
      <c r="FIH3" s="6"/>
      <c r="FII3" s="6"/>
      <c r="FIJ3" s="6"/>
      <c r="FIK3" s="6"/>
      <c r="FIL3" s="6"/>
      <c r="FIM3" s="6"/>
      <c r="FIN3" s="6"/>
      <c r="FIO3" s="6"/>
      <c r="FIP3" s="6"/>
      <c r="FIQ3" s="6"/>
      <c r="FIR3" s="6"/>
      <c r="FIS3" s="6"/>
      <c r="FIT3" s="6"/>
      <c r="FIU3" s="6"/>
      <c r="FIV3" s="6"/>
      <c r="FIW3" s="6"/>
      <c r="FIX3" s="6"/>
      <c r="FIY3" s="6"/>
      <c r="FIZ3" s="6"/>
      <c r="FJA3" s="6"/>
      <c r="FJB3" s="6"/>
      <c r="FJC3" s="6"/>
      <c r="FJD3" s="6"/>
      <c r="FJE3" s="6"/>
      <c r="FJF3" s="6"/>
      <c r="FJG3" s="6"/>
      <c r="FJH3" s="6"/>
      <c r="FJI3" s="6"/>
      <c r="FJJ3" s="6"/>
      <c r="FJK3" s="6"/>
      <c r="FJL3" s="6"/>
      <c r="FJM3" s="6"/>
      <c r="FJN3" s="6"/>
      <c r="FJO3" s="6"/>
      <c r="FJP3" s="6"/>
      <c r="FJQ3" s="6"/>
      <c r="FJR3" s="6"/>
      <c r="FJS3" s="6"/>
      <c r="FJT3" s="6"/>
      <c r="FJU3" s="6"/>
      <c r="FJV3" s="6"/>
      <c r="FJW3" s="6"/>
      <c r="FJX3" s="6"/>
      <c r="FJY3" s="6"/>
      <c r="FJZ3" s="6"/>
      <c r="FKA3" s="6"/>
      <c r="FKB3" s="6"/>
      <c r="FKC3" s="6"/>
      <c r="FKD3" s="6"/>
      <c r="FKE3" s="6"/>
      <c r="FKF3" s="6"/>
      <c r="FKG3" s="6"/>
      <c r="FKH3" s="6"/>
      <c r="FKI3" s="6"/>
      <c r="FKJ3" s="6"/>
      <c r="FKK3" s="6"/>
      <c r="FKL3" s="6"/>
      <c r="FKM3" s="6"/>
      <c r="FKN3" s="6"/>
      <c r="FKO3" s="6"/>
      <c r="FKP3" s="6"/>
      <c r="FKQ3" s="6"/>
      <c r="FKR3" s="6"/>
      <c r="FKS3" s="6"/>
      <c r="FKT3" s="6"/>
      <c r="FKU3" s="6"/>
      <c r="FKV3" s="6"/>
      <c r="FKW3" s="6"/>
      <c r="FKX3" s="6"/>
      <c r="FKY3" s="6"/>
      <c r="FKZ3" s="6"/>
      <c r="FLA3" s="6"/>
      <c r="FLB3" s="6"/>
      <c r="FLC3" s="6"/>
      <c r="FLD3" s="6"/>
      <c r="FLE3" s="6"/>
      <c r="FLF3" s="6"/>
      <c r="FLG3" s="6"/>
      <c r="FLH3" s="6"/>
      <c r="FLI3" s="6"/>
      <c r="FLJ3" s="6"/>
      <c r="FLK3" s="6"/>
      <c r="FLL3" s="6"/>
      <c r="FLM3" s="6"/>
      <c r="FLN3" s="6"/>
      <c r="FLO3" s="6"/>
      <c r="FLP3" s="6"/>
      <c r="FLQ3" s="6"/>
      <c r="FLR3" s="6"/>
      <c r="FLS3" s="6"/>
      <c r="FLT3" s="6"/>
      <c r="FLU3" s="6"/>
      <c r="FLV3" s="6"/>
      <c r="FLW3" s="6"/>
      <c r="FLX3" s="6"/>
      <c r="FLY3" s="6"/>
      <c r="FLZ3" s="6"/>
      <c r="FMA3" s="6"/>
      <c r="FMB3" s="6"/>
      <c r="FMC3" s="6"/>
      <c r="FMD3" s="6"/>
      <c r="FME3" s="6"/>
      <c r="FMF3" s="6"/>
      <c r="FMG3" s="6"/>
      <c r="FMH3" s="6"/>
      <c r="FMI3" s="6"/>
      <c r="FMJ3" s="6"/>
      <c r="FMK3" s="6"/>
      <c r="FML3" s="6"/>
      <c r="FMM3" s="6"/>
      <c r="FMN3" s="6"/>
      <c r="FMO3" s="6"/>
      <c r="FMP3" s="6"/>
      <c r="FMQ3" s="6"/>
      <c r="FMR3" s="6"/>
      <c r="FMS3" s="6"/>
      <c r="FMT3" s="6"/>
      <c r="FMU3" s="6"/>
      <c r="FMV3" s="6"/>
      <c r="FMW3" s="6"/>
      <c r="FMX3" s="6"/>
      <c r="FMY3" s="6"/>
      <c r="FMZ3" s="6"/>
      <c r="FNA3" s="6"/>
      <c r="FNB3" s="6"/>
      <c r="FNC3" s="6"/>
      <c r="FND3" s="6"/>
      <c r="FNE3" s="6"/>
      <c r="FNF3" s="6"/>
      <c r="FNG3" s="6"/>
      <c r="FNH3" s="6"/>
      <c r="FNI3" s="6"/>
      <c r="FNJ3" s="6"/>
      <c r="FNK3" s="6"/>
      <c r="FNL3" s="6"/>
      <c r="FNM3" s="6"/>
      <c r="FNN3" s="6"/>
      <c r="FNO3" s="6"/>
      <c r="FNP3" s="6"/>
      <c r="FNQ3" s="6"/>
      <c r="FNR3" s="6"/>
      <c r="FNS3" s="6"/>
      <c r="FNT3" s="6"/>
      <c r="FNU3" s="6"/>
      <c r="FNV3" s="6"/>
      <c r="FNW3" s="6"/>
      <c r="FNX3" s="6"/>
      <c r="FNY3" s="6"/>
      <c r="FNZ3" s="6"/>
      <c r="FOA3" s="6"/>
      <c r="FOB3" s="6"/>
      <c r="FOC3" s="6"/>
      <c r="FOD3" s="6"/>
      <c r="FOE3" s="6"/>
      <c r="FOF3" s="6"/>
      <c r="FOG3" s="6"/>
      <c r="FOH3" s="6"/>
      <c r="FOI3" s="6"/>
      <c r="FOJ3" s="6"/>
      <c r="FOK3" s="6"/>
      <c r="FOL3" s="6"/>
      <c r="FOM3" s="6"/>
      <c r="FON3" s="6"/>
      <c r="FOO3" s="6"/>
      <c r="FOP3" s="6"/>
      <c r="FOQ3" s="6"/>
      <c r="FOR3" s="6"/>
      <c r="FOS3" s="6"/>
      <c r="FOT3" s="6"/>
      <c r="FOU3" s="6"/>
      <c r="FOV3" s="6"/>
      <c r="FOW3" s="6"/>
      <c r="FOX3" s="6"/>
      <c r="FOY3" s="6"/>
      <c r="FOZ3" s="6"/>
      <c r="FPA3" s="6"/>
      <c r="FPB3" s="6"/>
      <c r="FPC3" s="6"/>
      <c r="FPD3" s="6"/>
      <c r="FPE3" s="6"/>
      <c r="FPF3" s="6"/>
      <c r="FPG3" s="6"/>
      <c r="FPH3" s="6"/>
      <c r="FPI3" s="6"/>
      <c r="FPJ3" s="6"/>
      <c r="FPK3" s="6"/>
      <c r="FPL3" s="6"/>
      <c r="FPM3" s="6"/>
      <c r="FPN3" s="6"/>
      <c r="FPO3" s="6"/>
      <c r="FPP3" s="6"/>
      <c r="FPQ3" s="6"/>
      <c r="FPR3" s="6"/>
      <c r="FPS3" s="6"/>
      <c r="FPT3" s="6"/>
      <c r="FPU3" s="6"/>
      <c r="FPV3" s="6"/>
      <c r="FPW3" s="6"/>
      <c r="FPX3" s="6"/>
      <c r="FPY3" s="6"/>
      <c r="FPZ3" s="6"/>
      <c r="FQA3" s="6"/>
      <c r="FQB3" s="6"/>
      <c r="FQC3" s="6"/>
      <c r="FQD3" s="6"/>
      <c r="FQE3" s="6"/>
      <c r="FQF3" s="6"/>
      <c r="FQG3" s="6"/>
      <c r="FQH3" s="6"/>
      <c r="FQI3" s="6"/>
      <c r="FQJ3" s="6"/>
      <c r="FQK3" s="6"/>
      <c r="FQL3" s="6"/>
      <c r="FQM3" s="6"/>
      <c r="FQN3" s="6"/>
      <c r="FQO3" s="6"/>
      <c r="FQP3" s="6"/>
      <c r="FQQ3" s="6"/>
      <c r="FQR3" s="6"/>
      <c r="FQS3" s="6"/>
      <c r="FQT3" s="6"/>
      <c r="FQU3" s="6"/>
      <c r="FQV3" s="6"/>
      <c r="FQW3" s="6"/>
      <c r="FQX3" s="6"/>
      <c r="FQY3" s="6"/>
      <c r="FQZ3" s="6"/>
      <c r="FRA3" s="6"/>
      <c r="FRB3" s="6"/>
      <c r="FRC3" s="6"/>
      <c r="FRD3" s="6"/>
      <c r="FRE3" s="6"/>
      <c r="FRF3" s="6"/>
      <c r="FRG3" s="6"/>
      <c r="FRH3" s="6"/>
      <c r="FRI3" s="6"/>
      <c r="FRJ3" s="6"/>
      <c r="FRK3" s="6"/>
      <c r="FRL3" s="6"/>
      <c r="FRM3" s="6"/>
      <c r="FRN3" s="6"/>
      <c r="FRO3" s="6"/>
      <c r="FRP3" s="6"/>
      <c r="FRQ3" s="6"/>
      <c r="FRR3" s="6"/>
      <c r="FRS3" s="6"/>
      <c r="FRT3" s="6"/>
      <c r="FRU3" s="6"/>
      <c r="FRV3" s="6"/>
      <c r="FRW3" s="6"/>
      <c r="FRX3" s="6"/>
      <c r="FRY3" s="6"/>
      <c r="FRZ3" s="6"/>
      <c r="FSA3" s="6"/>
      <c r="FSB3" s="6"/>
      <c r="FSC3" s="6"/>
      <c r="FSD3" s="6"/>
      <c r="FSE3" s="6"/>
      <c r="FSF3" s="6"/>
      <c r="FSG3" s="6"/>
      <c r="FSH3" s="6"/>
      <c r="FSI3" s="6"/>
      <c r="FSJ3" s="6"/>
      <c r="FSK3" s="6"/>
      <c r="FSL3" s="6"/>
      <c r="FSM3" s="6"/>
      <c r="FSN3" s="6"/>
      <c r="FSO3" s="6"/>
      <c r="FSP3" s="6"/>
      <c r="FSQ3" s="6"/>
      <c r="FSR3" s="6"/>
      <c r="FSS3" s="6"/>
      <c r="FST3" s="6"/>
      <c r="FSU3" s="6"/>
      <c r="FSV3" s="6"/>
      <c r="FSW3" s="6"/>
      <c r="FSX3" s="6"/>
      <c r="FSY3" s="6"/>
      <c r="FSZ3" s="6"/>
      <c r="FTA3" s="6"/>
      <c r="FTB3" s="6"/>
      <c r="FTC3" s="6"/>
      <c r="FTD3" s="6"/>
      <c r="FTE3" s="6"/>
      <c r="FTF3" s="6"/>
      <c r="FTG3" s="6"/>
      <c r="FTH3" s="6"/>
      <c r="FTI3" s="6"/>
      <c r="FTJ3" s="6"/>
      <c r="FTK3" s="6"/>
      <c r="FTL3" s="6"/>
      <c r="FTM3" s="6"/>
      <c r="FTN3" s="6"/>
      <c r="FTO3" s="6"/>
      <c r="FTP3" s="6"/>
      <c r="FTQ3" s="6"/>
      <c r="FTR3" s="6"/>
      <c r="FTS3" s="6"/>
      <c r="FTT3" s="6"/>
      <c r="FTU3" s="6"/>
      <c r="FTV3" s="6"/>
      <c r="FTW3" s="6"/>
      <c r="FTX3" s="6"/>
      <c r="FTY3" s="6"/>
      <c r="FTZ3" s="6"/>
      <c r="FUA3" s="6"/>
      <c r="FUB3" s="6"/>
      <c r="FUC3" s="6"/>
      <c r="FUD3" s="6"/>
      <c r="FUE3" s="6"/>
      <c r="FUF3" s="6"/>
      <c r="FUG3" s="6"/>
      <c r="FUH3" s="6"/>
      <c r="FUI3" s="6"/>
      <c r="FUJ3" s="6"/>
      <c r="FUK3" s="6"/>
      <c r="FUL3" s="6"/>
      <c r="FUM3" s="6"/>
      <c r="FUN3" s="6"/>
      <c r="FUO3" s="6"/>
      <c r="FUP3" s="6"/>
      <c r="FUQ3" s="6"/>
      <c r="FUR3" s="6"/>
      <c r="FUS3" s="6"/>
      <c r="FUT3" s="6"/>
      <c r="FUU3" s="6"/>
      <c r="FUV3" s="6"/>
      <c r="FUW3" s="6"/>
      <c r="FUX3" s="6"/>
      <c r="FUY3" s="6"/>
      <c r="FUZ3" s="6"/>
      <c r="FVA3" s="6"/>
      <c r="FVB3" s="6"/>
      <c r="FVC3" s="6"/>
      <c r="FVD3" s="6"/>
      <c r="FVE3" s="6"/>
      <c r="FVF3" s="6"/>
      <c r="FVG3" s="6"/>
      <c r="FVH3" s="6"/>
      <c r="FVI3" s="6"/>
      <c r="FVJ3" s="6"/>
      <c r="FVK3" s="6"/>
      <c r="FVL3" s="6"/>
      <c r="FVM3" s="6"/>
      <c r="FVN3" s="6"/>
      <c r="FVO3" s="6"/>
      <c r="FVP3" s="6"/>
      <c r="FVQ3" s="6"/>
      <c r="FVR3" s="6"/>
      <c r="FVS3" s="6"/>
      <c r="FVT3" s="6"/>
      <c r="FVU3" s="6"/>
      <c r="FVV3" s="6"/>
      <c r="FVW3" s="6"/>
      <c r="FVX3" s="6"/>
      <c r="FVY3" s="6"/>
      <c r="FVZ3" s="6"/>
      <c r="FWA3" s="6"/>
      <c r="FWB3" s="6"/>
      <c r="FWC3" s="6"/>
      <c r="FWD3" s="6"/>
      <c r="FWE3" s="6"/>
      <c r="FWF3" s="6"/>
      <c r="FWG3" s="6"/>
      <c r="FWH3" s="6"/>
      <c r="FWI3" s="6"/>
      <c r="FWJ3" s="6"/>
      <c r="FWK3" s="6"/>
      <c r="FWL3" s="6"/>
      <c r="FWM3" s="6"/>
      <c r="FWN3" s="6"/>
      <c r="FWO3" s="6"/>
      <c r="FWP3" s="6"/>
      <c r="FWQ3" s="6"/>
      <c r="FWR3" s="6"/>
      <c r="FWS3" s="6"/>
      <c r="FWT3" s="6"/>
      <c r="FWU3" s="6"/>
      <c r="FWV3" s="6"/>
      <c r="FWW3" s="6"/>
      <c r="FWX3" s="6"/>
      <c r="FWY3" s="6"/>
      <c r="FWZ3" s="6"/>
      <c r="FXA3" s="6"/>
      <c r="FXB3" s="6"/>
      <c r="FXC3" s="6"/>
      <c r="FXD3" s="6"/>
      <c r="FXE3" s="6"/>
      <c r="FXF3" s="6"/>
      <c r="FXG3" s="6"/>
      <c r="FXH3" s="6"/>
      <c r="FXI3" s="6"/>
      <c r="FXJ3" s="6"/>
      <c r="FXK3" s="6"/>
      <c r="FXL3" s="6"/>
      <c r="FXM3" s="6"/>
      <c r="FXN3" s="6"/>
      <c r="FXO3" s="6"/>
      <c r="FXP3" s="6"/>
      <c r="FXQ3" s="6"/>
      <c r="FXR3" s="6"/>
      <c r="FXS3" s="6"/>
      <c r="FXT3" s="6"/>
      <c r="FXU3" s="6"/>
      <c r="FXV3" s="6"/>
      <c r="FXW3" s="6"/>
      <c r="FXX3" s="6"/>
      <c r="FXY3" s="6"/>
      <c r="FXZ3" s="6"/>
      <c r="FYA3" s="6"/>
      <c r="FYB3" s="6"/>
      <c r="FYC3" s="6"/>
      <c r="FYD3" s="6"/>
      <c r="FYE3" s="6"/>
      <c r="FYF3" s="6"/>
      <c r="FYG3" s="6"/>
      <c r="FYH3" s="6"/>
      <c r="FYI3" s="6"/>
      <c r="FYJ3" s="6"/>
      <c r="FYK3" s="6"/>
      <c r="FYL3" s="6"/>
      <c r="FYM3" s="6"/>
      <c r="FYN3" s="6"/>
      <c r="FYO3" s="6"/>
      <c r="FYP3" s="6"/>
      <c r="FYQ3" s="6"/>
      <c r="FYR3" s="6"/>
      <c r="FYS3" s="6"/>
      <c r="FYT3" s="6"/>
      <c r="FYU3" s="6"/>
      <c r="FYV3" s="6"/>
      <c r="FYW3" s="6"/>
      <c r="FYX3" s="6"/>
      <c r="FYY3" s="6"/>
      <c r="FYZ3" s="6"/>
      <c r="FZA3" s="6"/>
      <c r="FZB3" s="6"/>
      <c r="FZC3" s="6"/>
      <c r="FZD3" s="6"/>
      <c r="FZE3" s="6"/>
      <c r="FZF3" s="6"/>
      <c r="FZG3" s="6"/>
      <c r="FZH3" s="6"/>
      <c r="FZI3" s="6"/>
      <c r="FZJ3" s="6"/>
      <c r="FZK3" s="6"/>
      <c r="FZL3" s="6"/>
      <c r="FZM3" s="6"/>
      <c r="FZN3" s="6"/>
      <c r="FZO3" s="6"/>
      <c r="FZP3" s="6"/>
      <c r="FZQ3" s="6"/>
      <c r="FZR3" s="6"/>
      <c r="FZS3" s="6"/>
      <c r="FZT3" s="6"/>
      <c r="FZU3" s="6"/>
      <c r="FZV3" s="6"/>
      <c r="FZW3" s="6"/>
      <c r="FZX3" s="6"/>
      <c r="FZY3" s="6"/>
      <c r="FZZ3" s="6"/>
      <c r="GAA3" s="6"/>
      <c r="GAB3" s="6"/>
      <c r="GAC3" s="6"/>
      <c r="GAD3" s="6"/>
      <c r="GAE3" s="6"/>
      <c r="GAF3" s="6"/>
      <c r="GAG3" s="6"/>
      <c r="GAH3" s="6"/>
      <c r="GAI3" s="6"/>
      <c r="GAJ3" s="6"/>
      <c r="GAK3" s="6"/>
      <c r="GAL3" s="6"/>
      <c r="GAM3" s="6"/>
      <c r="GAN3" s="6"/>
      <c r="GAO3" s="6"/>
      <c r="GAP3" s="6"/>
      <c r="GAQ3" s="6"/>
      <c r="GAR3" s="6"/>
      <c r="GAS3" s="6"/>
      <c r="GAT3" s="6"/>
      <c r="GAU3" s="6"/>
      <c r="GAV3" s="6"/>
      <c r="GAW3" s="6"/>
      <c r="GAX3" s="6"/>
      <c r="GAY3" s="6"/>
      <c r="GAZ3" s="6"/>
      <c r="GBA3" s="6"/>
      <c r="GBB3" s="6"/>
      <c r="GBC3" s="6"/>
      <c r="GBD3" s="6"/>
      <c r="GBE3" s="6"/>
      <c r="GBF3" s="6"/>
      <c r="GBG3" s="6"/>
      <c r="GBH3" s="6"/>
      <c r="GBI3" s="6"/>
      <c r="GBJ3" s="6"/>
      <c r="GBK3" s="6"/>
      <c r="GBL3" s="6"/>
      <c r="GBM3" s="6"/>
      <c r="GBN3" s="6"/>
      <c r="GBO3" s="6"/>
      <c r="GBP3" s="6"/>
      <c r="GBQ3" s="6"/>
      <c r="GBR3" s="6"/>
      <c r="GBS3" s="6"/>
      <c r="GBT3" s="6"/>
      <c r="GBU3" s="6"/>
      <c r="GBV3" s="6"/>
      <c r="GBW3" s="6"/>
      <c r="GBX3" s="6"/>
      <c r="GBY3" s="6"/>
      <c r="GBZ3" s="6"/>
      <c r="GCA3" s="6"/>
      <c r="GCB3" s="6"/>
      <c r="GCC3" s="6"/>
      <c r="GCD3" s="6"/>
      <c r="GCE3" s="6"/>
      <c r="GCF3" s="6"/>
      <c r="GCG3" s="6"/>
      <c r="GCH3" s="6"/>
      <c r="GCI3" s="6"/>
      <c r="GCJ3" s="6"/>
      <c r="GCK3" s="6"/>
      <c r="GCL3" s="6"/>
      <c r="GCM3" s="6"/>
      <c r="GCN3" s="6"/>
      <c r="GCO3" s="6"/>
      <c r="GCP3" s="6"/>
      <c r="GCQ3" s="6"/>
      <c r="GCR3" s="6"/>
      <c r="GCS3" s="6"/>
      <c r="GCT3" s="6"/>
      <c r="GCU3" s="6"/>
      <c r="GCV3" s="6"/>
      <c r="GCW3" s="6"/>
      <c r="GCX3" s="6"/>
      <c r="GCY3" s="6"/>
      <c r="GCZ3" s="6"/>
      <c r="GDA3" s="6"/>
      <c r="GDB3" s="6"/>
      <c r="GDC3" s="6"/>
      <c r="GDD3" s="6"/>
      <c r="GDE3" s="6"/>
      <c r="GDF3" s="6"/>
      <c r="GDG3" s="6"/>
      <c r="GDH3" s="6"/>
      <c r="GDI3" s="6"/>
      <c r="GDJ3" s="6"/>
      <c r="GDK3" s="6"/>
      <c r="GDL3" s="6"/>
      <c r="GDM3" s="6"/>
      <c r="GDN3" s="6"/>
      <c r="GDO3" s="6"/>
      <c r="GDP3" s="6"/>
      <c r="GDQ3" s="6"/>
      <c r="GDR3" s="6"/>
      <c r="GDS3" s="6"/>
      <c r="GDT3" s="6"/>
      <c r="GDU3" s="6"/>
      <c r="GDV3" s="6"/>
      <c r="GDW3" s="6"/>
      <c r="GDX3" s="6"/>
      <c r="GDY3" s="6"/>
      <c r="GDZ3" s="6"/>
      <c r="GEA3" s="6"/>
      <c r="GEB3" s="6"/>
      <c r="GEC3" s="6"/>
      <c r="GED3" s="6"/>
      <c r="GEE3" s="6"/>
      <c r="GEF3" s="6"/>
      <c r="GEG3" s="6"/>
      <c r="GEH3" s="6"/>
      <c r="GEI3" s="6"/>
      <c r="GEJ3" s="6"/>
      <c r="GEK3" s="6"/>
      <c r="GEL3" s="6"/>
      <c r="GEM3" s="6"/>
      <c r="GEN3" s="6"/>
      <c r="GEO3" s="6"/>
      <c r="GEP3" s="6"/>
      <c r="GEQ3" s="6"/>
      <c r="GER3" s="6"/>
      <c r="GES3" s="6"/>
      <c r="GET3" s="6"/>
      <c r="GEU3" s="6"/>
      <c r="GEV3" s="6"/>
      <c r="GEW3" s="6"/>
      <c r="GEX3" s="6"/>
      <c r="GEY3" s="6"/>
      <c r="GEZ3" s="6"/>
      <c r="GFA3" s="6"/>
      <c r="GFB3" s="6"/>
      <c r="GFC3" s="6"/>
      <c r="GFD3" s="6"/>
      <c r="GFE3" s="6"/>
      <c r="GFF3" s="6"/>
      <c r="GFG3" s="6"/>
      <c r="GFH3" s="6"/>
      <c r="GFI3" s="6"/>
      <c r="GFJ3" s="6"/>
      <c r="GFK3" s="6"/>
      <c r="GFL3" s="6"/>
      <c r="GFM3" s="6"/>
      <c r="GFN3" s="6"/>
      <c r="GFO3" s="6"/>
      <c r="GFP3" s="6"/>
      <c r="GFQ3" s="6"/>
      <c r="GFR3" s="6"/>
      <c r="GFS3" s="6"/>
      <c r="GFT3" s="6"/>
      <c r="GFU3" s="6"/>
      <c r="GFV3" s="6"/>
      <c r="GFW3" s="6"/>
      <c r="GFX3" s="6"/>
      <c r="GFY3" s="6"/>
      <c r="GFZ3" s="6"/>
      <c r="GGA3" s="6"/>
      <c r="GGB3" s="6"/>
      <c r="GGC3" s="6"/>
      <c r="GGD3" s="6"/>
      <c r="GGE3" s="6"/>
      <c r="GGF3" s="6"/>
      <c r="GGG3" s="6"/>
      <c r="GGH3" s="6"/>
      <c r="GGI3" s="6"/>
      <c r="GGJ3" s="6"/>
      <c r="GGK3" s="6"/>
      <c r="GGL3" s="6"/>
      <c r="GGM3" s="6"/>
      <c r="GGN3" s="6"/>
      <c r="GGO3" s="6"/>
      <c r="GGP3" s="6"/>
      <c r="GGQ3" s="6"/>
      <c r="GGR3" s="6"/>
      <c r="GGS3" s="6"/>
      <c r="GGT3" s="6"/>
      <c r="GGU3" s="6"/>
      <c r="GGV3" s="6"/>
      <c r="GGW3" s="6"/>
      <c r="GGX3" s="6"/>
      <c r="GGY3" s="6"/>
      <c r="GGZ3" s="6"/>
      <c r="GHA3" s="6"/>
      <c r="GHB3" s="6"/>
      <c r="GHC3" s="6"/>
      <c r="GHD3" s="6"/>
      <c r="GHE3" s="6"/>
      <c r="GHF3" s="6"/>
      <c r="GHG3" s="6"/>
      <c r="GHH3" s="6"/>
      <c r="GHI3" s="6"/>
      <c r="GHJ3" s="6"/>
      <c r="GHK3" s="6"/>
      <c r="GHL3" s="6"/>
      <c r="GHM3" s="6"/>
      <c r="GHN3" s="6"/>
      <c r="GHO3" s="6"/>
      <c r="GHP3" s="6"/>
      <c r="GHQ3" s="6"/>
      <c r="GHR3" s="6"/>
      <c r="GHS3" s="6"/>
      <c r="GHT3" s="6"/>
      <c r="GHU3" s="6"/>
      <c r="GHV3" s="6"/>
      <c r="GHW3" s="6"/>
      <c r="GHX3" s="6"/>
      <c r="GHY3" s="6"/>
      <c r="GHZ3" s="6"/>
      <c r="GIA3" s="6"/>
      <c r="GIB3" s="6"/>
      <c r="GIC3" s="6"/>
      <c r="GID3" s="6"/>
      <c r="GIE3" s="6"/>
      <c r="GIF3" s="6"/>
      <c r="GIG3" s="6"/>
      <c r="GIH3" s="6"/>
      <c r="GII3" s="6"/>
      <c r="GIJ3" s="6"/>
      <c r="GIK3" s="6"/>
      <c r="GIL3" s="6"/>
      <c r="GIM3" s="6"/>
      <c r="GIN3" s="6"/>
      <c r="GIO3" s="6"/>
      <c r="GIP3" s="6"/>
      <c r="GIQ3" s="6"/>
      <c r="GIR3" s="6"/>
      <c r="GIS3" s="6"/>
      <c r="GIT3" s="6"/>
      <c r="GIU3" s="6"/>
      <c r="GIV3" s="6"/>
      <c r="GIW3" s="6"/>
      <c r="GIX3" s="6"/>
      <c r="GIY3" s="6"/>
      <c r="GIZ3" s="6"/>
      <c r="GJA3" s="6"/>
      <c r="GJB3" s="6"/>
      <c r="GJC3" s="6"/>
      <c r="GJD3" s="6"/>
      <c r="GJE3" s="6"/>
      <c r="GJF3" s="6"/>
      <c r="GJG3" s="6"/>
      <c r="GJH3" s="6"/>
      <c r="GJI3" s="6"/>
      <c r="GJJ3" s="6"/>
      <c r="GJK3" s="6"/>
      <c r="GJL3" s="6"/>
      <c r="GJM3" s="6"/>
      <c r="GJN3" s="6"/>
      <c r="GJO3" s="6"/>
      <c r="GJP3" s="6"/>
      <c r="GJQ3" s="6"/>
      <c r="GJR3" s="6"/>
      <c r="GJS3" s="6"/>
      <c r="GJT3" s="6"/>
      <c r="GJU3" s="6"/>
      <c r="GJV3" s="6"/>
      <c r="GJW3" s="6"/>
      <c r="GJX3" s="6"/>
      <c r="GJY3" s="6"/>
      <c r="GJZ3" s="6"/>
      <c r="GKA3" s="6"/>
      <c r="GKB3" s="6"/>
      <c r="GKC3" s="6"/>
      <c r="GKD3" s="6"/>
      <c r="GKE3" s="6"/>
      <c r="GKF3" s="6"/>
      <c r="GKG3" s="6"/>
      <c r="GKH3" s="6"/>
      <c r="GKI3" s="6"/>
      <c r="GKJ3" s="6"/>
      <c r="GKK3" s="6"/>
      <c r="GKL3" s="6"/>
      <c r="GKM3" s="6"/>
      <c r="GKN3" s="6"/>
      <c r="GKO3" s="6"/>
      <c r="GKP3" s="6"/>
      <c r="GKQ3" s="6"/>
      <c r="GKR3" s="6"/>
      <c r="GKS3" s="6"/>
      <c r="GKT3" s="6"/>
      <c r="GKU3" s="6"/>
      <c r="GKV3" s="6"/>
      <c r="GKW3" s="6"/>
      <c r="GKX3" s="6"/>
      <c r="GKY3" s="6"/>
      <c r="GKZ3" s="6"/>
      <c r="GLA3" s="6"/>
      <c r="GLB3" s="6"/>
      <c r="GLC3" s="6"/>
      <c r="GLD3" s="6"/>
      <c r="GLE3" s="6"/>
      <c r="GLF3" s="6"/>
      <c r="GLG3" s="6"/>
      <c r="GLH3" s="6"/>
      <c r="GLI3" s="6"/>
      <c r="GLJ3" s="6"/>
      <c r="GLK3" s="6"/>
      <c r="GLL3" s="6"/>
      <c r="GLM3" s="6"/>
      <c r="GLN3" s="6"/>
      <c r="GLO3" s="6"/>
      <c r="GLP3" s="6"/>
      <c r="GLQ3" s="6"/>
      <c r="GLR3" s="6"/>
      <c r="GLS3" s="6"/>
      <c r="GLT3" s="6"/>
      <c r="GLU3" s="6"/>
      <c r="GLV3" s="6"/>
      <c r="GLW3" s="6"/>
      <c r="GLX3" s="6"/>
      <c r="GLY3" s="6"/>
      <c r="GLZ3" s="6"/>
      <c r="GMA3" s="6"/>
      <c r="GMB3" s="6"/>
      <c r="GMC3" s="6"/>
      <c r="GMD3" s="6"/>
      <c r="GME3" s="6"/>
      <c r="GMF3" s="6"/>
      <c r="GMG3" s="6"/>
      <c r="GMH3" s="6"/>
      <c r="GMI3" s="6"/>
      <c r="GMJ3" s="6"/>
      <c r="GMK3" s="6"/>
      <c r="GML3" s="6"/>
      <c r="GMM3" s="6"/>
      <c r="GMN3" s="6"/>
      <c r="GMO3" s="6"/>
      <c r="GMP3" s="6"/>
      <c r="GMQ3" s="6"/>
      <c r="GMR3" s="6"/>
      <c r="GMS3" s="6"/>
      <c r="GMT3" s="6"/>
      <c r="GMU3" s="6"/>
      <c r="GMV3" s="6"/>
      <c r="GMW3" s="6"/>
      <c r="GMX3" s="6"/>
      <c r="GMY3" s="6"/>
      <c r="GMZ3" s="6"/>
      <c r="GNA3" s="6"/>
      <c r="GNB3" s="6"/>
      <c r="GNC3" s="6"/>
      <c r="GND3" s="6"/>
      <c r="GNE3" s="6"/>
      <c r="GNF3" s="6"/>
      <c r="GNG3" s="6"/>
      <c r="GNH3" s="6"/>
      <c r="GNI3" s="6"/>
      <c r="GNJ3" s="6"/>
      <c r="GNK3" s="6"/>
      <c r="GNL3" s="6"/>
      <c r="GNM3" s="6"/>
      <c r="GNN3" s="6"/>
      <c r="GNO3" s="6"/>
      <c r="GNP3" s="6"/>
      <c r="GNQ3" s="6"/>
      <c r="GNR3" s="6"/>
      <c r="GNS3" s="6"/>
      <c r="GNT3" s="6"/>
      <c r="GNU3" s="6"/>
      <c r="GNV3" s="6"/>
      <c r="GNW3" s="6"/>
      <c r="GNX3" s="6"/>
      <c r="GNY3" s="6"/>
      <c r="GNZ3" s="6"/>
      <c r="GOA3" s="6"/>
      <c r="GOB3" s="6"/>
      <c r="GOC3" s="6"/>
      <c r="GOD3" s="6"/>
      <c r="GOE3" s="6"/>
      <c r="GOF3" s="6"/>
      <c r="GOG3" s="6"/>
      <c r="GOH3" s="6"/>
      <c r="GOI3" s="6"/>
      <c r="GOJ3" s="6"/>
      <c r="GOK3" s="6"/>
      <c r="GOL3" s="6"/>
      <c r="GOM3" s="6"/>
      <c r="GON3" s="6"/>
      <c r="GOO3" s="6"/>
      <c r="GOP3" s="6"/>
      <c r="GOQ3" s="6"/>
      <c r="GOR3" s="6"/>
      <c r="GOS3" s="6"/>
      <c r="GOT3" s="6"/>
      <c r="GOU3" s="6"/>
      <c r="GOV3" s="6"/>
      <c r="GOW3" s="6"/>
      <c r="GOX3" s="6"/>
      <c r="GOY3" s="6"/>
      <c r="GOZ3" s="6"/>
      <c r="GPA3" s="6"/>
      <c r="GPB3" s="6"/>
      <c r="GPC3" s="6"/>
      <c r="GPD3" s="6"/>
      <c r="GPE3" s="6"/>
      <c r="GPF3" s="6"/>
      <c r="GPG3" s="6"/>
      <c r="GPH3" s="6"/>
      <c r="GPI3" s="6"/>
      <c r="GPJ3" s="6"/>
      <c r="GPK3" s="6"/>
      <c r="GPL3" s="6"/>
      <c r="GPM3" s="6"/>
      <c r="GPN3" s="6"/>
      <c r="GPO3" s="6"/>
      <c r="GPP3" s="6"/>
      <c r="GPQ3" s="6"/>
      <c r="GPR3" s="6"/>
      <c r="GPS3" s="6"/>
      <c r="GPT3" s="6"/>
      <c r="GPU3" s="6"/>
      <c r="GPV3" s="6"/>
      <c r="GPW3" s="6"/>
      <c r="GPX3" s="6"/>
      <c r="GPY3" s="6"/>
      <c r="GPZ3" s="6"/>
      <c r="GQA3" s="6"/>
      <c r="GQB3" s="6"/>
      <c r="GQC3" s="6"/>
      <c r="GQD3" s="6"/>
      <c r="GQE3" s="6"/>
      <c r="GQF3" s="6"/>
      <c r="GQG3" s="6"/>
      <c r="GQH3" s="6"/>
      <c r="GQI3" s="6"/>
      <c r="GQJ3" s="6"/>
      <c r="GQK3" s="6"/>
      <c r="GQL3" s="6"/>
      <c r="GQM3" s="6"/>
      <c r="GQN3" s="6"/>
      <c r="GQO3" s="6"/>
      <c r="GQP3" s="6"/>
      <c r="GQQ3" s="6"/>
      <c r="GQR3" s="6"/>
      <c r="GQS3" s="6"/>
      <c r="GQT3" s="6"/>
      <c r="GQU3" s="6"/>
      <c r="GQV3" s="6"/>
      <c r="GQW3" s="6"/>
      <c r="GQX3" s="6"/>
      <c r="GQY3" s="6"/>
      <c r="GQZ3" s="6"/>
      <c r="GRA3" s="6"/>
      <c r="GRB3" s="6"/>
      <c r="GRC3" s="6"/>
      <c r="GRD3" s="6"/>
      <c r="GRE3" s="6"/>
      <c r="GRF3" s="6"/>
      <c r="GRG3" s="6"/>
      <c r="GRH3" s="6"/>
      <c r="GRI3" s="6"/>
      <c r="GRJ3" s="6"/>
      <c r="GRK3" s="6"/>
      <c r="GRL3" s="6"/>
      <c r="GRM3" s="6"/>
      <c r="GRN3" s="6"/>
      <c r="GRO3" s="6"/>
      <c r="GRP3" s="6"/>
      <c r="GRQ3" s="6"/>
      <c r="GRR3" s="6"/>
      <c r="GRS3" s="6"/>
      <c r="GRT3" s="6"/>
      <c r="GRU3" s="6"/>
      <c r="GRV3" s="6"/>
      <c r="GRW3" s="6"/>
      <c r="GRX3" s="6"/>
      <c r="GRY3" s="6"/>
      <c r="GRZ3" s="6"/>
      <c r="GSA3" s="6"/>
      <c r="GSB3" s="6"/>
      <c r="GSC3" s="6"/>
      <c r="GSD3" s="6"/>
      <c r="GSE3" s="6"/>
      <c r="GSF3" s="6"/>
      <c r="GSG3" s="6"/>
      <c r="GSH3" s="6"/>
      <c r="GSI3" s="6"/>
      <c r="GSJ3" s="6"/>
      <c r="GSK3" s="6"/>
      <c r="GSL3" s="6"/>
      <c r="GSM3" s="6"/>
      <c r="GSN3" s="6"/>
      <c r="GSO3" s="6"/>
      <c r="GSP3" s="6"/>
      <c r="GSQ3" s="6"/>
      <c r="GSR3" s="6"/>
      <c r="GSS3" s="6"/>
      <c r="GST3" s="6"/>
      <c r="GSU3" s="6"/>
      <c r="GSV3" s="6"/>
      <c r="GSW3" s="6"/>
      <c r="GSX3" s="6"/>
      <c r="GSY3" s="6"/>
      <c r="GSZ3" s="6"/>
      <c r="GTA3" s="6"/>
      <c r="GTB3" s="6"/>
      <c r="GTC3" s="6"/>
      <c r="GTD3" s="6"/>
      <c r="GTE3" s="6"/>
      <c r="GTF3" s="6"/>
      <c r="GTG3" s="6"/>
      <c r="GTH3" s="6"/>
      <c r="GTI3" s="6"/>
      <c r="GTJ3" s="6"/>
      <c r="GTK3" s="6"/>
      <c r="GTL3" s="6"/>
      <c r="GTM3" s="6"/>
      <c r="GTN3" s="6"/>
      <c r="GTO3" s="6"/>
      <c r="GTP3" s="6"/>
      <c r="GTQ3" s="6"/>
      <c r="GTR3" s="6"/>
      <c r="GTS3" s="6"/>
      <c r="GTT3" s="6"/>
      <c r="GTU3" s="6"/>
      <c r="GTV3" s="6"/>
      <c r="GTW3" s="6"/>
      <c r="GTX3" s="6"/>
      <c r="GTY3" s="6"/>
      <c r="GTZ3" s="6"/>
      <c r="GUA3" s="6"/>
      <c r="GUB3" s="6"/>
      <c r="GUC3" s="6"/>
      <c r="GUD3" s="6"/>
      <c r="GUE3" s="6"/>
      <c r="GUF3" s="6"/>
      <c r="GUG3" s="6"/>
      <c r="GUH3" s="6"/>
      <c r="GUI3" s="6"/>
      <c r="GUJ3" s="6"/>
      <c r="GUK3" s="6"/>
      <c r="GUL3" s="6"/>
      <c r="GUM3" s="6"/>
      <c r="GUN3" s="6"/>
      <c r="GUO3" s="6"/>
      <c r="GUP3" s="6"/>
      <c r="GUQ3" s="6"/>
      <c r="GUR3" s="6"/>
      <c r="GUS3" s="6"/>
      <c r="GUT3" s="6"/>
      <c r="GUU3" s="6"/>
      <c r="GUV3" s="6"/>
      <c r="GUW3" s="6"/>
      <c r="GUX3" s="6"/>
      <c r="GUY3" s="6"/>
      <c r="GUZ3" s="6"/>
      <c r="GVA3" s="6"/>
      <c r="GVB3" s="6"/>
      <c r="GVC3" s="6"/>
      <c r="GVD3" s="6"/>
      <c r="GVE3" s="6"/>
      <c r="GVF3" s="6"/>
      <c r="GVG3" s="6"/>
      <c r="GVH3" s="6"/>
      <c r="GVI3" s="6"/>
      <c r="GVJ3" s="6"/>
      <c r="GVK3" s="6"/>
      <c r="GVL3" s="6"/>
      <c r="GVM3" s="6"/>
      <c r="GVN3" s="6"/>
      <c r="GVO3" s="6"/>
      <c r="GVP3" s="6"/>
      <c r="GVQ3" s="6"/>
      <c r="GVR3" s="6"/>
      <c r="GVS3" s="6"/>
      <c r="GVT3" s="6"/>
      <c r="GVU3" s="6"/>
      <c r="GVV3" s="6"/>
      <c r="GVW3" s="6"/>
      <c r="GVX3" s="6"/>
      <c r="GVY3" s="6"/>
      <c r="GVZ3" s="6"/>
      <c r="GWA3" s="6"/>
      <c r="GWB3" s="6"/>
      <c r="GWC3" s="6"/>
      <c r="GWD3" s="6"/>
      <c r="GWE3" s="6"/>
      <c r="GWF3" s="6"/>
      <c r="GWG3" s="6"/>
      <c r="GWH3" s="6"/>
      <c r="GWI3" s="6"/>
      <c r="GWJ3" s="6"/>
      <c r="GWK3" s="6"/>
      <c r="GWL3" s="6"/>
      <c r="GWM3" s="6"/>
      <c r="GWN3" s="6"/>
      <c r="GWO3" s="6"/>
      <c r="GWP3" s="6"/>
      <c r="GWQ3" s="6"/>
      <c r="GWR3" s="6"/>
      <c r="GWS3" s="6"/>
      <c r="GWT3" s="6"/>
      <c r="GWU3" s="6"/>
      <c r="GWV3" s="6"/>
      <c r="GWW3" s="6"/>
      <c r="GWX3" s="6"/>
      <c r="GWY3" s="6"/>
      <c r="GWZ3" s="6"/>
      <c r="GXA3" s="6"/>
      <c r="GXB3" s="6"/>
      <c r="GXC3" s="6"/>
      <c r="GXD3" s="6"/>
      <c r="GXE3" s="6"/>
      <c r="GXF3" s="6"/>
      <c r="GXG3" s="6"/>
      <c r="GXH3" s="6"/>
      <c r="GXI3" s="6"/>
      <c r="GXJ3" s="6"/>
      <c r="GXK3" s="6"/>
      <c r="GXL3" s="6"/>
      <c r="GXM3" s="6"/>
      <c r="GXN3" s="6"/>
      <c r="GXO3" s="6"/>
      <c r="GXP3" s="6"/>
      <c r="GXQ3" s="6"/>
      <c r="GXR3" s="6"/>
      <c r="GXS3" s="6"/>
      <c r="GXT3" s="6"/>
      <c r="GXU3" s="6"/>
      <c r="GXV3" s="6"/>
      <c r="GXW3" s="6"/>
      <c r="GXX3" s="6"/>
      <c r="GXY3" s="6"/>
      <c r="GXZ3" s="6"/>
      <c r="GYA3" s="6"/>
      <c r="GYB3" s="6"/>
      <c r="GYC3" s="6"/>
      <c r="GYD3" s="6"/>
      <c r="GYE3" s="6"/>
      <c r="GYF3" s="6"/>
      <c r="GYG3" s="6"/>
      <c r="GYH3" s="6"/>
      <c r="GYI3" s="6"/>
      <c r="GYJ3" s="6"/>
      <c r="GYK3" s="6"/>
      <c r="GYL3" s="6"/>
      <c r="GYM3" s="6"/>
      <c r="GYN3" s="6"/>
      <c r="GYO3" s="6"/>
      <c r="GYP3" s="6"/>
      <c r="GYQ3" s="6"/>
      <c r="GYR3" s="6"/>
      <c r="GYS3" s="6"/>
      <c r="GYT3" s="6"/>
      <c r="GYU3" s="6"/>
      <c r="GYV3" s="6"/>
      <c r="GYW3" s="6"/>
      <c r="GYX3" s="6"/>
      <c r="GYY3" s="6"/>
      <c r="GYZ3" s="6"/>
      <c r="GZA3" s="6"/>
      <c r="GZB3" s="6"/>
      <c r="GZC3" s="6"/>
      <c r="GZD3" s="6"/>
      <c r="GZE3" s="6"/>
      <c r="GZF3" s="6"/>
      <c r="GZG3" s="6"/>
      <c r="GZH3" s="6"/>
      <c r="GZI3" s="6"/>
      <c r="GZJ3" s="6"/>
      <c r="GZK3" s="6"/>
      <c r="GZL3" s="6"/>
      <c r="GZM3" s="6"/>
      <c r="GZN3" s="6"/>
      <c r="GZO3" s="6"/>
      <c r="GZP3" s="6"/>
      <c r="GZQ3" s="6"/>
      <c r="GZR3" s="6"/>
      <c r="GZS3" s="6"/>
      <c r="GZT3" s="6"/>
      <c r="GZU3" s="6"/>
      <c r="GZV3" s="6"/>
      <c r="GZW3" s="6"/>
      <c r="GZX3" s="6"/>
      <c r="GZY3" s="6"/>
      <c r="GZZ3" s="6"/>
      <c r="HAA3" s="6"/>
      <c r="HAB3" s="6"/>
      <c r="HAC3" s="6"/>
      <c r="HAD3" s="6"/>
      <c r="HAE3" s="6"/>
      <c r="HAF3" s="6"/>
      <c r="HAG3" s="6"/>
      <c r="HAH3" s="6"/>
      <c r="HAI3" s="6"/>
      <c r="HAJ3" s="6"/>
      <c r="HAK3" s="6"/>
      <c r="HAL3" s="6"/>
      <c r="HAM3" s="6"/>
      <c r="HAN3" s="6"/>
      <c r="HAO3" s="6"/>
      <c r="HAP3" s="6"/>
      <c r="HAQ3" s="6"/>
      <c r="HAR3" s="6"/>
      <c r="HAS3" s="6"/>
      <c r="HAT3" s="6"/>
      <c r="HAU3" s="6"/>
      <c r="HAV3" s="6"/>
      <c r="HAW3" s="6"/>
      <c r="HAX3" s="6"/>
      <c r="HAY3" s="6"/>
      <c r="HAZ3" s="6"/>
      <c r="HBA3" s="6"/>
      <c r="HBB3" s="6"/>
      <c r="HBC3" s="6"/>
      <c r="HBD3" s="6"/>
      <c r="HBE3" s="6"/>
      <c r="HBF3" s="6"/>
      <c r="HBG3" s="6"/>
      <c r="HBH3" s="6"/>
      <c r="HBI3" s="6"/>
      <c r="HBJ3" s="6"/>
      <c r="HBK3" s="6"/>
      <c r="HBL3" s="6"/>
      <c r="HBM3" s="6"/>
      <c r="HBN3" s="6"/>
      <c r="HBO3" s="6"/>
      <c r="HBP3" s="6"/>
      <c r="HBQ3" s="6"/>
      <c r="HBR3" s="6"/>
      <c r="HBS3" s="6"/>
      <c r="HBT3" s="6"/>
      <c r="HBU3" s="6"/>
      <c r="HBV3" s="6"/>
      <c r="HBW3" s="6"/>
      <c r="HBX3" s="6"/>
      <c r="HBY3" s="6"/>
      <c r="HBZ3" s="6"/>
      <c r="HCA3" s="6"/>
      <c r="HCB3" s="6"/>
      <c r="HCC3" s="6"/>
      <c r="HCD3" s="6"/>
      <c r="HCE3" s="6"/>
      <c r="HCF3" s="6"/>
      <c r="HCG3" s="6"/>
      <c r="HCH3" s="6"/>
      <c r="HCI3" s="6"/>
      <c r="HCJ3" s="6"/>
      <c r="HCK3" s="6"/>
      <c r="HCL3" s="6"/>
      <c r="HCM3" s="6"/>
      <c r="HCN3" s="6"/>
      <c r="HCO3" s="6"/>
      <c r="HCP3" s="6"/>
      <c r="HCQ3" s="6"/>
      <c r="HCR3" s="6"/>
      <c r="HCS3" s="6"/>
      <c r="HCT3" s="6"/>
      <c r="HCU3" s="6"/>
      <c r="HCV3" s="6"/>
      <c r="HCW3" s="6"/>
      <c r="HCX3" s="6"/>
      <c r="HCY3" s="6"/>
      <c r="HCZ3" s="6"/>
      <c r="HDA3" s="6"/>
      <c r="HDB3" s="6"/>
      <c r="HDC3" s="6"/>
      <c r="HDD3" s="6"/>
      <c r="HDE3" s="6"/>
      <c r="HDF3" s="6"/>
      <c r="HDG3" s="6"/>
      <c r="HDH3" s="6"/>
      <c r="HDI3" s="6"/>
      <c r="HDJ3" s="6"/>
      <c r="HDK3" s="6"/>
      <c r="HDL3" s="6"/>
      <c r="HDM3" s="6"/>
      <c r="HDN3" s="6"/>
      <c r="HDO3" s="6"/>
      <c r="HDP3" s="6"/>
      <c r="HDQ3" s="6"/>
      <c r="HDR3" s="6"/>
      <c r="HDS3" s="6"/>
      <c r="HDT3" s="6"/>
      <c r="HDU3" s="6"/>
      <c r="HDV3" s="6"/>
      <c r="HDW3" s="6"/>
      <c r="HDX3" s="6"/>
      <c r="HDY3" s="6"/>
      <c r="HDZ3" s="6"/>
      <c r="HEA3" s="6"/>
      <c r="HEB3" s="6"/>
      <c r="HEC3" s="6"/>
      <c r="HED3" s="6"/>
      <c r="HEE3" s="6"/>
      <c r="HEF3" s="6"/>
      <c r="HEG3" s="6"/>
      <c r="HEH3" s="6"/>
      <c r="HEI3" s="6"/>
      <c r="HEJ3" s="6"/>
      <c r="HEK3" s="6"/>
      <c r="HEL3" s="6"/>
      <c r="HEM3" s="6"/>
      <c r="HEN3" s="6"/>
      <c r="HEO3" s="6"/>
      <c r="HEP3" s="6"/>
      <c r="HEQ3" s="6"/>
      <c r="HER3" s="6"/>
      <c r="HES3" s="6"/>
      <c r="HET3" s="6"/>
      <c r="HEU3" s="6"/>
      <c r="HEV3" s="6"/>
      <c r="HEW3" s="6"/>
      <c r="HEX3" s="6"/>
      <c r="HEY3" s="6"/>
      <c r="HEZ3" s="6"/>
      <c r="HFA3" s="6"/>
      <c r="HFB3" s="6"/>
      <c r="HFC3" s="6"/>
      <c r="HFD3" s="6"/>
      <c r="HFE3" s="6"/>
      <c r="HFF3" s="6"/>
      <c r="HFG3" s="6"/>
      <c r="HFH3" s="6"/>
      <c r="HFI3" s="6"/>
      <c r="HFJ3" s="6"/>
      <c r="HFK3" s="6"/>
      <c r="HFL3" s="6"/>
      <c r="HFM3" s="6"/>
      <c r="HFN3" s="6"/>
      <c r="HFO3" s="6"/>
      <c r="HFP3" s="6"/>
      <c r="HFQ3" s="6"/>
      <c r="HFR3" s="6"/>
      <c r="HFS3" s="6"/>
      <c r="HFT3" s="6"/>
      <c r="HFU3" s="6"/>
      <c r="HFV3" s="6"/>
      <c r="HFW3" s="6"/>
      <c r="HFX3" s="6"/>
      <c r="HFY3" s="6"/>
      <c r="HFZ3" s="6"/>
      <c r="HGA3" s="6"/>
      <c r="HGB3" s="6"/>
      <c r="HGC3" s="6"/>
      <c r="HGD3" s="6"/>
      <c r="HGE3" s="6"/>
      <c r="HGF3" s="6"/>
      <c r="HGG3" s="6"/>
      <c r="HGH3" s="6"/>
      <c r="HGI3" s="6"/>
      <c r="HGJ3" s="6"/>
      <c r="HGK3" s="6"/>
      <c r="HGL3" s="6"/>
      <c r="HGM3" s="6"/>
      <c r="HGN3" s="6"/>
      <c r="HGO3" s="6"/>
      <c r="HGP3" s="6"/>
      <c r="HGQ3" s="6"/>
      <c r="HGR3" s="6"/>
      <c r="HGS3" s="6"/>
      <c r="HGT3" s="6"/>
      <c r="HGU3" s="6"/>
      <c r="HGV3" s="6"/>
      <c r="HGW3" s="6"/>
      <c r="HGX3" s="6"/>
      <c r="HGY3" s="6"/>
      <c r="HGZ3" s="6"/>
      <c r="HHA3" s="6"/>
      <c r="HHB3" s="6"/>
      <c r="HHC3" s="6"/>
      <c r="HHD3" s="6"/>
      <c r="HHE3" s="6"/>
      <c r="HHF3" s="6"/>
      <c r="HHG3" s="6"/>
      <c r="HHH3" s="6"/>
      <c r="HHI3" s="6"/>
      <c r="HHJ3" s="6"/>
      <c r="HHK3" s="6"/>
      <c r="HHL3" s="6"/>
      <c r="HHM3" s="6"/>
      <c r="HHN3" s="6"/>
      <c r="HHO3" s="6"/>
      <c r="HHP3" s="6"/>
      <c r="HHQ3" s="6"/>
      <c r="HHR3" s="6"/>
      <c r="HHS3" s="6"/>
      <c r="HHT3" s="6"/>
      <c r="HHU3" s="6"/>
      <c r="HHV3" s="6"/>
      <c r="HHW3" s="6"/>
      <c r="HHX3" s="6"/>
      <c r="HHY3" s="6"/>
      <c r="HHZ3" s="6"/>
      <c r="HIA3" s="6"/>
      <c r="HIB3" s="6"/>
      <c r="HIC3" s="6"/>
      <c r="HID3" s="6"/>
      <c r="HIE3" s="6"/>
      <c r="HIF3" s="6"/>
      <c r="HIG3" s="6"/>
      <c r="HIH3" s="6"/>
      <c r="HII3" s="6"/>
      <c r="HIJ3" s="6"/>
      <c r="HIK3" s="6"/>
      <c r="HIL3" s="6"/>
      <c r="HIM3" s="6"/>
      <c r="HIN3" s="6"/>
      <c r="HIO3" s="6"/>
      <c r="HIP3" s="6"/>
      <c r="HIQ3" s="6"/>
      <c r="HIR3" s="6"/>
      <c r="HIS3" s="6"/>
      <c r="HIT3" s="6"/>
      <c r="HIU3" s="6"/>
      <c r="HIV3" s="6"/>
      <c r="HIW3" s="6"/>
      <c r="HIX3" s="6"/>
      <c r="HIY3" s="6"/>
      <c r="HIZ3" s="6"/>
      <c r="HJA3" s="6"/>
      <c r="HJB3" s="6"/>
      <c r="HJC3" s="6"/>
      <c r="HJD3" s="6"/>
      <c r="HJE3" s="6"/>
      <c r="HJF3" s="6"/>
      <c r="HJG3" s="6"/>
      <c r="HJH3" s="6"/>
      <c r="HJI3" s="6"/>
      <c r="HJJ3" s="6"/>
      <c r="HJK3" s="6"/>
      <c r="HJL3" s="6"/>
      <c r="HJM3" s="6"/>
      <c r="HJN3" s="6"/>
      <c r="HJO3" s="6"/>
      <c r="HJP3" s="6"/>
      <c r="HJQ3" s="6"/>
      <c r="HJR3" s="6"/>
      <c r="HJS3" s="6"/>
      <c r="HJT3" s="6"/>
      <c r="HJU3" s="6"/>
      <c r="HJV3" s="6"/>
      <c r="HJW3" s="6"/>
      <c r="HJX3" s="6"/>
      <c r="HJY3" s="6"/>
      <c r="HJZ3" s="6"/>
      <c r="HKA3" s="6"/>
      <c r="HKB3" s="6"/>
      <c r="HKC3" s="6"/>
      <c r="HKD3" s="6"/>
      <c r="HKE3" s="6"/>
      <c r="HKF3" s="6"/>
      <c r="HKG3" s="6"/>
      <c r="HKH3" s="6"/>
      <c r="HKI3" s="6"/>
      <c r="HKJ3" s="6"/>
      <c r="HKK3" s="6"/>
      <c r="HKL3" s="6"/>
      <c r="HKM3" s="6"/>
      <c r="HKN3" s="6"/>
      <c r="HKO3" s="6"/>
      <c r="HKP3" s="6"/>
      <c r="HKQ3" s="6"/>
      <c r="HKR3" s="6"/>
      <c r="HKS3" s="6"/>
      <c r="HKT3" s="6"/>
      <c r="HKU3" s="6"/>
      <c r="HKV3" s="6"/>
      <c r="HKW3" s="6"/>
      <c r="HKX3" s="6"/>
      <c r="HKY3" s="6"/>
      <c r="HKZ3" s="6"/>
      <c r="HLA3" s="6"/>
      <c r="HLB3" s="6"/>
      <c r="HLC3" s="6"/>
      <c r="HLD3" s="6"/>
      <c r="HLE3" s="6"/>
      <c r="HLF3" s="6"/>
      <c r="HLG3" s="6"/>
      <c r="HLH3" s="6"/>
      <c r="HLI3" s="6"/>
      <c r="HLJ3" s="6"/>
      <c r="HLK3" s="6"/>
      <c r="HLL3" s="6"/>
      <c r="HLM3" s="6"/>
      <c r="HLN3" s="6"/>
      <c r="HLO3" s="6"/>
      <c r="HLP3" s="6"/>
      <c r="HLQ3" s="6"/>
      <c r="HLR3" s="6"/>
      <c r="HLS3" s="6"/>
      <c r="HLT3" s="6"/>
      <c r="HLU3" s="6"/>
      <c r="HLV3" s="6"/>
      <c r="HLW3" s="6"/>
      <c r="HLX3" s="6"/>
      <c r="HLY3" s="6"/>
      <c r="HLZ3" s="6"/>
      <c r="HMA3" s="6"/>
      <c r="HMB3" s="6"/>
      <c r="HMC3" s="6"/>
      <c r="HMD3" s="6"/>
      <c r="HME3" s="6"/>
      <c r="HMF3" s="6"/>
      <c r="HMG3" s="6"/>
      <c r="HMH3" s="6"/>
      <c r="HMI3" s="6"/>
      <c r="HMJ3" s="6"/>
      <c r="HMK3" s="6"/>
      <c r="HML3" s="6"/>
      <c r="HMM3" s="6"/>
      <c r="HMN3" s="6"/>
      <c r="HMO3" s="6"/>
      <c r="HMP3" s="6"/>
      <c r="HMQ3" s="6"/>
      <c r="HMR3" s="6"/>
      <c r="HMS3" s="6"/>
      <c r="HMT3" s="6"/>
      <c r="HMU3" s="6"/>
      <c r="HMV3" s="6"/>
      <c r="HMW3" s="6"/>
      <c r="HMX3" s="6"/>
      <c r="HMY3" s="6"/>
      <c r="HMZ3" s="6"/>
      <c r="HNA3" s="6"/>
      <c r="HNB3" s="6"/>
      <c r="HNC3" s="6"/>
      <c r="HND3" s="6"/>
      <c r="HNE3" s="6"/>
      <c r="HNF3" s="6"/>
      <c r="HNG3" s="6"/>
      <c r="HNH3" s="6"/>
      <c r="HNI3" s="6"/>
      <c r="HNJ3" s="6"/>
      <c r="HNK3" s="6"/>
      <c r="HNL3" s="6"/>
      <c r="HNM3" s="6"/>
      <c r="HNN3" s="6"/>
      <c r="HNO3" s="6"/>
      <c r="HNP3" s="6"/>
      <c r="HNQ3" s="6"/>
      <c r="HNR3" s="6"/>
      <c r="HNS3" s="6"/>
      <c r="HNT3" s="6"/>
      <c r="HNU3" s="6"/>
      <c r="HNV3" s="6"/>
      <c r="HNW3" s="6"/>
      <c r="HNX3" s="6"/>
      <c r="HNY3" s="6"/>
      <c r="HNZ3" s="6"/>
      <c r="HOA3" s="6"/>
      <c r="HOB3" s="6"/>
      <c r="HOC3" s="6"/>
      <c r="HOD3" s="6"/>
      <c r="HOE3" s="6"/>
      <c r="HOF3" s="6"/>
      <c r="HOG3" s="6"/>
      <c r="HOH3" s="6"/>
      <c r="HOI3" s="6"/>
      <c r="HOJ3" s="6"/>
      <c r="HOK3" s="6"/>
      <c r="HOL3" s="6"/>
      <c r="HOM3" s="6"/>
      <c r="HON3" s="6"/>
      <c r="HOO3" s="6"/>
      <c r="HOP3" s="6"/>
      <c r="HOQ3" s="6"/>
      <c r="HOR3" s="6"/>
      <c r="HOS3" s="6"/>
      <c r="HOT3" s="6"/>
      <c r="HOU3" s="6"/>
      <c r="HOV3" s="6"/>
      <c r="HOW3" s="6"/>
      <c r="HOX3" s="6"/>
      <c r="HOY3" s="6"/>
      <c r="HOZ3" s="6"/>
      <c r="HPA3" s="6"/>
      <c r="HPB3" s="6"/>
      <c r="HPC3" s="6"/>
      <c r="HPD3" s="6"/>
      <c r="HPE3" s="6"/>
      <c r="HPF3" s="6"/>
      <c r="HPG3" s="6"/>
      <c r="HPH3" s="6"/>
      <c r="HPI3" s="6"/>
      <c r="HPJ3" s="6"/>
      <c r="HPK3" s="6"/>
      <c r="HPL3" s="6"/>
      <c r="HPM3" s="6"/>
      <c r="HPN3" s="6"/>
      <c r="HPO3" s="6"/>
      <c r="HPP3" s="6"/>
      <c r="HPQ3" s="6"/>
      <c r="HPR3" s="6"/>
      <c r="HPS3" s="6"/>
      <c r="HPT3" s="6"/>
      <c r="HPU3" s="6"/>
      <c r="HPV3" s="6"/>
      <c r="HPW3" s="6"/>
      <c r="HPX3" s="6"/>
      <c r="HPY3" s="6"/>
      <c r="HPZ3" s="6"/>
      <c r="HQA3" s="6"/>
      <c r="HQB3" s="6"/>
      <c r="HQC3" s="6"/>
      <c r="HQD3" s="6"/>
      <c r="HQE3" s="6"/>
      <c r="HQF3" s="6"/>
      <c r="HQG3" s="6"/>
      <c r="HQH3" s="6"/>
      <c r="HQI3" s="6"/>
      <c r="HQJ3" s="6"/>
      <c r="HQK3" s="6"/>
      <c r="HQL3" s="6"/>
      <c r="HQM3" s="6"/>
      <c r="HQN3" s="6"/>
      <c r="HQO3" s="6"/>
      <c r="HQP3" s="6"/>
      <c r="HQQ3" s="6"/>
      <c r="HQR3" s="6"/>
      <c r="HQS3" s="6"/>
      <c r="HQT3" s="6"/>
      <c r="HQU3" s="6"/>
      <c r="HQV3" s="6"/>
      <c r="HQW3" s="6"/>
      <c r="HQX3" s="6"/>
      <c r="HQY3" s="6"/>
      <c r="HQZ3" s="6"/>
      <c r="HRA3" s="6"/>
      <c r="HRB3" s="6"/>
      <c r="HRC3" s="6"/>
      <c r="HRD3" s="6"/>
      <c r="HRE3" s="6"/>
      <c r="HRF3" s="6"/>
      <c r="HRG3" s="6"/>
      <c r="HRH3" s="6"/>
      <c r="HRI3" s="6"/>
      <c r="HRJ3" s="6"/>
      <c r="HRK3" s="6"/>
      <c r="HRL3" s="6"/>
      <c r="HRM3" s="6"/>
      <c r="HRN3" s="6"/>
      <c r="HRO3" s="6"/>
      <c r="HRP3" s="6"/>
      <c r="HRQ3" s="6"/>
      <c r="HRR3" s="6"/>
      <c r="HRS3" s="6"/>
      <c r="HRT3" s="6"/>
      <c r="HRU3" s="6"/>
      <c r="HRV3" s="6"/>
      <c r="HRW3" s="6"/>
      <c r="HRX3" s="6"/>
      <c r="HRY3" s="6"/>
      <c r="HRZ3" s="6"/>
      <c r="HSA3" s="6"/>
      <c r="HSB3" s="6"/>
      <c r="HSC3" s="6"/>
      <c r="HSD3" s="6"/>
      <c r="HSE3" s="6"/>
      <c r="HSF3" s="6"/>
      <c r="HSG3" s="6"/>
      <c r="HSH3" s="6"/>
      <c r="HSI3" s="6"/>
      <c r="HSJ3" s="6"/>
      <c r="HSK3" s="6"/>
      <c r="HSL3" s="6"/>
      <c r="HSM3" s="6"/>
      <c r="HSN3" s="6"/>
      <c r="HSO3" s="6"/>
      <c r="HSP3" s="6"/>
      <c r="HSQ3" s="6"/>
      <c r="HSR3" s="6"/>
      <c r="HSS3" s="6"/>
      <c r="HST3" s="6"/>
      <c r="HSU3" s="6"/>
      <c r="HSV3" s="6"/>
      <c r="HSW3" s="6"/>
      <c r="HSX3" s="6"/>
      <c r="HSY3" s="6"/>
      <c r="HSZ3" s="6"/>
      <c r="HTA3" s="6"/>
      <c r="HTB3" s="6"/>
      <c r="HTC3" s="6"/>
      <c r="HTD3" s="6"/>
      <c r="HTE3" s="6"/>
      <c r="HTF3" s="6"/>
      <c r="HTG3" s="6"/>
      <c r="HTH3" s="6"/>
      <c r="HTI3" s="6"/>
      <c r="HTJ3" s="6"/>
      <c r="HTK3" s="6"/>
    </row>
    <row r="4" spans="1:5939" s="7" customFormat="1" ht="18.75" x14ac:dyDescent="0.3">
      <c r="A4" s="4"/>
      <c r="B4" s="82"/>
      <c r="C4" s="82"/>
      <c r="D4" s="161"/>
      <c r="E4" s="109"/>
      <c r="F4" s="61" t="s">
        <v>6</v>
      </c>
      <c r="G4" s="62" t="s">
        <v>243</v>
      </c>
      <c r="H4" s="62" t="s">
        <v>7</v>
      </c>
      <c r="I4" s="172"/>
      <c r="J4" s="157"/>
      <c r="K4" s="157"/>
      <c r="L4" s="11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c r="AAF4" s="6"/>
      <c r="AAG4" s="6"/>
      <c r="AAH4" s="6"/>
      <c r="AAI4" s="6"/>
      <c r="AAJ4" s="6"/>
      <c r="AAK4" s="6"/>
      <c r="AAL4" s="6"/>
      <c r="AAM4" s="6"/>
      <c r="AAN4" s="6"/>
      <c r="AAO4" s="6"/>
      <c r="AAP4" s="6"/>
      <c r="AAQ4" s="6"/>
      <c r="AAR4" s="6"/>
      <c r="AAS4" s="6"/>
      <c r="AAT4" s="6"/>
      <c r="AAU4" s="6"/>
      <c r="AAV4" s="6"/>
      <c r="AAW4" s="6"/>
      <c r="AAX4" s="6"/>
      <c r="AAY4" s="6"/>
      <c r="AAZ4" s="6"/>
      <c r="ABA4" s="6"/>
      <c r="ABB4" s="6"/>
      <c r="ABC4" s="6"/>
      <c r="ABD4" s="6"/>
      <c r="ABE4" s="6"/>
      <c r="ABF4" s="6"/>
      <c r="ABG4" s="6"/>
      <c r="ABH4" s="6"/>
      <c r="ABI4" s="6"/>
      <c r="ABJ4" s="6"/>
      <c r="ABK4" s="6"/>
      <c r="ABL4" s="6"/>
      <c r="ABM4" s="6"/>
      <c r="ABN4" s="6"/>
      <c r="ABO4" s="6"/>
      <c r="ABP4" s="6"/>
      <c r="ABQ4" s="6"/>
      <c r="ABR4" s="6"/>
      <c r="ABS4" s="6"/>
      <c r="ABT4" s="6"/>
      <c r="ABU4" s="6"/>
      <c r="ABV4" s="6"/>
      <c r="ABW4" s="6"/>
      <c r="ABX4" s="6"/>
      <c r="ABY4" s="6"/>
      <c r="ABZ4" s="6"/>
      <c r="ACA4" s="6"/>
      <c r="ACB4" s="6"/>
      <c r="ACC4" s="6"/>
      <c r="ACD4" s="6"/>
      <c r="ACE4" s="6"/>
      <c r="ACF4" s="6"/>
      <c r="ACG4" s="6"/>
      <c r="ACH4" s="6"/>
      <c r="ACI4" s="6"/>
      <c r="ACJ4" s="6"/>
      <c r="ACK4" s="6"/>
      <c r="ACL4" s="6"/>
      <c r="ACM4" s="6"/>
      <c r="ACN4" s="6"/>
      <c r="ACO4" s="6"/>
      <c r="ACP4" s="6"/>
      <c r="ACQ4" s="6"/>
      <c r="ACR4" s="6"/>
      <c r="ACS4" s="6"/>
      <c r="ACT4" s="6"/>
      <c r="ACU4" s="6"/>
      <c r="ACV4" s="6"/>
      <c r="ACW4" s="6"/>
      <c r="ACX4" s="6"/>
      <c r="ACY4" s="6"/>
      <c r="ACZ4" s="6"/>
      <c r="ADA4" s="6"/>
      <c r="ADB4" s="6"/>
      <c r="ADC4" s="6"/>
      <c r="ADD4" s="6"/>
      <c r="ADE4" s="6"/>
      <c r="ADF4" s="6"/>
      <c r="ADG4" s="6"/>
      <c r="ADH4" s="6"/>
      <c r="ADI4" s="6"/>
      <c r="ADJ4" s="6"/>
      <c r="ADK4" s="6"/>
      <c r="ADL4" s="6"/>
      <c r="ADM4" s="6"/>
      <c r="ADN4" s="6"/>
      <c r="ADO4" s="6"/>
      <c r="ADP4" s="6"/>
      <c r="ADQ4" s="6"/>
      <c r="ADR4" s="6"/>
      <c r="ADS4" s="6"/>
      <c r="ADT4" s="6"/>
      <c r="ADU4" s="6"/>
      <c r="ADV4" s="6"/>
      <c r="ADW4" s="6"/>
      <c r="ADX4" s="6"/>
      <c r="ADY4" s="6"/>
      <c r="ADZ4" s="6"/>
      <c r="AEA4" s="6"/>
      <c r="AEB4" s="6"/>
      <c r="AEC4" s="6"/>
      <c r="AED4" s="6"/>
      <c r="AEE4" s="6"/>
      <c r="AEF4" s="6"/>
      <c r="AEG4" s="6"/>
      <c r="AEH4" s="6"/>
      <c r="AEI4" s="6"/>
      <c r="AEJ4" s="6"/>
      <c r="AEK4" s="6"/>
      <c r="AEL4" s="6"/>
      <c r="AEM4" s="6"/>
      <c r="AEN4" s="6"/>
      <c r="AEO4" s="6"/>
      <c r="AEP4" s="6"/>
      <c r="AEQ4" s="6"/>
      <c r="AER4" s="6"/>
      <c r="AES4" s="6"/>
      <c r="AET4" s="6"/>
      <c r="AEU4" s="6"/>
      <c r="AEV4" s="6"/>
      <c r="AEW4" s="6"/>
      <c r="AEX4" s="6"/>
      <c r="AEY4" s="6"/>
      <c r="AEZ4" s="6"/>
      <c r="AFA4" s="6"/>
      <c r="AFB4" s="6"/>
      <c r="AFC4" s="6"/>
      <c r="AFD4" s="6"/>
      <c r="AFE4" s="6"/>
      <c r="AFF4" s="6"/>
      <c r="AFG4" s="6"/>
      <c r="AFH4" s="6"/>
      <c r="AFI4" s="6"/>
      <c r="AFJ4" s="6"/>
      <c r="AFK4" s="6"/>
      <c r="AFL4" s="6"/>
      <c r="AFM4" s="6"/>
      <c r="AFN4" s="6"/>
      <c r="AFO4" s="6"/>
      <c r="AFP4" s="6"/>
      <c r="AFQ4" s="6"/>
      <c r="AFR4" s="6"/>
      <c r="AFS4" s="6"/>
      <c r="AFT4" s="6"/>
      <c r="AFU4" s="6"/>
      <c r="AFV4" s="6"/>
      <c r="AFW4" s="6"/>
      <c r="AFX4" s="6"/>
      <c r="AFY4" s="6"/>
      <c r="AFZ4" s="6"/>
      <c r="AGA4" s="6"/>
      <c r="AGB4" s="6"/>
      <c r="AGC4" s="6"/>
      <c r="AGD4" s="6"/>
      <c r="AGE4" s="6"/>
      <c r="AGF4" s="6"/>
      <c r="AGG4" s="6"/>
      <c r="AGH4" s="6"/>
      <c r="AGI4" s="6"/>
      <c r="AGJ4" s="6"/>
      <c r="AGK4" s="6"/>
      <c r="AGL4" s="6"/>
      <c r="AGM4" s="6"/>
      <c r="AGN4" s="6"/>
      <c r="AGO4" s="6"/>
      <c r="AGP4" s="6"/>
      <c r="AGQ4" s="6"/>
      <c r="AGR4" s="6"/>
      <c r="AGS4" s="6"/>
      <c r="AGT4" s="6"/>
      <c r="AGU4" s="6"/>
      <c r="AGV4" s="6"/>
      <c r="AGW4" s="6"/>
      <c r="AGX4" s="6"/>
      <c r="AGY4" s="6"/>
      <c r="AGZ4" s="6"/>
      <c r="AHA4" s="6"/>
      <c r="AHB4" s="6"/>
      <c r="AHC4" s="6"/>
      <c r="AHD4" s="6"/>
      <c r="AHE4" s="6"/>
      <c r="AHF4" s="6"/>
      <c r="AHG4" s="6"/>
      <c r="AHH4" s="6"/>
      <c r="AHI4" s="6"/>
      <c r="AHJ4" s="6"/>
      <c r="AHK4" s="6"/>
      <c r="AHL4" s="6"/>
      <c r="AHM4" s="6"/>
      <c r="AHN4" s="6"/>
      <c r="AHO4" s="6"/>
      <c r="AHP4" s="6"/>
      <c r="AHQ4" s="6"/>
      <c r="AHR4" s="6"/>
      <c r="AHS4" s="6"/>
      <c r="AHT4" s="6"/>
      <c r="AHU4" s="6"/>
      <c r="AHV4" s="6"/>
      <c r="AHW4" s="6"/>
      <c r="AHX4" s="6"/>
      <c r="AHY4" s="6"/>
      <c r="AHZ4" s="6"/>
      <c r="AIA4" s="6"/>
      <c r="AIB4" s="6"/>
      <c r="AIC4" s="6"/>
      <c r="AID4" s="6"/>
      <c r="AIE4" s="6"/>
      <c r="AIF4" s="6"/>
      <c r="AIG4" s="6"/>
      <c r="AIH4" s="6"/>
      <c r="AII4" s="6"/>
      <c r="AIJ4" s="6"/>
      <c r="AIK4" s="6"/>
      <c r="AIL4" s="6"/>
      <c r="AIM4" s="6"/>
      <c r="AIN4" s="6"/>
      <c r="AIO4" s="6"/>
      <c r="AIP4" s="6"/>
      <c r="AIQ4" s="6"/>
      <c r="AIR4" s="6"/>
      <c r="AIS4" s="6"/>
      <c r="AIT4" s="6"/>
      <c r="AIU4" s="6"/>
      <c r="AIV4" s="6"/>
      <c r="AIW4" s="6"/>
      <c r="AIX4" s="6"/>
      <c r="AIY4" s="6"/>
      <c r="AIZ4" s="6"/>
      <c r="AJA4" s="6"/>
      <c r="AJB4" s="6"/>
      <c r="AJC4" s="6"/>
      <c r="AJD4" s="6"/>
      <c r="AJE4" s="6"/>
      <c r="AJF4" s="6"/>
      <c r="AJG4" s="6"/>
      <c r="AJH4" s="6"/>
      <c r="AJI4" s="6"/>
      <c r="AJJ4" s="6"/>
      <c r="AJK4" s="6"/>
      <c r="AJL4" s="6"/>
      <c r="AJM4" s="6"/>
      <c r="AJN4" s="6"/>
      <c r="AJO4" s="6"/>
      <c r="AJP4" s="6"/>
      <c r="AJQ4" s="6"/>
      <c r="AJR4" s="6"/>
      <c r="AJS4" s="6"/>
      <c r="AJT4" s="6"/>
      <c r="AJU4" s="6"/>
      <c r="AJV4" s="6"/>
      <c r="AJW4" s="6"/>
      <c r="AJX4" s="6"/>
      <c r="AJY4" s="6"/>
      <c r="AJZ4" s="6"/>
      <c r="AKA4" s="6"/>
      <c r="AKB4" s="6"/>
      <c r="AKC4" s="6"/>
      <c r="AKD4" s="6"/>
      <c r="AKE4" s="6"/>
      <c r="AKF4" s="6"/>
      <c r="AKG4" s="6"/>
      <c r="AKH4" s="6"/>
      <c r="AKI4" s="6"/>
      <c r="AKJ4" s="6"/>
      <c r="AKK4" s="6"/>
      <c r="AKL4" s="6"/>
      <c r="AKM4" s="6"/>
      <c r="AKN4" s="6"/>
      <c r="AKO4" s="6"/>
      <c r="AKP4" s="6"/>
      <c r="AKQ4" s="6"/>
      <c r="AKR4" s="6"/>
      <c r="AKS4" s="6"/>
      <c r="AKT4" s="6"/>
      <c r="AKU4" s="6"/>
      <c r="AKV4" s="6"/>
      <c r="AKW4" s="6"/>
      <c r="AKX4" s="6"/>
      <c r="AKY4" s="6"/>
      <c r="AKZ4" s="6"/>
      <c r="ALA4" s="6"/>
      <c r="ALB4" s="6"/>
      <c r="ALC4" s="6"/>
      <c r="ALD4" s="6"/>
      <c r="ALE4" s="6"/>
      <c r="ALF4" s="6"/>
      <c r="ALG4" s="6"/>
      <c r="ALH4" s="6"/>
      <c r="ALI4" s="6"/>
      <c r="ALJ4" s="6"/>
      <c r="ALK4" s="6"/>
      <c r="ALL4" s="6"/>
      <c r="ALM4" s="6"/>
      <c r="ALN4" s="6"/>
      <c r="ALO4" s="6"/>
      <c r="ALP4" s="6"/>
      <c r="ALQ4" s="6"/>
      <c r="ALR4" s="6"/>
      <c r="ALS4" s="6"/>
      <c r="ALT4" s="6"/>
      <c r="ALU4" s="6"/>
      <c r="ALV4" s="6"/>
      <c r="ALW4" s="6"/>
      <c r="ALX4" s="6"/>
      <c r="ALY4" s="6"/>
      <c r="ALZ4" s="6"/>
      <c r="AMA4" s="6"/>
      <c r="AMB4" s="6"/>
      <c r="AMC4" s="6"/>
      <c r="AMD4" s="6"/>
      <c r="AME4" s="6"/>
      <c r="AMF4" s="6"/>
      <c r="AMG4" s="6"/>
      <c r="AMH4" s="6"/>
      <c r="AMI4" s="6"/>
      <c r="AMJ4" s="6"/>
      <c r="AMK4" s="6"/>
      <c r="AML4" s="6"/>
      <c r="AMM4" s="6"/>
      <c r="AMN4" s="6"/>
      <c r="AMO4" s="6"/>
      <c r="AMP4" s="6"/>
      <c r="AMQ4" s="6"/>
      <c r="AMR4" s="6"/>
      <c r="AMS4" s="6"/>
      <c r="AMT4" s="6"/>
      <c r="AMU4" s="6"/>
      <c r="AMV4" s="6"/>
      <c r="AMW4" s="6"/>
      <c r="AMX4" s="6"/>
      <c r="AMY4" s="6"/>
      <c r="AMZ4" s="6"/>
      <c r="ANA4" s="6"/>
      <c r="ANB4" s="6"/>
      <c r="ANC4" s="6"/>
      <c r="AND4" s="6"/>
      <c r="ANE4" s="6"/>
      <c r="ANF4" s="6"/>
      <c r="ANG4" s="6"/>
      <c r="ANH4" s="6"/>
      <c r="ANI4" s="6"/>
      <c r="ANJ4" s="6"/>
      <c r="ANK4" s="6"/>
      <c r="ANL4" s="6"/>
      <c r="ANM4" s="6"/>
      <c r="ANN4" s="6"/>
      <c r="ANO4" s="6"/>
      <c r="ANP4" s="6"/>
      <c r="ANQ4" s="6"/>
      <c r="ANR4" s="6"/>
      <c r="ANS4" s="6"/>
      <c r="ANT4" s="6"/>
      <c r="ANU4" s="6"/>
      <c r="ANV4" s="6"/>
      <c r="ANW4" s="6"/>
      <c r="ANX4" s="6"/>
      <c r="ANY4" s="6"/>
      <c r="ANZ4" s="6"/>
      <c r="AOA4" s="6"/>
      <c r="AOB4" s="6"/>
      <c r="AOC4" s="6"/>
      <c r="AOD4" s="6"/>
      <c r="AOE4" s="6"/>
      <c r="AOF4" s="6"/>
      <c r="AOG4" s="6"/>
      <c r="AOH4" s="6"/>
      <c r="AOI4" s="6"/>
      <c r="AOJ4" s="6"/>
      <c r="AOK4" s="6"/>
      <c r="AOL4" s="6"/>
      <c r="AOM4" s="6"/>
      <c r="AON4" s="6"/>
      <c r="AOO4" s="6"/>
      <c r="AOP4" s="6"/>
      <c r="AOQ4" s="6"/>
      <c r="AOR4" s="6"/>
      <c r="AOS4" s="6"/>
      <c r="AOT4" s="6"/>
      <c r="AOU4" s="6"/>
      <c r="AOV4" s="6"/>
      <c r="AOW4" s="6"/>
      <c r="AOX4" s="6"/>
      <c r="AOY4" s="6"/>
      <c r="AOZ4" s="6"/>
      <c r="APA4" s="6"/>
      <c r="APB4" s="6"/>
      <c r="APC4" s="6"/>
      <c r="APD4" s="6"/>
      <c r="APE4" s="6"/>
      <c r="APF4" s="6"/>
      <c r="APG4" s="6"/>
      <c r="APH4" s="6"/>
      <c r="API4" s="6"/>
      <c r="APJ4" s="6"/>
      <c r="APK4" s="6"/>
      <c r="APL4" s="6"/>
      <c r="APM4" s="6"/>
      <c r="APN4" s="6"/>
      <c r="APO4" s="6"/>
      <c r="APP4" s="6"/>
      <c r="APQ4" s="6"/>
      <c r="APR4" s="6"/>
      <c r="APS4" s="6"/>
      <c r="APT4" s="6"/>
      <c r="APU4" s="6"/>
      <c r="APV4" s="6"/>
      <c r="APW4" s="6"/>
      <c r="APX4" s="6"/>
      <c r="APY4" s="6"/>
      <c r="APZ4" s="6"/>
      <c r="AQA4" s="6"/>
      <c r="AQB4" s="6"/>
      <c r="AQC4" s="6"/>
      <c r="AQD4" s="6"/>
      <c r="AQE4" s="6"/>
      <c r="AQF4" s="6"/>
      <c r="AQG4" s="6"/>
      <c r="AQH4" s="6"/>
      <c r="AQI4" s="6"/>
      <c r="AQJ4" s="6"/>
      <c r="AQK4" s="6"/>
      <c r="AQL4" s="6"/>
      <c r="AQM4" s="6"/>
      <c r="AQN4" s="6"/>
      <c r="AQO4" s="6"/>
      <c r="AQP4" s="6"/>
      <c r="AQQ4" s="6"/>
      <c r="AQR4" s="6"/>
      <c r="AQS4" s="6"/>
      <c r="AQT4" s="6"/>
      <c r="AQU4" s="6"/>
      <c r="AQV4" s="6"/>
      <c r="AQW4" s="6"/>
      <c r="AQX4" s="6"/>
      <c r="AQY4" s="6"/>
      <c r="AQZ4" s="6"/>
      <c r="ARA4" s="6"/>
      <c r="ARB4" s="6"/>
      <c r="ARC4" s="6"/>
      <c r="ARD4" s="6"/>
      <c r="ARE4" s="6"/>
      <c r="ARF4" s="6"/>
      <c r="ARG4" s="6"/>
      <c r="ARH4" s="6"/>
      <c r="ARI4" s="6"/>
      <c r="ARJ4" s="6"/>
      <c r="ARK4" s="6"/>
      <c r="ARL4" s="6"/>
      <c r="ARM4" s="6"/>
      <c r="ARN4" s="6"/>
      <c r="ARO4" s="6"/>
      <c r="ARP4" s="6"/>
      <c r="ARQ4" s="6"/>
      <c r="ARR4" s="6"/>
      <c r="ARS4" s="6"/>
      <c r="ART4" s="6"/>
      <c r="ARU4" s="6"/>
      <c r="ARV4" s="6"/>
      <c r="ARW4" s="6"/>
      <c r="ARX4" s="6"/>
      <c r="ARY4" s="6"/>
      <c r="ARZ4" s="6"/>
      <c r="ASA4" s="6"/>
      <c r="ASB4" s="6"/>
      <c r="ASC4" s="6"/>
      <c r="ASD4" s="6"/>
      <c r="ASE4" s="6"/>
      <c r="ASF4" s="6"/>
      <c r="ASG4" s="6"/>
      <c r="ASH4" s="6"/>
      <c r="ASI4" s="6"/>
      <c r="ASJ4" s="6"/>
      <c r="ASK4" s="6"/>
      <c r="ASL4" s="6"/>
      <c r="ASM4" s="6"/>
      <c r="ASN4" s="6"/>
      <c r="ASO4" s="6"/>
      <c r="ASP4" s="6"/>
      <c r="ASQ4" s="6"/>
      <c r="ASR4" s="6"/>
      <c r="ASS4" s="6"/>
      <c r="AST4" s="6"/>
      <c r="ASU4" s="6"/>
      <c r="ASV4" s="6"/>
      <c r="ASW4" s="6"/>
      <c r="ASX4" s="6"/>
      <c r="ASY4" s="6"/>
      <c r="ASZ4" s="6"/>
      <c r="ATA4" s="6"/>
      <c r="ATB4" s="6"/>
      <c r="ATC4" s="6"/>
      <c r="ATD4" s="6"/>
      <c r="ATE4" s="6"/>
      <c r="ATF4" s="6"/>
      <c r="ATG4" s="6"/>
      <c r="ATH4" s="6"/>
      <c r="ATI4" s="6"/>
      <c r="ATJ4" s="6"/>
      <c r="ATK4" s="6"/>
      <c r="ATL4" s="6"/>
      <c r="ATM4" s="6"/>
      <c r="ATN4" s="6"/>
      <c r="ATO4" s="6"/>
      <c r="ATP4" s="6"/>
      <c r="ATQ4" s="6"/>
      <c r="ATR4" s="6"/>
      <c r="ATS4" s="6"/>
      <c r="ATT4" s="6"/>
      <c r="ATU4" s="6"/>
      <c r="ATV4" s="6"/>
      <c r="ATW4" s="6"/>
      <c r="ATX4" s="6"/>
      <c r="ATY4" s="6"/>
      <c r="ATZ4" s="6"/>
      <c r="AUA4" s="6"/>
      <c r="AUB4" s="6"/>
      <c r="AUC4" s="6"/>
      <c r="AUD4" s="6"/>
      <c r="AUE4" s="6"/>
      <c r="AUF4" s="6"/>
      <c r="AUG4" s="6"/>
      <c r="AUH4" s="6"/>
      <c r="AUI4" s="6"/>
      <c r="AUJ4" s="6"/>
      <c r="AUK4" s="6"/>
      <c r="AUL4" s="6"/>
      <c r="AUM4" s="6"/>
      <c r="AUN4" s="6"/>
      <c r="AUO4" s="6"/>
      <c r="AUP4" s="6"/>
      <c r="AUQ4" s="6"/>
      <c r="AUR4" s="6"/>
      <c r="AUS4" s="6"/>
      <c r="AUT4" s="6"/>
      <c r="AUU4" s="6"/>
      <c r="AUV4" s="6"/>
      <c r="AUW4" s="6"/>
      <c r="AUX4" s="6"/>
      <c r="AUY4" s="6"/>
      <c r="AUZ4" s="6"/>
      <c r="AVA4" s="6"/>
      <c r="AVB4" s="6"/>
      <c r="AVC4" s="6"/>
      <c r="AVD4" s="6"/>
      <c r="AVE4" s="6"/>
      <c r="AVF4" s="6"/>
      <c r="AVG4" s="6"/>
      <c r="AVH4" s="6"/>
      <c r="AVI4" s="6"/>
      <c r="AVJ4" s="6"/>
      <c r="AVK4" s="6"/>
      <c r="AVL4" s="6"/>
      <c r="AVM4" s="6"/>
      <c r="AVN4" s="6"/>
      <c r="AVO4" s="6"/>
      <c r="AVP4" s="6"/>
      <c r="AVQ4" s="6"/>
      <c r="AVR4" s="6"/>
      <c r="AVS4" s="6"/>
      <c r="AVT4" s="6"/>
      <c r="AVU4" s="6"/>
      <c r="AVV4" s="6"/>
      <c r="AVW4" s="6"/>
      <c r="AVX4" s="6"/>
      <c r="AVY4" s="6"/>
      <c r="AVZ4" s="6"/>
      <c r="AWA4" s="6"/>
      <c r="AWB4" s="6"/>
      <c r="AWC4" s="6"/>
      <c r="AWD4" s="6"/>
      <c r="AWE4" s="6"/>
      <c r="AWF4" s="6"/>
      <c r="AWG4" s="6"/>
      <c r="AWH4" s="6"/>
      <c r="AWI4" s="6"/>
      <c r="AWJ4" s="6"/>
      <c r="AWK4" s="6"/>
      <c r="AWL4" s="6"/>
      <c r="AWM4" s="6"/>
      <c r="AWN4" s="6"/>
      <c r="AWO4" s="6"/>
      <c r="AWP4" s="6"/>
      <c r="AWQ4" s="6"/>
      <c r="AWR4" s="6"/>
      <c r="AWS4" s="6"/>
      <c r="AWT4" s="6"/>
      <c r="AWU4" s="6"/>
      <c r="AWV4" s="6"/>
      <c r="AWW4" s="6"/>
      <c r="AWX4" s="6"/>
      <c r="AWY4" s="6"/>
      <c r="AWZ4" s="6"/>
      <c r="AXA4" s="6"/>
      <c r="AXB4" s="6"/>
      <c r="AXC4" s="6"/>
      <c r="AXD4" s="6"/>
      <c r="AXE4" s="6"/>
      <c r="AXF4" s="6"/>
      <c r="AXG4" s="6"/>
      <c r="AXH4" s="6"/>
      <c r="AXI4" s="6"/>
      <c r="AXJ4" s="6"/>
      <c r="AXK4" s="6"/>
      <c r="AXL4" s="6"/>
      <c r="AXM4" s="6"/>
      <c r="AXN4" s="6"/>
      <c r="AXO4" s="6"/>
      <c r="AXP4" s="6"/>
      <c r="AXQ4" s="6"/>
      <c r="AXR4" s="6"/>
      <c r="AXS4" s="6"/>
      <c r="AXT4" s="6"/>
      <c r="AXU4" s="6"/>
      <c r="AXV4" s="6"/>
      <c r="AXW4" s="6"/>
      <c r="AXX4" s="6"/>
      <c r="AXY4" s="6"/>
      <c r="AXZ4" s="6"/>
      <c r="AYA4" s="6"/>
      <c r="AYB4" s="6"/>
      <c r="AYC4" s="6"/>
      <c r="AYD4" s="6"/>
      <c r="AYE4" s="6"/>
      <c r="AYF4" s="6"/>
      <c r="AYG4" s="6"/>
      <c r="AYH4" s="6"/>
      <c r="AYI4" s="6"/>
      <c r="AYJ4" s="6"/>
      <c r="AYK4" s="6"/>
      <c r="AYL4" s="6"/>
      <c r="AYM4" s="6"/>
      <c r="AYN4" s="6"/>
      <c r="AYO4" s="6"/>
      <c r="AYP4" s="6"/>
      <c r="AYQ4" s="6"/>
      <c r="AYR4" s="6"/>
      <c r="AYS4" s="6"/>
      <c r="AYT4" s="6"/>
      <c r="AYU4" s="6"/>
      <c r="AYV4" s="6"/>
      <c r="AYW4" s="6"/>
      <c r="AYX4" s="6"/>
      <c r="AYY4" s="6"/>
      <c r="AYZ4" s="6"/>
      <c r="AZA4" s="6"/>
      <c r="AZB4" s="6"/>
      <c r="AZC4" s="6"/>
      <c r="AZD4" s="6"/>
      <c r="AZE4" s="6"/>
      <c r="AZF4" s="6"/>
      <c r="AZG4" s="6"/>
      <c r="AZH4" s="6"/>
      <c r="AZI4" s="6"/>
      <c r="AZJ4" s="6"/>
      <c r="AZK4" s="6"/>
      <c r="AZL4" s="6"/>
      <c r="AZM4" s="6"/>
      <c r="AZN4" s="6"/>
      <c r="AZO4" s="6"/>
      <c r="AZP4" s="6"/>
      <c r="AZQ4" s="6"/>
      <c r="AZR4" s="6"/>
      <c r="AZS4" s="6"/>
      <c r="AZT4" s="6"/>
      <c r="AZU4" s="6"/>
      <c r="AZV4" s="6"/>
      <c r="AZW4" s="6"/>
      <c r="AZX4" s="6"/>
      <c r="AZY4" s="6"/>
      <c r="AZZ4" s="6"/>
      <c r="BAA4" s="6"/>
      <c r="BAB4" s="6"/>
      <c r="BAC4" s="6"/>
      <c r="BAD4" s="6"/>
      <c r="BAE4" s="6"/>
      <c r="BAF4" s="6"/>
      <c r="BAG4" s="6"/>
      <c r="BAH4" s="6"/>
      <c r="BAI4" s="6"/>
      <c r="BAJ4" s="6"/>
      <c r="BAK4" s="6"/>
      <c r="BAL4" s="6"/>
      <c r="BAM4" s="6"/>
      <c r="BAN4" s="6"/>
      <c r="BAO4" s="6"/>
      <c r="BAP4" s="6"/>
      <c r="BAQ4" s="6"/>
      <c r="BAR4" s="6"/>
      <c r="BAS4" s="6"/>
      <c r="BAT4" s="6"/>
      <c r="BAU4" s="6"/>
      <c r="BAV4" s="6"/>
      <c r="BAW4" s="6"/>
      <c r="BAX4" s="6"/>
      <c r="BAY4" s="6"/>
      <c r="BAZ4" s="6"/>
      <c r="BBA4" s="6"/>
      <c r="BBB4" s="6"/>
      <c r="BBC4" s="6"/>
      <c r="BBD4" s="6"/>
      <c r="BBE4" s="6"/>
      <c r="BBF4" s="6"/>
      <c r="BBG4" s="6"/>
      <c r="BBH4" s="6"/>
      <c r="BBI4" s="6"/>
      <c r="BBJ4" s="6"/>
      <c r="BBK4" s="6"/>
      <c r="BBL4" s="6"/>
      <c r="BBM4" s="6"/>
      <c r="BBN4" s="6"/>
      <c r="BBO4" s="6"/>
      <c r="BBP4" s="6"/>
      <c r="BBQ4" s="6"/>
      <c r="BBR4" s="6"/>
      <c r="BBS4" s="6"/>
      <c r="BBT4" s="6"/>
      <c r="BBU4" s="6"/>
      <c r="BBV4" s="6"/>
      <c r="BBW4" s="6"/>
      <c r="BBX4" s="6"/>
      <c r="BBY4" s="6"/>
      <c r="BBZ4" s="6"/>
      <c r="BCA4" s="6"/>
      <c r="BCB4" s="6"/>
      <c r="BCC4" s="6"/>
      <c r="BCD4" s="6"/>
      <c r="BCE4" s="6"/>
      <c r="BCF4" s="6"/>
      <c r="BCG4" s="6"/>
      <c r="BCH4" s="6"/>
      <c r="BCI4" s="6"/>
      <c r="BCJ4" s="6"/>
      <c r="BCK4" s="6"/>
      <c r="BCL4" s="6"/>
      <c r="BCM4" s="6"/>
      <c r="BCN4" s="6"/>
      <c r="BCO4" s="6"/>
      <c r="BCP4" s="6"/>
      <c r="BCQ4" s="6"/>
      <c r="BCR4" s="6"/>
      <c r="BCS4" s="6"/>
      <c r="BCT4" s="6"/>
      <c r="BCU4" s="6"/>
      <c r="BCV4" s="6"/>
      <c r="BCW4" s="6"/>
      <c r="BCX4" s="6"/>
      <c r="BCY4" s="6"/>
      <c r="BCZ4" s="6"/>
      <c r="BDA4" s="6"/>
      <c r="BDB4" s="6"/>
      <c r="BDC4" s="6"/>
      <c r="BDD4" s="6"/>
      <c r="BDE4" s="6"/>
      <c r="BDF4" s="6"/>
      <c r="BDG4" s="6"/>
      <c r="BDH4" s="6"/>
      <c r="BDI4" s="6"/>
      <c r="BDJ4" s="6"/>
      <c r="BDK4" s="6"/>
      <c r="BDL4" s="6"/>
      <c r="BDM4" s="6"/>
      <c r="BDN4" s="6"/>
      <c r="BDO4" s="6"/>
      <c r="BDP4" s="6"/>
      <c r="BDQ4" s="6"/>
      <c r="BDR4" s="6"/>
      <c r="BDS4" s="6"/>
      <c r="BDT4" s="6"/>
      <c r="BDU4" s="6"/>
      <c r="BDV4" s="6"/>
      <c r="BDW4" s="6"/>
      <c r="BDX4" s="6"/>
      <c r="BDY4" s="6"/>
      <c r="BDZ4" s="6"/>
      <c r="BEA4" s="6"/>
      <c r="BEB4" s="6"/>
      <c r="BEC4" s="6"/>
      <c r="BED4" s="6"/>
      <c r="BEE4" s="6"/>
      <c r="BEF4" s="6"/>
      <c r="BEG4" s="6"/>
      <c r="BEH4" s="6"/>
      <c r="BEI4" s="6"/>
      <c r="BEJ4" s="6"/>
      <c r="BEK4" s="6"/>
      <c r="BEL4" s="6"/>
      <c r="BEM4" s="6"/>
      <c r="BEN4" s="6"/>
      <c r="BEO4" s="6"/>
      <c r="BEP4" s="6"/>
      <c r="BEQ4" s="6"/>
      <c r="BER4" s="6"/>
      <c r="BES4" s="6"/>
      <c r="BET4" s="6"/>
      <c r="BEU4" s="6"/>
      <c r="BEV4" s="6"/>
      <c r="BEW4" s="6"/>
      <c r="BEX4" s="6"/>
      <c r="BEY4" s="6"/>
      <c r="BEZ4" s="6"/>
      <c r="BFA4" s="6"/>
      <c r="BFB4" s="6"/>
      <c r="BFC4" s="6"/>
      <c r="BFD4" s="6"/>
      <c r="BFE4" s="6"/>
      <c r="BFF4" s="6"/>
      <c r="BFG4" s="6"/>
      <c r="BFH4" s="6"/>
      <c r="BFI4" s="6"/>
      <c r="BFJ4" s="6"/>
      <c r="BFK4" s="6"/>
      <c r="BFL4" s="6"/>
      <c r="BFM4" s="6"/>
      <c r="BFN4" s="6"/>
      <c r="BFO4" s="6"/>
      <c r="BFP4" s="6"/>
      <c r="BFQ4" s="6"/>
      <c r="BFR4" s="6"/>
      <c r="BFS4" s="6"/>
      <c r="BFT4" s="6"/>
      <c r="BFU4" s="6"/>
      <c r="BFV4" s="6"/>
      <c r="BFW4" s="6"/>
      <c r="BFX4" s="6"/>
      <c r="BFY4" s="6"/>
      <c r="BFZ4" s="6"/>
      <c r="BGA4" s="6"/>
      <c r="BGB4" s="6"/>
      <c r="BGC4" s="6"/>
      <c r="BGD4" s="6"/>
      <c r="BGE4" s="6"/>
      <c r="BGF4" s="6"/>
      <c r="BGG4" s="6"/>
      <c r="BGH4" s="6"/>
      <c r="BGI4" s="6"/>
      <c r="BGJ4" s="6"/>
      <c r="BGK4" s="6"/>
      <c r="BGL4" s="6"/>
      <c r="BGM4" s="6"/>
      <c r="BGN4" s="6"/>
      <c r="BGO4" s="6"/>
      <c r="BGP4" s="6"/>
      <c r="BGQ4" s="6"/>
      <c r="BGR4" s="6"/>
      <c r="BGS4" s="6"/>
      <c r="BGT4" s="6"/>
      <c r="BGU4" s="6"/>
      <c r="BGV4" s="6"/>
      <c r="BGW4" s="6"/>
      <c r="BGX4" s="6"/>
      <c r="BGY4" s="6"/>
      <c r="BGZ4" s="6"/>
      <c r="BHA4" s="6"/>
      <c r="BHB4" s="6"/>
      <c r="BHC4" s="6"/>
      <c r="BHD4" s="6"/>
      <c r="BHE4" s="6"/>
      <c r="BHF4" s="6"/>
      <c r="BHG4" s="6"/>
      <c r="BHH4" s="6"/>
      <c r="BHI4" s="6"/>
      <c r="BHJ4" s="6"/>
      <c r="BHK4" s="6"/>
      <c r="BHL4" s="6"/>
      <c r="BHM4" s="6"/>
      <c r="BHN4" s="6"/>
      <c r="BHO4" s="6"/>
      <c r="BHP4" s="6"/>
      <c r="BHQ4" s="6"/>
      <c r="BHR4" s="6"/>
      <c r="BHS4" s="6"/>
      <c r="BHT4" s="6"/>
      <c r="BHU4" s="6"/>
      <c r="BHV4" s="6"/>
      <c r="BHW4" s="6"/>
      <c r="BHX4" s="6"/>
      <c r="BHY4" s="6"/>
      <c r="BHZ4" s="6"/>
      <c r="BIA4" s="6"/>
      <c r="BIB4" s="6"/>
      <c r="BIC4" s="6"/>
      <c r="BID4" s="6"/>
      <c r="BIE4" s="6"/>
      <c r="BIF4" s="6"/>
      <c r="BIG4" s="6"/>
      <c r="BIH4" s="6"/>
      <c r="BII4" s="6"/>
      <c r="BIJ4" s="6"/>
      <c r="BIK4" s="6"/>
      <c r="BIL4" s="6"/>
      <c r="BIM4" s="6"/>
      <c r="BIN4" s="6"/>
      <c r="BIO4" s="6"/>
      <c r="BIP4" s="6"/>
      <c r="BIQ4" s="6"/>
      <c r="BIR4" s="6"/>
      <c r="BIS4" s="6"/>
      <c r="BIT4" s="6"/>
      <c r="BIU4" s="6"/>
      <c r="BIV4" s="6"/>
      <c r="BIW4" s="6"/>
      <c r="BIX4" s="6"/>
      <c r="BIY4" s="6"/>
      <c r="BIZ4" s="6"/>
      <c r="BJA4" s="6"/>
      <c r="BJB4" s="6"/>
      <c r="BJC4" s="6"/>
      <c r="BJD4" s="6"/>
      <c r="BJE4" s="6"/>
      <c r="BJF4" s="6"/>
      <c r="BJG4" s="6"/>
      <c r="BJH4" s="6"/>
      <c r="BJI4" s="6"/>
      <c r="BJJ4" s="6"/>
      <c r="BJK4" s="6"/>
      <c r="BJL4" s="6"/>
      <c r="BJM4" s="6"/>
      <c r="BJN4" s="6"/>
      <c r="BJO4" s="6"/>
      <c r="BJP4" s="6"/>
      <c r="BJQ4" s="6"/>
      <c r="BJR4" s="6"/>
      <c r="BJS4" s="6"/>
      <c r="BJT4" s="6"/>
      <c r="BJU4" s="6"/>
      <c r="BJV4" s="6"/>
      <c r="BJW4" s="6"/>
      <c r="BJX4" s="6"/>
      <c r="BJY4" s="6"/>
      <c r="BJZ4" s="6"/>
      <c r="BKA4" s="6"/>
      <c r="BKB4" s="6"/>
      <c r="BKC4" s="6"/>
      <c r="BKD4" s="6"/>
      <c r="BKE4" s="6"/>
      <c r="BKF4" s="6"/>
      <c r="BKG4" s="6"/>
      <c r="BKH4" s="6"/>
      <c r="BKI4" s="6"/>
      <c r="BKJ4" s="6"/>
      <c r="BKK4" s="6"/>
      <c r="BKL4" s="6"/>
      <c r="BKM4" s="6"/>
      <c r="BKN4" s="6"/>
      <c r="BKO4" s="6"/>
      <c r="BKP4" s="6"/>
      <c r="BKQ4" s="6"/>
      <c r="BKR4" s="6"/>
      <c r="BKS4" s="6"/>
      <c r="BKT4" s="6"/>
      <c r="BKU4" s="6"/>
      <c r="BKV4" s="6"/>
      <c r="BKW4" s="6"/>
      <c r="BKX4" s="6"/>
      <c r="BKY4" s="6"/>
      <c r="BKZ4" s="6"/>
      <c r="BLA4" s="6"/>
      <c r="BLB4" s="6"/>
      <c r="BLC4" s="6"/>
      <c r="BLD4" s="6"/>
      <c r="BLE4" s="6"/>
      <c r="BLF4" s="6"/>
      <c r="BLG4" s="6"/>
      <c r="BLH4" s="6"/>
      <c r="BLI4" s="6"/>
      <c r="BLJ4" s="6"/>
      <c r="BLK4" s="6"/>
      <c r="BLL4" s="6"/>
      <c r="BLM4" s="6"/>
      <c r="BLN4" s="6"/>
      <c r="BLO4" s="6"/>
      <c r="BLP4" s="6"/>
      <c r="BLQ4" s="6"/>
      <c r="BLR4" s="6"/>
      <c r="BLS4" s="6"/>
      <c r="BLT4" s="6"/>
      <c r="BLU4" s="6"/>
      <c r="BLV4" s="6"/>
      <c r="BLW4" s="6"/>
      <c r="BLX4" s="6"/>
      <c r="BLY4" s="6"/>
      <c r="BLZ4" s="6"/>
      <c r="BMA4" s="6"/>
      <c r="BMB4" s="6"/>
      <c r="BMC4" s="6"/>
      <c r="BMD4" s="6"/>
      <c r="BME4" s="6"/>
      <c r="BMF4" s="6"/>
      <c r="BMG4" s="6"/>
      <c r="BMH4" s="6"/>
      <c r="BMI4" s="6"/>
      <c r="BMJ4" s="6"/>
      <c r="BMK4" s="6"/>
      <c r="BML4" s="6"/>
      <c r="BMM4" s="6"/>
      <c r="BMN4" s="6"/>
      <c r="BMO4" s="6"/>
      <c r="BMP4" s="6"/>
      <c r="BMQ4" s="6"/>
      <c r="BMR4" s="6"/>
      <c r="BMS4" s="6"/>
      <c r="BMT4" s="6"/>
      <c r="BMU4" s="6"/>
      <c r="BMV4" s="6"/>
      <c r="BMW4" s="6"/>
      <c r="BMX4" s="6"/>
      <c r="BMY4" s="6"/>
      <c r="BMZ4" s="6"/>
      <c r="BNA4" s="6"/>
      <c r="BNB4" s="6"/>
      <c r="BNC4" s="6"/>
      <c r="BND4" s="6"/>
      <c r="BNE4" s="6"/>
      <c r="BNF4" s="6"/>
      <c r="BNG4" s="6"/>
      <c r="BNH4" s="6"/>
      <c r="BNI4" s="6"/>
      <c r="BNJ4" s="6"/>
      <c r="BNK4" s="6"/>
      <c r="BNL4" s="6"/>
      <c r="BNM4" s="6"/>
      <c r="BNN4" s="6"/>
      <c r="BNO4" s="6"/>
      <c r="BNP4" s="6"/>
      <c r="BNQ4" s="6"/>
      <c r="BNR4" s="6"/>
      <c r="BNS4" s="6"/>
      <c r="BNT4" s="6"/>
      <c r="BNU4" s="6"/>
      <c r="BNV4" s="6"/>
      <c r="BNW4" s="6"/>
      <c r="BNX4" s="6"/>
      <c r="BNY4" s="6"/>
      <c r="BNZ4" s="6"/>
      <c r="BOA4" s="6"/>
      <c r="BOB4" s="6"/>
      <c r="BOC4" s="6"/>
      <c r="BOD4" s="6"/>
      <c r="BOE4" s="6"/>
      <c r="BOF4" s="6"/>
      <c r="BOG4" s="6"/>
      <c r="BOH4" s="6"/>
      <c r="BOI4" s="6"/>
      <c r="BOJ4" s="6"/>
      <c r="BOK4" s="6"/>
      <c r="BOL4" s="6"/>
      <c r="BOM4" s="6"/>
      <c r="BON4" s="6"/>
      <c r="BOO4" s="6"/>
      <c r="BOP4" s="6"/>
      <c r="BOQ4" s="6"/>
      <c r="BOR4" s="6"/>
      <c r="BOS4" s="6"/>
      <c r="BOT4" s="6"/>
      <c r="BOU4" s="6"/>
      <c r="BOV4" s="6"/>
      <c r="BOW4" s="6"/>
      <c r="BOX4" s="6"/>
      <c r="BOY4" s="6"/>
      <c r="BOZ4" s="6"/>
      <c r="BPA4" s="6"/>
      <c r="BPB4" s="6"/>
      <c r="BPC4" s="6"/>
      <c r="BPD4" s="6"/>
      <c r="BPE4" s="6"/>
      <c r="BPF4" s="6"/>
      <c r="BPG4" s="6"/>
      <c r="BPH4" s="6"/>
      <c r="BPI4" s="6"/>
      <c r="BPJ4" s="6"/>
      <c r="BPK4" s="6"/>
      <c r="BPL4" s="6"/>
      <c r="BPM4" s="6"/>
      <c r="BPN4" s="6"/>
      <c r="BPO4" s="6"/>
      <c r="BPP4" s="6"/>
      <c r="BPQ4" s="6"/>
      <c r="BPR4" s="6"/>
      <c r="BPS4" s="6"/>
      <c r="BPT4" s="6"/>
      <c r="BPU4" s="6"/>
      <c r="BPV4" s="6"/>
      <c r="BPW4" s="6"/>
      <c r="BPX4" s="6"/>
      <c r="BPY4" s="6"/>
      <c r="BPZ4" s="6"/>
      <c r="BQA4" s="6"/>
      <c r="BQB4" s="6"/>
      <c r="BQC4" s="6"/>
      <c r="BQD4" s="6"/>
      <c r="BQE4" s="6"/>
      <c r="BQF4" s="6"/>
      <c r="BQG4" s="6"/>
      <c r="BQH4" s="6"/>
      <c r="BQI4" s="6"/>
      <c r="BQJ4" s="6"/>
      <c r="BQK4" s="6"/>
      <c r="BQL4" s="6"/>
      <c r="BQM4" s="6"/>
      <c r="BQN4" s="6"/>
      <c r="BQO4" s="6"/>
      <c r="BQP4" s="6"/>
      <c r="BQQ4" s="6"/>
      <c r="BQR4" s="6"/>
      <c r="BQS4" s="6"/>
      <c r="BQT4" s="6"/>
      <c r="BQU4" s="6"/>
      <c r="BQV4" s="6"/>
      <c r="BQW4" s="6"/>
      <c r="BQX4" s="6"/>
      <c r="BQY4" s="6"/>
      <c r="BQZ4" s="6"/>
      <c r="BRA4" s="6"/>
      <c r="BRB4" s="6"/>
      <c r="BRC4" s="6"/>
      <c r="BRD4" s="6"/>
      <c r="BRE4" s="6"/>
      <c r="BRF4" s="6"/>
      <c r="BRG4" s="6"/>
      <c r="BRH4" s="6"/>
      <c r="BRI4" s="6"/>
      <c r="BRJ4" s="6"/>
      <c r="BRK4" s="6"/>
      <c r="BRL4" s="6"/>
      <c r="BRM4" s="6"/>
      <c r="BRN4" s="6"/>
      <c r="BRO4" s="6"/>
      <c r="BRP4" s="6"/>
      <c r="BRQ4" s="6"/>
      <c r="BRR4" s="6"/>
      <c r="BRS4" s="6"/>
      <c r="BRT4" s="6"/>
      <c r="BRU4" s="6"/>
      <c r="BRV4" s="6"/>
      <c r="BRW4" s="6"/>
      <c r="BRX4" s="6"/>
      <c r="BRY4" s="6"/>
      <c r="BRZ4" s="6"/>
      <c r="BSA4" s="6"/>
      <c r="BSB4" s="6"/>
      <c r="BSC4" s="6"/>
      <c r="BSD4" s="6"/>
      <c r="BSE4" s="6"/>
      <c r="BSF4" s="6"/>
      <c r="BSG4" s="6"/>
      <c r="BSH4" s="6"/>
      <c r="BSI4" s="6"/>
      <c r="BSJ4" s="6"/>
      <c r="BSK4" s="6"/>
      <c r="BSL4" s="6"/>
      <c r="BSM4" s="6"/>
      <c r="BSN4" s="6"/>
      <c r="BSO4" s="6"/>
      <c r="BSP4" s="6"/>
      <c r="BSQ4" s="6"/>
      <c r="BSR4" s="6"/>
      <c r="BSS4" s="6"/>
      <c r="BST4" s="6"/>
      <c r="BSU4" s="6"/>
      <c r="BSV4" s="6"/>
      <c r="BSW4" s="6"/>
      <c r="BSX4" s="6"/>
      <c r="BSY4" s="6"/>
      <c r="BSZ4" s="6"/>
      <c r="BTA4" s="6"/>
      <c r="BTB4" s="6"/>
      <c r="BTC4" s="6"/>
      <c r="BTD4" s="6"/>
      <c r="BTE4" s="6"/>
      <c r="BTF4" s="6"/>
      <c r="BTG4" s="6"/>
      <c r="BTH4" s="6"/>
      <c r="BTI4" s="6"/>
      <c r="BTJ4" s="6"/>
      <c r="BTK4" s="6"/>
      <c r="BTL4" s="6"/>
      <c r="BTM4" s="6"/>
      <c r="BTN4" s="6"/>
      <c r="BTO4" s="6"/>
      <c r="BTP4" s="6"/>
      <c r="BTQ4" s="6"/>
      <c r="BTR4" s="6"/>
      <c r="BTS4" s="6"/>
      <c r="BTT4" s="6"/>
      <c r="BTU4" s="6"/>
      <c r="BTV4" s="6"/>
      <c r="BTW4" s="6"/>
      <c r="BTX4" s="6"/>
      <c r="BTY4" s="6"/>
      <c r="BTZ4" s="6"/>
      <c r="BUA4" s="6"/>
      <c r="BUB4" s="6"/>
      <c r="BUC4" s="6"/>
      <c r="BUD4" s="6"/>
      <c r="BUE4" s="6"/>
      <c r="BUF4" s="6"/>
      <c r="BUG4" s="6"/>
      <c r="BUH4" s="6"/>
      <c r="BUI4" s="6"/>
      <c r="BUJ4" s="6"/>
      <c r="BUK4" s="6"/>
      <c r="BUL4" s="6"/>
      <c r="BUM4" s="6"/>
      <c r="BUN4" s="6"/>
      <c r="BUO4" s="6"/>
      <c r="BUP4" s="6"/>
      <c r="BUQ4" s="6"/>
      <c r="BUR4" s="6"/>
      <c r="BUS4" s="6"/>
      <c r="BUT4" s="6"/>
      <c r="BUU4" s="6"/>
      <c r="BUV4" s="6"/>
      <c r="BUW4" s="6"/>
      <c r="BUX4" s="6"/>
      <c r="BUY4" s="6"/>
      <c r="BUZ4" s="6"/>
      <c r="BVA4" s="6"/>
      <c r="BVB4" s="6"/>
      <c r="BVC4" s="6"/>
      <c r="BVD4" s="6"/>
      <c r="BVE4" s="6"/>
      <c r="BVF4" s="6"/>
      <c r="BVG4" s="6"/>
      <c r="BVH4" s="6"/>
      <c r="BVI4" s="6"/>
      <c r="BVJ4" s="6"/>
      <c r="BVK4" s="6"/>
      <c r="BVL4" s="6"/>
      <c r="BVM4" s="6"/>
      <c r="BVN4" s="6"/>
      <c r="BVO4" s="6"/>
      <c r="BVP4" s="6"/>
      <c r="BVQ4" s="6"/>
      <c r="BVR4" s="6"/>
      <c r="BVS4" s="6"/>
      <c r="BVT4" s="6"/>
      <c r="BVU4" s="6"/>
      <c r="BVV4" s="6"/>
      <c r="BVW4" s="6"/>
      <c r="BVX4" s="6"/>
      <c r="BVY4" s="6"/>
      <c r="BVZ4" s="6"/>
      <c r="BWA4" s="6"/>
      <c r="BWB4" s="6"/>
      <c r="BWC4" s="6"/>
      <c r="BWD4" s="6"/>
      <c r="BWE4" s="6"/>
      <c r="BWF4" s="6"/>
      <c r="BWG4" s="6"/>
      <c r="BWH4" s="6"/>
      <c r="BWI4" s="6"/>
      <c r="BWJ4" s="6"/>
      <c r="BWK4" s="6"/>
      <c r="BWL4" s="6"/>
      <c r="BWM4" s="6"/>
      <c r="BWN4" s="6"/>
      <c r="BWO4" s="6"/>
      <c r="BWP4" s="6"/>
      <c r="BWQ4" s="6"/>
      <c r="BWR4" s="6"/>
      <c r="BWS4" s="6"/>
      <c r="BWT4" s="6"/>
      <c r="BWU4" s="6"/>
      <c r="BWV4" s="6"/>
      <c r="BWW4" s="6"/>
      <c r="BWX4" s="6"/>
      <c r="BWY4" s="6"/>
      <c r="BWZ4" s="6"/>
      <c r="BXA4" s="6"/>
      <c r="BXB4" s="6"/>
      <c r="BXC4" s="6"/>
      <c r="BXD4" s="6"/>
      <c r="BXE4" s="6"/>
      <c r="BXF4" s="6"/>
      <c r="BXG4" s="6"/>
      <c r="BXH4" s="6"/>
      <c r="BXI4" s="6"/>
      <c r="BXJ4" s="6"/>
      <c r="BXK4" s="6"/>
      <c r="BXL4" s="6"/>
      <c r="BXM4" s="6"/>
      <c r="BXN4" s="6"/>
      <c r="BXO4" s="6"/>
      <c r="BXP4" s="6"/>
      <c r="BXQ4" s="6"/>
      <c r="BXR4" s="6"/>
      <c r="BXS4" s="6"/>
      <c r="BXT4" s="6"/>
      <c r="BXU4" s="6"/>
      <c r="BXV4" s="6"/>
      <c r="BXW4" s="6"/>
      <c r="BXX4" s="6"/>
      <c r="BXY4" s="6"/>
      <c r="BXZ4" s="6"/>
      <c r="BYA4" s="6"/>
      <c r="BYB4" s="6"/>
      <c r="BYC4" s="6"/>
      <c r="BYD4" s="6"/>
      <c r="BYE4" s="6"/>
      <c r="BYF4" s="6"/>
      <c r="BYG4" s="6"/>
      <c r="BYH4" s="6"/>
      <c r="BYI4" s="6"/>
      <c r="BYJ4" s="6"/>
      <c r="BYK4" s="6"/>
      <c r="BYL4" s="6"/>
      <c r="BYM4" s="6"/>
      <c r="BYN4" s="6"/>
      <c r="BYO4" s="6"/>
      <c r="BYP4" s="6"/>
      <c r="BYQ4" s="6"/>
      <c r="BYR4" s="6"/>
      <c r="BYS4" s="6"/>
      <c r="BYT4" s="6"/>
      <c r="BYU4" s="6"/>
      <c r="BYV4" s="6"/>
      <c r="BYW4" s="6"/>
      <c r="BYX4" s="6"/>
      <c r="BYY4" s="6"/>
      <c r="BYZ4" s="6"/>
      <c r="BZA4" s="6"/>
      <c r="BZB4" s="6"/>
      <c r="BZC4" s="6"/>
      <c r="BZD4" s="6"/>
      <c r="BZE4" s="6"/>
      <c r="BZF4" s="6"/>
      <c r="BZG4" s="6"/>
      <c r="BZH4" s="6"/>
      <c r="BZI4" s="6"/>
      <c r="BZJ4" s="6"/>
      <c r="BZK4" s="6"/>
      <c r="BZL4" s="6"/>
      <c r="BZM4" s="6"/>
      <c r="BZN4" s="6"/>
      <c r="BZO4" s="6"/>
      <c r="BZP4" s="6"/>
      <c r="BZQ4" s="6"/>
      <c r="BZR4" s="6"/>
      <c r="BZS4" s="6"/>
      <c r="BZT4" s="6"/>
      <c r="BZU4" s="6"/>
      <c r="BZV4" s="6"/>
      <c r="BZW4" s="6"/>
      <c r="BZX4" s="6"/>
      <c r="BZY4" s="6"/>
      <c r="BZZ4" s="6"/>
      <c r="CAA4" s="6"/>
      <c r="CAB4" s="6"/>
      <c r="CAC4" s="6"/>
      <c r="CAD4" s="6"/>
      <c r="CAE4" s="6"/>
      <c r="CAF4" s="6"/>
      <c r="CAG4" s="6"/>
      <c r="CAH4" s="6"/>
      <c r="CAI4" s="6"/>
      <c r="CAJ4" s="6"/>
      <c r="CAK4" s="6"/>
      <c r="CAL4" s="6"/>
      <c r="CAM4" s="6"/>
      <c r="CAN4" s="6"/>
      <c r="CAO4" s="6"/>
      <c r="CAP4" s="6"/>
      <c r="CAQ4" s="6"/>
      <c r="CAR4" s="6"/>
      <c r="CAS4" s="6"/>
      <c r="CAT4" s="6"/>
      <c r="CAU4" s="6"/>
      <c r="CAV4" s="6"/>
      <c r="CAW4" s="6"/>
      <c r="CAX4" s="6"/>
      <c r="CAY4" s="6"/>
      <c r="CAZ4" s="6"/>
      <c r="CBA4" s="6"/>
      <c r="CBB4" s="6"/>
      <c r="CBC4" s="6"/>
      <c r="CBD4" s="6"/>
      <c r="CBE4" s="6"/>
      <c r="CBF4" s="6"/>
      <c r="CBG4" s="6"/>
      <c r="CBH4" s="6"/>
      <c r="CBI4" s="6"/>
      <c r="CBJ4" s="6"/>
      <c r="CBK4" s="6"/>
      <c r="CBL4" s="6"/>
      <c r="CBM4" s="6"/>
      <c r="CBN4" s="6"/>
      <c r="CBO4" s="6"/>
      <c r="CBP4" s="6"/>
      <c r="CBQ4" s="6"/>
      <c r="CBR4" s="6"/>
      <c r="CBS4" s="6"/>
      <c r="CBT4" s="6"/>
      <c r="CBU4" s="6"/>
      <c r="CBV4" s="6"/>
      <c r="CBW4" s="6"/>
      <c r="CBX4" s="6"/>
      <c r="CBY4" s="6"/>
      <c r="CBZ4" s="6"/>
      <c r="CCA4" s="6"/>
      <c r="CCB4" s="6"/>
      <c r="CCC4" s="6"/>
      <c r="CCD4" s="6"/>
      <c r="CCE4" s="6"/>
      <c r="CCF4" s="6"/>
      <c r="CCG4" s="6"/>
      <c r="CCH4" s="6"/>
      <c r="CCI4" s="6"/>
      <c r="CCJ4" s="6"/>
      <c r="CCK4" s="6"/>
      <c r="CCL4" s="6"/>
      <c r="CCM4" s="6"/>
      <c r="CCN4" s="6"/>
      <c r="CCO4" s="6"/>
      <c r="CCP4" s="6"/>
      <c r="CCQ4" s="6"/>
      <c r="CCR4" s="6"/>
      <c r="CCS4" s="6"/>
      <c r="CCT4" s="6"/>
      <c r="CCU4" s="6"/>
      <c r="CCV4" s="6"/>
      <c r="CCW4" s="6"/>
      <c r="CCX4" s="6"/>
      <c r="CCY4" s="6"/>
      <c r="CCZ4" s="6"/>
      <c r="CDA4" s="6"/>
      <c r="CDB4" s="6"/>
      <c r="CDC4" s="6"/>
      <c r="CDD4" s="6"/>
      <c r="CDE4" s="6"/>
      <c r="CDF4" s="6"/>
      <c r="CDG4" s="6"/>
      <c r="CDH4" s="6"/>
      <c r="CDI4" s="6"/>
      <c r="CDJ4" s="6"/>
      <c r="CDK4" s="6"/>
      <c r="CDL4" s="6"/>
      <c r="CDM4" s="6"/>
      <c r="CDN4" s="6"/>
      <c r="CDO4" s="6"/>
      <c r="CDP4" s="6"/>
      <c r="CDQ4" s="6"/>
      <c r="CDR4" s="6"/>
      <c r="CDS4" s="6"/>
      <c r="CDT4" s="6"/>
      <c r="CDU4" s="6"/>
      <c r="CDV4" s="6"/>
      <c r="CDW4" s="6"/>
      <c r="CDX4" s="6"/>
      <c r="CDY4" s="6"/>
      <c r="CDZ4" s="6"/>
      <c r="CEA4" s="6"/>
      <c r="CEB4" s="6"/>
      <c r="CEC4" s="6"/>
      <c r="CED4" s="6"/>
      <c r="CEE4" s="6"/>
      <c r="CEF4" s="6"/>
      <c r="CEG4" s="6"/>
      <c r="CEH4" s="6"/>
      <c r="CEI4" s="6"/>
      <c r="CEJ4" s="6"/>
      <c r="CEK4" s="6"/>
      <c r="CEL4" s="6"/>
      <c r="CEM4" s="6"/>
      <c r="CEN4" s="6"/>
      <c r="CEO4" s="6"/>
      <c r="CEP4" s="6"/>
      <c r="CEQ4" s="6"/>
      <c r="CER4" s="6"/>
      <c r="CES4" s="6"/>
      <c r="CET4" s="6"/>
      <c r="CEU4" s="6"/>
      <c r="CEV4" s="6"/>
      <c r="CEW4" s="6"/>
      <c r="CEX4" s="6"/>
      <c r="CEY4" s="6"/>
      <c r="CEZ4" s="6"/>
      <c r="CFA4" s="6"/>
      <c r="CFB4" s="6"/>
      <c r="CFC4" s="6"/>
      <c r="CFD4" s="6"/>
      <c r="CFE4" s="6"/>
      <c r="CFF4" s="6"/>
      <c r="CFG4" s="6"/>
      <c r="CFH4" s="6"/>
      <c r="CFI4" s="6"/>
      <c r="CFJ4" s="6"/>
      <c r="CFK4" s="6"/>
      <c r="CFL4" s="6"/>
      <c r="CFM4" s="6"/>
      <c r="CFN4" s="6"/>
      <c r="CFO4" s="6"/>
      <c r="CFP4" s="6"/>
      <c r="CFQ4" s="6"/>
      <c r="CFR4" s="6"/>
      <c r="CFS4" s="6"/>
      <c r="CFT4" s="6"/>
      <c r="CFU4" s="6"/>
      <c r="CFV4" s="6"/>
      <c r="CFW4" s="6"/>
      <c r="CFX4" s="6"/>
      <c r="CFY4" s="6"/>
      <c r="CFZ4" s="6"/>
      <c r="CGA4" s="6"/>
      <c r="CGB4" s="6"/>
      <c r="CGC4" s="6"/>
      <c r="CGD4" s="6"/>
      <c r="CGE4" s="6"/>
      <c r="CGF4" s="6"/>
      <c r="CGG4" s="6"/>
      <c r="CGH4" s="6"/>
      <c r="CGI4" s="6"/>
      <c r="CGJ4" s="6"/>
      <c r="CGK4" s="6"/>
      <c r="CGL4" s="6"/>
      <c r="CGM4" s="6"/>
      <c r="CGN4" s="6"/>
      <c r="CGO4" s="6"/>
      <c r="CGP4" s="6"/>
      <c r="CGQ4" s="6"/>
      <c r="CGR4" s="6"/>
      <c r="CGS4" s="6"/>
      <c r="CGT4" s="6"/>
      <c r="CGU4" s="6"/>
      <c r="CGV4" s="6"/>
      <c r="CGW4" s="6"/>
      <c r="CGX4" s="6"/>
      <c r="CGY4" s="6"/>
      <c r="CGZ4" s="6"/>
      <c r="CHA4" s="6"/>
      <c r="CHB4" s="6"/>
      <c r="CHC4" s="6"/>
      <c r="CHD4" s="6"/>
      <c r="CHE4" s="6"/>
      <c r="CHF4" s="6"/>
      <c r="CHG4" s="6"/>
      <c r="CHH4" s="6"/>
      <c r="CHI4" s="6"/>
      <c r="CHJ4" s="6"/>
      <c r="CHK4" s="6"/>
      <c r="CHL4" s="6"/>
      <c r="CHM4" s="6"/>
      <c r="CHN4" s="6"/>
      <c r="CHO4" s="6"/>
      <c r="CHP4" s="6"/>
      <c r="CHQ4" s="6"/>
      <c r="CHR4" s="6"/>
      <c r="CHS4" s="6"/>
      <c r="CHT4" s="6"/>
      <c r="CHU4" s="6"/>
      <c r="CHV4" s="6"/>
      <c r="CHW4" s="6"/>
      <c r="CHX4" s="6"/>
      <c r="CHY4" s="6"/>
      <c r="CHZ4" s="6"/>
      <c r="CIA4" s="6"/>
      <c r="CIB4" s="6"/>
      <c r="CIC4" s="6"/>
      <c r="CID4" s="6"/>
      <c r="CIE4" s="6"/>
      <c r="CIF4" s="6"/>
      <c r="CIG4" s="6"/>
      <c r="CIH4" s="6"/>
      <c r="CII4" s="6"/>
      <c r="CIJ4" s="6"/>
      <c r="CIK4" s="6"/>
      <c r="CIL4" s="6"/>
      <c r="CIM4" s="6"/>
      <c r="CIN4" s="6"/>
      <c r="CIO4" s="6"/>
      <c r="CIP4" s="6"/>
      <c r="CIQ4" s="6"/>
      <c r="CIR4" s="6"/>
      <c r="CIS4" s="6"/>
      <c r="CIT4" s="6"/>
      <c r="CIU4" s="6"/>
      <c r="CIV4" s="6"/>
      <c r="CIW4" s="6"/>
      <c r="CIX4" s="6"/>
      <c r="CIY4" s="6"/>
      <c r="CIZ4" s="6"/>
      <c r="CJA4" s="6"/>
      <c r="CJB4" s="6"/>
      <c r="CJC4" s="6"/>
      <c r="CJD4" s="6"/>
      <c r="CJE4" s="6"/>
      <c r="CJF4" s="6"/>
      <c r="CJG4" s="6"/>
      <c r="CJH4" s="6"/>
      <c r="CJI4" s="6"/>
      <c r="CJJ4" s="6"/>
      <c r="CJK4" s="6"/>
      <c r="CJL4" s="6"/>
      <c r="CJM4" s="6"/>
      <c r="CJN4" s="6"/>
      <c r="CJO4" s="6"/>
      <c r="CJP4" s="6"/>
      <c r="CJQ4" s="6"/>
      <c r="CJR4" s="6"/>
      <c r="CJS4" s="6"/>
      <c r="CJT4" s="6"/>
      <c r="CJU4" s="6"/>
      <c r="CJV4" s="6"/>
      <c r="CJW4" s="6"/>
      <c r="CJX4" s="6"/>
      <c r="CJY4" s="6"/>
      <c r="CJZ4" s="6"/>
      <c r="CKA4" s="6"/>
      <c r="CKB4" s="6"/>
      <c r="CKC4" s="6"/>
      <c r="CKD4" s="6"/>
      <c r="CKE4" s="6"/>
      <c r="CKF4" s="6"/>
      <c r="CKG4" s="6"/>
      <c r="CKH4" s="6"/>
      <c r="CKI4" s="6"/>
      <c r="CKJ4" s="6"/>
      <c r="CKK4" s="6"/>
      <c r="CKL4" s="6"/>
      <c r="CKM4" s="6"/>
      <c r="CKN4" s="6"/>
      <c r="CKO4" s="6"/>
      <c r="CKP4" s="6"/>
      <c r="CKQ4" s="6"/>
      <c r="CKR4" s="6"/>
      <c r="CKS4" s="6"/>
      <c r="CKT4" s="6"/>
      <c r="CKU4" s="6"/>
      <c r="CKV4" s="6"/>
      <c r="CKW4" s="6"/>
      <c r="CKX4" s="6"/>
      <c r="CKY4" s="6"/>
      <c r="CKZ4" s="6"/>
      <c r="CLA4" s="6"/>
      <c r="CLB4" s="6"/>
      <c r="CLC4" s="6"/>
      <c r="CLD4" s="6"/>
      <c r="CLE4" s="6"/>
      <c r="CLF4" s="6"/>
      <c r="CLG4" s="6"/>
      <c r="CLH4" s="6"/>
      <c r="CLI4" s="6"/>
      <c r="CLJ4" s="6"/>
      <c r="CLK4" s="6"/>
      <c r="CLL4" s="6"/>
      <c r="CLM4" s="6"/>
      <c r="CLN4" s="6"/>
      <c r="CLO4" s="6"/>
      <c r="CLP4" s="6"/>
      <c r="CLQ4" s="6"/>
      <c r="CLR4" s="6"/>
      <c r="CLS4" s="6"/>
      <c r="CLT4" s="6"/>
      <c r="CLU4" s="6"/>
      <c r="CLV4" s="6"/>
      <c r="CLW4" s="6"/>
      <c r="CLX4" s="6"/>
      <c r="CLY4" s="6"/>
      <c r="CLZ4" s="6"/>
      <c r="CMA4" s="6"/>
      <c r="CMB4" s="6"/>
      <c r="CMC4" s="6"/>
      <c r="CMD4" s="6"/>
      <c r="CME4" s="6"/>
      <c r="CMF4" s="6"/>
      <c r="CMG4" s="6"/>
      <c r="CMH4" s="6"/>
      <c r="CMI4" s="6"/>
      <c r="CMJ4" s="6"/>
      <c r="CMK4" s="6"/>
      <c r="CML4" s="6"/>
      <c r="CMM4" s="6"/>
      <c r="CMN4" s="6"/>
      <c r="CMO4" s="6"/>
      <c r="CMP4" s="6"/>
      <c r="CMQ4" s="6"/>
      <c r="CMR4" s="6"/>
      <c r="CMS4" s="6"/>
      <c r="CMT4" s="6"/>
      <c r="CMU4" s="6"/>
      <c r="CMV4" s="6"/>
      <c r="CMW4" s="6"/>
      <c r="CMX4" s="6"/>
      <c r="CMY4" s="6"/>
      <c r="CMZ4" s="6"/>
      <c r="CNA4" s="6"/>
      <c r="CNB4" s="6"/>
      <c r="CNC4" s="6"/>
      <c r="CND4" s="6"/>
      <c r="CNE4" s="6"/>
      <c r="CNF4" s="6"/>
      <c r="CNG4" s="6"/>
      <c r="CNH4" s="6"/>
      <c r="CNI4" s="6"/>
      <c r="CNJ4" s="6"/>
      <c r="CNK4" s="6"/>
      <c r="CNL4" s="6"/>
      <c r="CNM4" s="6"/>
      <c r="CNN4" s="6"/>
      <c r="CNO4" s="6"/>
      <c r="CNP4" s="6"/>
      <c r="CNQ4" s="6"/>
      <c r="CNR4" s="6"/>
      <c r="CNS4" s="6"/>
      <c r="CNT4" s="6"/>
      <c r="CNU4" s="6"/>
      <c r="CNV4" s="6"/>
      <c r="CNW4" s="6"/>
      <c r="CNX4" s="6"/>
      <c r="CNY4" s="6"/>
      <c r="CNZ4" s="6"/>
      <c r="COA4" s="6"/>
      <c r="COB4" s="6"/>
      <c r="COC4" s="6"/>
      <c r="COD4" s="6"/>
      <c r="COE4" s="6"/>
      <c r="COF4" s="6"/>
      <c r="COG4" s="6"/>
      <c r="COH4" s="6"/>
      <c r="COI4" s="6"/>
      <c r="COJ4" s="6"/>
      <c r="COK4" s="6"/>
      <c r="COL4" s="6"/>
      <c r="COM4" s="6"/>
      <c r="CON4" s="6"/>
      <c r="COO4" s="6"/>
      <c r="COP4" s="6"/>
      <c r="COQ4" s="6"/>
      <c r="COR4" s="6"/>
      <c r="COS4" s="6"/>
      <c r="COT4" s="6"/>
      <c r="COU4" s="6"/>
      <c r="COV4" s="6"/>
      <c r="COW4" s="6"/>
      <c r="COX4" s="6"/>
      <c r="COY4" s="6"/>
      <c r="COZ4" s="6"/>
      <c r="CPA4" s="6"/>
      <c r="CPB4" s="6"/>
      <c r="CPC4" s="6"/>
      <c r="CPD4" s="6"/>
      <c r="CPE4" s="6"/>
      <c r="CPF4" s="6"/>
      <c r="CPG4" s="6"/>
      <c r="CPH4" s="6"/>
      <c r="CPI4" s="6"/>
      <c r="CPJ4" s="6"/>
      <c r="CPK4" s="6"/>
      <c r="CPL4" s="6"/>
      <c r="CPM4" s="6"/>
      <c r="CPN4" s="6"/>
      <c r="CPO4" s="6"/>
      <c r="CPP4" s="6"/>
      <c r="CPQ4" s="6"/>
      <c r="CPR4" s="6"/>
      <c r="CPS4" s="6"/>
      <c r="CPT4" s="6"/>
      <c r="CPU4" s="6"/>
      <c r="CPV4" s="6"/>
      <c r="CPW4" s="6"/>
      <c r="CPX4" s="6"/>
      <c r="CPY4" s="6"/>
      <c r="CPZ4" s="6"/>
      <c r="CQA4" s="6"/>
      <c r="CQB4" s="6"/>
      <c r="CQC4" s="6"/>
      <c r="CQD4" s="6"/>
      <c r="CQE4" s="6"/>
      <c r="CQF4" s="6"/>
      <c r="CQG4" s="6"/>
      <c r="CQH4" s="6"/>
      <c r="CQI4" s="6"/>
      <c r="CQJ4" s="6"/>
      <c r="CQK4" s="6"/>
      <c r="CQL4" s="6"/>
      <c r="CQM4" s="6"/>
      <c r="CQN4" s="6"/>
      <c r="CQO4" s="6"/>
      <c r="CQP4" s="6"/>
      <c r="CQQ4" s="6"/>
      <c r="CQR4" s="6"/>
      <c r="CQS4" s="6"/>
      <c r="CQT4" s="6"/>
      <c r="CQU4" s="6"/>
      <c r="CQV4" s="6"/>
      <c r="CQW4" s="6"/>
      <c r="CQX4" s="6"/>
      <c r="CQY4" s="6"/>
      <c r="CQZ4" s="6"/>
      <c r="CRA4" s="6"/>
      <c r="CRB4" s="6"/>
      <c r="CRC4" s="6"/>
      <c r="CRD4" s="6"/>
      <c r="CRE4" s="6"/>
      <c r="CRF4" s="6"/>
      <c r="CRG4" s="6"/>
      <c r="CRH4" s="6"/>
      <c r="CRI4" s="6"/>
      <c r="CRJ4" s="6"/>
      <c r="CRK4" s="6"/>
      <c r="CRL4" s="6"/>
      <c r="CRM4" s="6"/>
      <c r="CRN4" s="6"/>
      <c r="CRO4" s="6"/>
      <c r="CRP4" s="6"/>
      <c r="CRQ4" s="6"/>
      <c r="CRR4" s="6"/>
      <c r="CRS4" s="6"/>
      <c r="CRT4" s="6"/>
      <c r="CRU4" s="6"/>
      <c r="CRV4" s="6"/>
      <c r="CRW4" s="6"/>
      <c r="CRX4" s="6"/>
      <c r="CRY4" s="6"/>
      <c r="CRZ4" s="6"/>
      <c r="CSA4" s="6"/>
      <c r="CSB4" s="6"/>
      <c r="CSC4" s="6"/>
      <c r="CSD4" s="6"/>
      <c r="CSE4" s="6"/>
      <c r="CSF4" s="6"/>
      <c r="CSG4" s="6"/>
      <c r="CSH4" s="6"/>
      <c r="CSI4" s="6"/>
      <c r="CSJ4" s="6"/>
      <c r="CSK4" s="6"/>
      <c r="CSL4" s="6"/>
      <c r="CSM4" s="6"/>
      <c r="CSN4" s="6"/>
      <c r="CSO4" s="6"/>
      <c r="CSP4" s="6"/>
      <c r="CSQ4" s="6"/>
      <c r="CSR4" s="6"/>
      <c r="CSS4" s="6"/>
      <c r="CST4" s="6"/>
      <c r="CSU4" s="6"/>
      <c r="CSV4" s="6"/>
      <c r="CSW4" s="6"/>
      <c r="CSX4" s="6"/>
      <c r="CSY4" s="6"/>
      <c r="CSZ4" s="6"/>
      <c r="CTA4" s="6"/>
      <c r="CTB4" s="6"/>
      <c r="CTC4" s="6"/>
      <c r="CTD4" s="6"/>
      <c r="CTE4" s="6"/>
      <c r="CTF4" s="6"/>
      <c r="CTG4" s="6"/>
      <c r="CTH4" s="6"/>
      <c r="CTI4" s="6"/>
      <c r="CTJ4" s="6"/>
      <c r="CTK4" s="6"/>
      <c r="CTL4" s="6"/>
      <c r="CTM4" s="6"/>
      <c r="CTN4" s="6"/>
      <c r="CTO4" s="6"/>
      <c r="CTP4" s="6"/>
      <c r="CTQ4" s="6"/>
      <c r="CTR4" s="6"/>
      <c r="CTS4" s="6"/>
      <c r="CTT4" s="6"/>
      <c r="CTU4" s="6"/>
      <c r="CTV4" s="6"/>
      <c r="CTW4" s="6"/>
      <c r="CTX4" s="6"/>
      <c r="CTY4" s="6"/>
      <c r="CTZ4" s="6"/>
      <c r="CUA4" s="6"/>
      <c r="CUB4" s="6"/>
      <c r="CUC4" s="6"/>
      <c r="CUD4" s="6"/>
      <c r="CUE4" s="6"/>
      <c r="CUF4" s="6"/>
      <c r="CUG4" s="6"/>
      <c r="CUH4" s="6"/>
      <c r="CUI4" s="6"/>
      <c r="CUJ4" s="6"/>
      <c r="CUK4" s="6"/>
      <c r="CUL4" s="6"/>
      <c r="CUM4" s="6"/>
      <c r="CUN4" s="6"/>
      <c r="CUO4" s="6"/>
      <c r="CUP4" s="6"/>
      <c r="CUQ4" s="6"/>
      <c r="CUR4" s="6"/>
      <c r="CUS4" s="6"/>
      <c r="CUT4" s="6"/>
      <c r="CUU4" s="6"/>
      <c r="CUV4" s="6"/>
      <c r="CUW4" s="6"/>
      <c r="CUX4" s="6"/>
      <c r="CUY4" s="6"/>
      <c r="CUZ4" s="6"/>
      <c r="CVA4" s="6"/>
      <c r="CVB4" s="6"/>
      <c r="CVC4" s="6"/>
      <c r="CVD4" s="6"/>
      <c r="CVE4" s="6"/>
      <c r="CVF4" s="6"/>
      <c r="CVG4" s="6"/>
      <c r="CVH4" s="6"/>
      <c r="CVI4" s="6"/>
      <c r="CVJ4" s="6"/>
      <c r="CVK4" s="6"/>
      <c r="CVL4" s="6"/>
      <c r="CVM4" s="6"/>
      <c r="CVN4" s="6"/>
      <c r="CVO4" s="6"/>
      <c r="CVP4" s="6"/>
      <c r="CVQ4" s="6"/>
      <c r="CVR4" s="6"/>
      <c r="CVS4" s="6"/>
      <c r="CVT4" s="6"/>
      <c r="CVU4" s="6"/>
      <c r="CVV4" s="6"/>
      <c r="CVW4" s="6"/>
      <c r="CVX4" s="6"/>
      <c r="CVY4" s="6"/>
      <c r="CVZ4" s="6"/>
      <c r="CWA4" s="6"/>
      <c r="CWB4" s="6"/>
      <c r="CWC4" s="6"/>
      <c r="CWD4" s="6"/>
      <c r="CWE4" s="6"/>
      <c r="CWF4" s="6"/>
      <c r="CWG4" s="6"/>
      <c r="CWH4" s="6"/>
      <c r="CWI4" s="6"/>
      <c r="CWJ4" s="6"/>
      <c r="CWK4" s="6"/>
      <c r="CWL4" s="6"/>
      <c r="CWM4" s="6"/>
      <c r="CWN4" s="6"/>
      <c r="CWO4" s="6"/>
      <c r="CWP4" s="6"/>
      <c r="CWQ4" s="6"/>
      <c r="CWR4" s="6"/>
      <c r="CWS4" s="6"/>
      <c r="CWT4" s="6"/>
      <c r="CWU4" s="6"/>
      <c r="CWV4" s="6"/>
      <c r="CWW4" s="6"/>
      <c r="CWX4" s="6"/>
      <c r="CWY4" s="6"/>
      <c r="CWZ4" s="6"/>
      <c r="CXA4" s="6"/>
      <c r="CXB4" s="6"/>
      <c r="CXC4" s="6"/>
      <c r="CXD4" s="6"/>
      <c r="CXE4" s="6"/>
      <c r="CXF4" s="6"/>
      <c r="CXG4" s="6"/>
      <c r="CXH4" s="6"/>
      <c r="CXI4" s="6"/>
      <c r="CXJ4" s="6"/>
      <c r="CXK4" s="6"/>
      <c r="CXL4" s="6"/>
      <c r="CXM4" s="6"/>
      <c r="CXN4" s="6"/>
      <c r="CXO4" s="6"/>
      <c r="CXP4" s="6"/>
      <c r="CXQ4" s="6"/>
      <c r="CXR4" s="6"/>
      <c r="CXS4" s="6"/>
      <c r="CXT4" s="6"/>
      <c r="CXU4" s="6"/>
      <c r="CXV4" s="6"/>
      <c r="CXW4" s="6"/>
      <c r="CXX4" s="6"/>
      <c r="CXY4" s="6"/>
      <c r="CXZ4" s="6"/>
      <c r="CYA4" s="6"/>
      <c r="CYB4" s="6"/>
      <c r="CYC4" s="6"/>
      <c r="CYD4" s="6"/>
      <c r="CYE4" s="6"/>
      <c r="CYF4" s="6"/>
      <c r="CYG4" s="6"/>
      <c r="CYH4" s="6"/>
      <c r="CYI4" s="6"/>
      <c r="CYJ4" s="6"/>
      <c r="CYK4" s="6"/>
      <c r="CYL4" s="6"/>
      <c r="CYM4" s="6"/>
      <c r="CYN4" s="6"/>
      <c r="CYO4" s="6"/>
      <c r="CYP4" s="6"/>
      <c r="CYQ4" s="6"/>
      <c r="CYR4" s="6"/>
      <c r="CYS4" s="6"/>
      <c r="CYT4" s="6"/>
      <c r="CYU4" s="6"/>
      <c r="CYV4" s="6"/>
      <c r="CYW4" s="6"/>
      <c r="CYX4" s="6"/>
      <c r="CYY4" s="6"/>
      <c r="CYZ4" s="6"/>
      <c r="CZA4" s="6"/>
      <c r="CZB4" s="6"/>
      <c r="CZC4" s="6"/>
      <c r="CZD4" s="6"/>
      <c r="CZE4" s="6"/>
      <c r="CZF4" s="6"/>
      <c r="CZG4" s="6"/>
      <c r="CZH4" s="6"/>
      <c r="CZI4" s="6"/>
      <c r="CZJ4" s="6"/>
      <c r="CZK4" s="6"/>
      <c r="CZL4" s="6"/>
      <c r="CZM4" s="6"/>
      <c r="CZN4" s="6"/>
      <c r="CZO4" s="6"/>
      <c r="CZP4" s="6"/>
      <c r="CZQ4" s="6"/>
      <c r="CZR4" s="6"/>
      <c r="CZS4" s="6"/>
      <c r="CZT4" s="6"/>
      <c r="CZU4" s="6"/>
      <c r="CZV4" s="6"/>
      <c r="CZW4" s="6"/>
      <c r="CZX4" s="6"/>
      <c r="CZY4" s="6"/>
      <c r="CZZ4" s="6"/>
      <c r="DAA4" s="6"/>
      <c r="DAB4" s="6"/>
      <c r="DAC4" s="6"/>
      <c r="DAD4" s="6"/>
      <c r="DAE4" s="6"/>
      <c r="DAF4" s="6"/>
      <c r="DAG4" s="6"/>
      <c r="DAH4" s="6"/>
      <c r="DAI4" s="6"/>
      <c r="DAJ4" s="6"/>
      <c r="DAK4" s="6"/>
      <c r="DAL4" s="6"/>
      <c r="DAM4" s="6"/>
      <c r="DAN4" s="6"/>
      <c r="DAO4" s="6"/>
      <c r="DAP4" s="6"/>
      <c r="DAQ4" s="6"/>
      <c r="DAR4" s="6"/>
      <c r="DAS4" s="6"/>
      <c r="DAT4" s="6"/>
      <c r="DAU4" s="6"/>
      <c r="DAV4" s="6"/>
      <c r="DAW4" s="6"/>
      <c r="DAX4" s="6"/>
      <c r="DAY4" s="6"/>
      <c r="DAZ4" s="6"/>
      <c r="DBA4" s="6"/>
      <c r="DBB4" s="6"/>
      <c r="DBC4" s="6"/>
      <c r="DBD4" s="6"/>
      <c r="DBE4" s="6"/>
      <c r="DBF4" s="6"/>
      <c r="DBG4" s="6"/>
      <c r="DBH4" s="6"/>
      <c r="DBI4" s="6"/>
      <c r="DBJ4" s="6"/>
      <c r="DBK4" s="6"/>
      <c r="DBL4" s="6"/>
      <c r="DBM4" s="6"/>
      <c r="DBN4" s="6"/>
      <c r="DBO4" s="6"/>
      <c r="DBP4" s="6"/>
      <c r="DBQ4" s="6"/>
      <c r="DBR4" s="6"/>
      <c r="DBS4" s="6"/>
      <c r="DBT4" s="6"/>
      <c r="DBU4" s="6"/>
      <c r="DBV4" s="6"/>
      <c r="DBW4" s="6"/>
      <c r="DBX4" s="6"/>
      <c r="DBY4" s="6"/>
      <c r="DBZ4" s="6"/>
      <c r="DCA4" s="6"/>
      <c r="DCB4" s="6"/>
      <c r="DCC4" s="6"/>
      <c r="DCD4" s="6"/>
      <c r="DCE4" s="6"/>
      <c r="DCF4" s="6"/>
      <c r="DCG4" s="6"/>
      <c r="DCH4" s="6"/>
      <c r="DCI4" s="6"/>
      <c r="DCJ4" s="6"/>
      <c r="DCK4" s="6"/>
      <c r="DCL4" s="6"/>
      <c r="DCM4" s="6"/>
      <c r="DCN4" s="6"/>
      <c r="DCO4" s="6"/>
      <c r="DCP4" s="6"/>
      <c r="DCQ4" s="6"/>
      <c r="DCR4" s="6"/>
      <c r="DCS4" s="6"/>
      <c r="DCT4" s="6"/>
      <c r="DCU4" s="6"/>
      <c r="DCV4" s="6"/>
      <c r="DCW4" s="6"/>
      <c r="DCX4" s="6"/>
      <c r="DCY4" s="6"/>
      <c r="DCZ4" s="6"/>
      <c r="DDA4" s="6"/>
      <c r="DDB4" s="6"/>
      <c r="DDC4" s="6"/>
      <c r="DDD4" s="6"/>
      <c r="DDE4" s="6"/>
      <c r="DDF4" s="6"/>
      <c r="DDG4" s="6"/>
      <c r="DDH4" s="6"/>
      <c r="DDI4" s="6"/>
      <c r="DDJ4" s="6"/>
      <c r="DDK4" s="6"/>
      <c r="DDL4" s="6"/>
      <c r="DDM4" s="6"/>
      <c r="DDN4" s="6"/>
      <c r="DDO4" s="6"/>
      <c r="DDP4" s="6"/>
      <c r="DDQ4" s="6"/>
      <c r="DDR4" s="6"/>
      <c r="DDS4" s="6"/>
      <c r="DDT4" s="6"/>
      <c r="DDU4" s="6"/>
      <c r="DDV4" s="6"/>
      <c r="DDW4" s="6"/>
      <c r="DDX4" s="6"/>
      <c r="DDY4" s="6"/>
      <c r="DDZ4" s="6"/>
      <c r="DEA4" s="6"/>
      <c r="DEB4" s="6"/>
      <c r="DEC4" s="6"/>
      <c r="DED4" s="6"/>
      <c r="DEE4" s="6"/>
      <c r="DEF4" s="6"/>
      <c r="DEG4" s="6"/>
      <c r="DEH4" s="6"/>
      <c r="DEI4" s="6"/>
      <c r="DEJ4" s="6"/>
      <c r="DEK4" s="6"/>
      <c r="DEL4" s="6"/>
      <c r="DEM4" s="6"/>
      <c r="DEN4" s="6"/>
      <c r="DEO4" s="6"/>
      <c r="DEP4" s="6"/>
      <c r="DEQ4" s="6"/>
      <c r="DER4" s="6"/>
      <c r="DES4" s="6"/>
      <c r="DET4" s="6"/>
      <c r="DEU4" s="6"/>
      <c r="DEV4" s="6"/>
      <c r="DEW4" s="6"/>
      <c r="DEX4" s="6"/>
      <c r="DEY4" s="6"/>
      <c r="DEZ4" s="6"/>
      <c r="DFA4" s="6"/>
      <c r="DFB4" s="6"/>
      <c r="DFC4" s="6"/>
      <c r="DFD4" s="6"/>
      <c r="DFE4" s="6"/>
      <c r="DFF4" s="6"/>
      <c r="DFG4" s="6"/>
      <c r="DFH4" s="6"/>
      <c r="DFI4" s="6"/>
      <c r="DFJ4" s="6"/>
      <c r="DFK4" s="6"/>
      <c r="DFL4" s="6"/>
      <c r="DFM4" s="6"/>
      <c r="DFN4" s="6"/>
      <c r="DFO4" s="6"/>
      <c r="DFP4" s="6"/>
      <c r="DFQ4" s="6"/>
      <c r="DFR4" s="6"/>
      <c r="DFS4" s="6"/>
      <c r="DFT4" s="6"/>
      <c r="DFU4" s="6"/>
      <c r="DFV4" s="6"/>
      <c r="DFW4" s="6"/>
      <c r="DFX4" s="6"/>
      <c r="DFY4" s="6"/>
      <c r="DFZ4" s="6"/>
      <c r="DGA4" s="6"/>
      <c r="DGB4" s="6"/>
      <c r="DGC4" s="6"/>
      <c r="DGD4" s="6"/>
      <c r="DGE4" s="6"/>
      <c r="DGF4" s="6"/>
      <c r="DGG4" s="6"/>
      <c r="DGH4" s="6"/>
      <c r="DGI4" s="6"/>
      <c r="DGJ4" s="6"/>
      <c r="DGK4" s="6"/>
      <c r="DGL4" s="6"/>
      <c r="DGM4" s="6"/>
      <c r="DGN4" s="6"/>
      <c r="DGO4" s="6"/>
      <c r="DGP4" s="6"/>
      <c r="DGQ4" s="6"/>
      <c r="DGR4" s="6"/>
      <c r="DGS4" s="6"/>
      <c r="DGT4" s="6"/>
      <c r="DGU4" s="6"/>
      <c r="DGV4" s="6"/>
      <c r="DGW4" s="6"/>
      <c r="DGX4" s="6"/>
      <c r="DGY4" s="6"/>
      <c r="DGZ4" s="6"/>
      <c r="DHA4" s="6"/>
      <c r="DHB4" s="6"/>
      <c r="DHC4" s="6"/>
      <c r="DHD4" s="6"/>
      <c r="DHE4" s="6"/>
      <c r="DHF4" s="6"/>
      <c r="DHG4" s="6"/>
      <c r="DHH4" s="6"/>
      <c r="DHI4" s="6"/>
      <c r="DHJ4" s="6"/>
      <c r="DHK4" s="6"/>
      <c r="DHL4" s="6"/>
      <c r="DHM4" s="6"/>
      <c r="DHN4" s="6"/>
      <c r="DHO4" s="6"/>
      <c r="DHP4" s="6"/>
      <c r="DHQ4" s="6"/>
      <c r="DHR4" s="6"/>
      <c r="DHS4" s="6"/>
      <c r="DHT4" s="6"/>
      <c r="DHU4" s="6"/>
      <c r="DHV4" s="6"/>
      <c r="DHW4" s="6"/>
      <c r="DHX4" s="6"/>
      <c r="DHY4" s="6"/>
      <c r="DHZ4" s="6"/>
      <c r="DIA4" s="6"/>
      <c r="DIB4" s="6"/>
      <c r="DIC4" s="6"/>
      <c r="DID4" s="6"/>
      <c r="DIE4" s="6"/>
      <c r="DIF4" s="6"/>
      <c r="DIG4" s="6"/>
      <c r="DIH4" s="6"/>
      <c r="DII4" s="6"/>
      <c r="DIJ4" s="6"/>
      <c r="DIK4" s="6"/>
      <c r="DIL4" s="6"/>
      <c r="DIM4" s="6"/>
      <c r="DIN4" s="6"/>
      <c r="DIO4" s="6"/>
      <c r="DIP4" s="6"/>
      <c r="DIQ4" s="6"/>
      <c r="DIR4" s="6"/>
      <c r="DIS4" s="6"/>
      <c r="DIT4" s="6"/>
      <c r="DIU4" s="6"/>
      <c r="DIV4" s="6"/>
      <c r="DIW4" s="6"/>
      <c r="DIX4" s="6"/>
      <c r="DIY4" s="6"/>
      <c r="DIZ4" s="6"/>
      <c r="DJA4" s="6"/>
      <c r="DJB4" s="6"/>
      <c r="DJC4" s="6"/>
      <c r="DJD4" s="6"/>
      <c r="DJE4" s="6"/>
      <c r="DJF4" s="6"/>
      <c r="DJG4" s="6"/>
      <c r="DJH4" s="6"/>
      <c r="DJI4" s="6"/>
      <c r="DJJ4" s="6"/>
      <c r="DJK4" s="6"/>
      <c r="DJL4" s="6"/>
      <c r="DJM4" s="6"/>
      <c r="DJN4" s="6"/>
      <c r="DJO4" s="6"/>
      <c r="DJP4" s="6"/>
      <c r="DJQ4" s="6"/>
      <c r="DJR4" s="6"/>
      <c r="DJS4" s="6"/>
      <c r="DJT4" s="6"/>
      <c r="DJU4" s="6"/>
      <c r="DJV4" s="6"/>
      <c r="DJW4" s="6"/>
      <c r="DJX4" s="6"/>
      <c r="DJY4" s="6"/>
      <c r="DJZ4" s="6"/>
      <c r="DKA4" s="6"/>
      <c r="DKB4" s="6"/>
      <c r="DKC4" s="6"/>
      <c r="DKD4" s="6"/>
      <c r="DKE4" s="6"/>
      <c r="DKF4" s="6"/>
      <c r="DKG4" s="6"/>
      <c r="DKH4" s="6"/>
      <c r="DKI4" s="6"/>
      <c r="DKJ4" s="6"/>
      <c r="DKK4" s="6"/>
      <c r="DKL4" s="6"/>
      <c r="DKM4" s="6"/>
      <c r="DKN4" s="6"/>
      <c r="DKO4" s="6"/>
      <c r="DKP4" s="6"/>
      <c r="DKQ4" s="6"/>
      <c r="DKR4" s="6"/>
      <c r="DKS4" s="6"/>
      <c r="DKT4" s="6"/>
      <c r="DKU4" s="6"/>
      <c r="DKV4" s="6"/>
      <c r="DKW4" s="6"/>
      <c r="DKX4" s="6"/>
      <c r="DKY4" s="6"/>
      <c r="DKZ4" s="6"/>
      <c r="DLA4" s="6"/>
      <c r="DLB4" s="6"/>
      <c r="DLC4" s="6"/>
      <c r="DLD4" s="6"/>
      <c r="DLE4" s="6"/>
      <c r="DLF4" s="6"/>
      <c r="DLG4" s="6"/>
      <c r="DLH4" s="6"/>
      <c r="DLI4" s="6"/>
      <c r="DLJ4" s="6"/>
      <c r="DLK4" s="6"/>
      <c r="DLL4" s="6"/>
      <c r="DLM4" s="6"/>
      <c r="DLN4" s="6"/>
      <c r="DLO4" s="6"/>
      <c r="DLP4" s="6"/>
      <c r="DLQ4" s="6"/>
      <c r="DLR4" s="6"/>
      <c r="DLS4" s="6"/>
      <c r="DLT4" s="6"/>
      <c r="DLU4" s="6"/>
      <c r="DLV4" s="6"/>
      <c r="DLW4" s="6"/>
      <c r="DLX4" s="6"/>
      <c r="DLY4" s="6"/>
      <c r="DLZ4" s="6"/>
      <c r="DMA4" s="6"/>
      <c r="DMB4" s="6"/>
      <c r="DMC4" s="6"/>
      <c r="DMD4" s="6"/>
      <c r="DME4" s="6"/>
      <c r="DMF4" s="6"/>
      <c r="DMG4" s="6"/>
      <c r="DMH4" s="6"/>
      <c r="DMI4" s="6"/>
      <c r="DMJ4" s="6"/>
      <c r="DMK4" s="6"/>
      <c r="DML4" s="6"/>
      <c r="DMM4" s="6"/>
      <c r="DMN4" s="6"/>
      <c r="DMO4" s="6"/>
      <c r="DMP4" s="6"/>
      <c r="DMQ4" s="6"/>
      <c r="DMR4" s="6"/>
      <c r="DMS4" s="6"/>
      <c r="DMT4" s="6"/>
      <c r="DMU4" s="6"/>
      <c r="DMV4" s="6"/>
      <c r="DMW4" s="6"/>
      <c r="DMX4" s="6"/>
      <c r="DMY4" s="6"/>
      <c r="DMZ4" s="6"/>
      <c r="DNA4" s="6"/>
      <c r="DNB4" s="6"/>
      <c r="DNC4" s="6"/>
      <c r="DND4" s="6"/>
      <c r="DNE4" s="6"/>
      <c r="DNF4" s="6"/>
      <c r="DNG4" s="6"/>
      <c r="DNH4" s="6"/>
      <c r="DNI4" s="6"/>
      <c r="DNJ4" s="6"/>
      <c r="DNK4" s="6"/>
      <c r="DNL4" s="6"/>
      <c r="DNM4" s="6"/>
      <c r="DNN4" s="6"/>
      <c r="DNO4" s="6"/>
      <c r="DNP4" s="6"/>
      <c r="DNQ4" s="6"/>
      <c r="DNR4" s="6"/>
      <c r="DNS4" s="6"/>
      <c r="DNT4" s="6"/>
      <c r="DNU4" s="6"/>
      <c r="DNV4" s="6"/>
      <c r="DNW4" s="6"/>
      <c r="DNX4" s="6"/>
      <c r="DNY4" s="6"/>
      <c r="DNZ4" s="6"/>
      <c r="DOA4" s="6"/>
      <c r="DOB4" s="6"/>
      <c r="DOC4" s="6"/>
      <c r="DOD4" s="6"/>
      <c r="DOE4" s="6"/>
      <c r="DOF4" s="6"/>
      <c r="DOG4" s="6"/>
      <c r="DOH4" s="6"/>
      <c r="DOI4" s="6"/>
      <c r="DOJ4" s="6"/>
      <c r="DOK4" s="6"/>
      <c r="DOL4" s="6"/>
      <c r="DOM4" s="6"/>
      <c r="DON4" s="6"/>
      <c r="DOO4" s="6"/>
      <c r="DOP4" s="6"/>
      <c r="DOQ4" s="6"/>
      <c r="DOR4" s="6"/>
      <c r="DOS4" s="6"/>
      <c r="DOT4" s="6"/>
      <c r="DOU4" s="6"/>
      <c r="DOV4" s="6"/>
      <c r="DOW4" s="6"/>
      <c r="DOX4" s="6"/>
      <c r="DOY4" s="6"/>
      <c r="DOZ4" s="6"/>
      <c r="DPA4" s="6"/>
      <c r="DPB4" s="6"/>
      <c r="DPC4" s="6"/>
      <c r="DPD4" s="6"/>
      <c r="DPE4" s="6"/>
      <c r="DPF4" s="6"/>
      <c r="DPG4" s="6"/>
      <c r="DPH4" s="6"/>
      <c r="DPI4" s="6"/>
      <c r="DPJ4" s="6"/>
      <c r="DPK4" s="6"/>
      <c r="DPL4" s="6"/>
      <c r="DPM4" s="6"/>
      <c r="DPN4" s="6"/>
      <c r="DPO4" s="6"/>
      <c r="DPP4" s="6"/>
      <c r="DPQ4" s="6"/>
      <c r="DPR4" s="6"/>
      <c r="DPS4" s="6"/>
      <c r="DPT4" s="6"/>
      <c r="DPU4" s="6"/>
      <c r="DPV4" s="6"/>
      <c r="DPW4" s="6"/>
      <c r="DPX4" s="6"/>
      <c r="DPY4" s="6"/>
      <c r="DPZ4" s="6"/>
      <c r="DQA4" s="6"/>
      <c r="DQB4" s="6"/>
      <c r="DQC4" s="6"/>
      <c r="DQD4" s="6"/>
      <c r="DQE4" s="6"/>
      <c r="DQF4" s="6"/>
      <c r="DQG4" s="6"/>
      <c r="DQH4" s="6"/>
      <c r="DQI4" s="6"/>
      <c r="DQJ4" s="6"/>
      <c r="DQK4" s="6"/>
      <c r="DQL4" s="6"/>
      <c r="DQM4" s="6"/>
      <c r="DQN4" s="6"/>
      <c r="DQO4" s="6"/>
      <c r="DQP4" s="6"/>
      <c r="DQQ4" s="6"/>
      <c r="DQR4" s="6"/>
      <c r="DQS4" s="6"/>
      <c r="DQT4" s="6"/>
      <c r="DQU4" s="6"/>
      <c r="DQV4" s="6"/>
      <c r="DQW4" s="6"/>
      <c r="DQX4" s="6"/>
      <c r="DQY4" s="6"/>
      <c r="DQZ4" s="6"/>
      <c r="DRA4" s="6"/>
      <c r="DRB4" s="6"/>
      <c r="DRC4" s="6"/>
      <c r="DRD4" s="6"/>
      <c r="DRE4" s="6"/>
      <c r="DRF4" s="6"/>
      <c r="DRG4" s="6"/>
      <c r="DRH4" s="6"/>
      <c r="DRI4" s="6"/>
      <c r="DRJ4" s="6"/>
      <c r="DRK4" s="6"/>
      <c r="DRL4" s="6"/>
      <c r="DRM4" s="6"/>
      <c r="DRN4" s="6"/>
      <c r="DRO4" s="6"/>
      <c r="DRP4" s="6"/>
      <c r="DRQ4" s="6"/>
      <c r="DRR4" s="6"/>
      <c r="DRS4" s="6"/>
      <c r="DRT4" s="6"/>
      <c r="DRU4" s="6"/>
      <c r="DRV4" s="6"/>
      <c r="DRW4" s="6"/>
      <c r="DRX4" s="6"/>
      <c r="DRY4" s="6"/>
      <c r="DRZ4" s="6"/>
      <c r="DSA4" s="6"/>
      <c r="DSB4" s="6"/>
      <c r="DSC4" s="6"/>
      <c r="DSD4" s="6"/>
      <c r="DSE4" s="6"/>
      <c r="DSF4" s="6"/>
      <c r="DSG4" s="6"/>
      <c r="DSH4" s="6"/>
      <c r="DSI4" s="6"/>
      <c r="DSJ4" s="6"/>
      <c r="DSK4" s="6"/>
      <c r="DSL4" s="6"/>
      <c r="DSM4" s="6"/>
      <c r="DSN4" s="6"/>
      <c r="DSO4" s="6"/>
      <c r="DSP4" s="6"/>
      <c r="DSQ4" s="6"/>
      <c r="DSR4" s="6"/>
      <c r="DSS4" s="6"/>
      <c r="DST4" s="6"/>
      <c r="DSU4" s="6"/>
      <c r="DSV4" s="6"/>
      <c r="DSW4" s="6"/>
      <c r="DSX4" s="6"/>
      <c r="DSY4" s="6"/>
      <c r="DSZ4" s="6"/>
      <c r="DTA4" s="6"/>
      <c r="DTB4" s="6"/>
      <c r="DTC4" s="6"/>
      <c r="DTD4" s="6"/>
      <c r="DTE4" s="6"/>
      <c r="DTF4" s="6"/>
      <c r="DTG4" s="6"/>
      <c r="DTH4" s="6"/>
      <c r="DTI4" s="6"/>
      <c r="DTJ4" s="6"/>
      <c r="DTK4" s="6"/>
      <c r="DTL4" s="6"/>
      <c r="DTM4" s="6"/>
      <c r="DTN4" s="6"/>
      <c r="DTO4" s="6"/>
      <c r="DTP4" s="6"/>
      <c r="DTQ4" s="6"/>
      <c r="DTR4" s="6"/>
      <c r="DTS4" s="6"/>
      <c r="DTT4" s="6"/>
      <c r="DTU4" s="6"/>
      <c r="DTV4" s="6"/>
      <c r="DTW4" s="6"/>
      <c r="DTX4" s="6"/>
      <c r="DTY4" s="6"/>
      <c r="DTZ4" s="6"/>
      <c r="DUA4" s="6"/>
      <c r="DUB4" s="6"/>
      <c r="DUC4" s="6"/>
      <c r="DUD4" s="6"/>
      <c r="DUE4" s="6"/>
      <c r="DUF4" s="6"/>
      <c r="DUG4" s="6"/>
      <c r="DUH4" s="6"/>
      <c r="DUI4" s="6"/>
      <c r="DUJ4" s="6"/>
      <c r="DUK4" s="6"/>
      <c r="DUL4" s="6"/>
      <c r="DUM4" s="6"/>
      <c r="DUN4" s="6"/>
      <c r="DUO4" s="6"/>
      <c r="DUP4" s="6"/>
      <c r="DUQ4" s="6"/>
      <c r="DUR4" s="6"/>
      <c r="DUS4" s="6"/>
      <c r="DUT4" s="6"/>
      <c r="DUU4" s="6"/>
      <c r="DUV4" s="6"/>
      <c r="DUW4" s="6"/>
      <c r="DUX4" s="6"/>
      <c r="DUY4" s="6"/>
      <c r="DUZ4" s="6"/>
      <c r="DVA4" s="6"/>
      <c r="DVB4" s="6"/>
      <c r="DVC4" s="6"/>
      <c r="DVD4" s="6"/>
      <c r="DVE4" s="6"/>
      <c r="DVF4" s="6"/>
      <c r="DVG4" s="6"/>
      <c r="DVH4" s="6"/>
      <c r="DVI4" s="6"/>
      <c r="DVJ4" s="6"/>
      <c r="DVK4" s="6"/>
      <c r="DVL4" s="6"/>
      <c r="DVM4" s="6"/>
      <c r="DVN4" s="6"/>
      <c r="DVO4" s="6"/>
      <c r="DVP4" s="6"/>
      <c r="DVQ4" s="6"/>
      <c r="DVR4" s="6"/>
      <c r="DVS4" s="6"/>
      <c r="DVT4" s="6"/>
      <c r="DVU4" s="6"/>
      <c r="DVV4" s="6"/>
      <c r="DVW4" s="6"/>
      <c r="DVX4" s="6"/>
      <c r="DVY4" s="6"/>
      <c r="DVZ4" s="6"/>
      <c r="DWA4" s="6"/>
      <c r="DWB4" s="6"/>
      <c r="DWC4" s="6"/>
      <c r="DWD4" s="6"/>
      <c r="DWE4" s="6"/>
      <c r="DWF4" s="6"/>
      <c r="DWG4" s="6"/>
      <c r="DWH4" s="6"/>
      <c r="DWI4" s="6"/>
      <c r="DWJ4" s="6"/>
      <c r="DWK4" s="6"/>
      <c r="DWL4" s="6"/>
      <c r="DWM4" s="6"/>
      <c r="DWN4" s="6"/>
      <c r="DWO4" s="6"/>
      <c r="DWP4" s="6"/>
      <c r="DWQ4" s="6"/>
      <c r="DWR4" s="6"/>
      <c r="DWS4" s="6"/>
      <c r="DWT4" s="6"/>
      <c r="DWU4" s="6"/>
      <c r="DWV4" s="6"/>
      <c r="DWW4" s="6"/>
      <c r="DWX4" s="6"/>
      <c r="DWY4" s="6"/>
      <c r="DWZ4" s="6"/>
      <c r="DXA4" s="6"/>
      <c r="DXB4" s="6"/>
      <c r="DXC4" s="6"/>
      <c r="DXD4" s="6"/>
      <c r="DXE4" s="6"/>
      <c r="DXF4" s="6"/>
      <c r="DXG4" s="6"/>
      <c r="DXH4" s="6"/>
      <c r="DXI4" s="6"/>
      <c r="DXJ4" s="6"/>
      <c r="DXK4" s="6"/>
      <c r="DXL4" s="6"/>
      <c r="DXM4" s="6"/>
      <c r="DXN4" s="6"/>
      <c r="DXO4" s="6"/>
      <c r="DXP4" s="6"/>
      <c r="DXQ4" s="6"/>
      <c r="DXR4" s="6"/>
      <c r="DXS4" s="6"/>
      <c r="DXT4" s="6"/>
      <c r="DXU4" s="6"/>
      <c r="DXV4" s="6"/>
      <c r="DXW4" s="6"/>
      <c r="DXX4" s="6"/>
      <c r="DXY4" s="6"/>
      <c r="DXZ4" s="6"/>
      <c r="DYA4" s="6"/>
      <c r="DYB4" s="6"/>
      <c r="DYC4" s="6"/>
      <c r="DYD4" s="6"/>
      <c r="DYE4" s="6"/>
      <c r="DYF4" s="6"/>
      <c r="DYG4" s="6"/>
      <c r="DYH4" s="6"/>
      <c r="DYI4" s="6"/>
      <c r="DYJ4" s="6"/>
      <c r="DYK4" s="6"/>
      <c r="DYL4" s="6"/>
      <c r="DYM4" s="6"/>
      <c r="DYN4" s="6"/>
      <c r="DYO4" s="6"/>
      <c r="DYP4" s="6"/>
      <c r="DYQ4" s="6"/>
      <c r="DYR4" s="6"/>
      <c r="DYS4" s="6"/>
      <c r="DYT4" s="6"/>
      <c r="DYU4" s="6"/>
      <c r="DYV4" s="6"/>
      <c r="DYW4" s="6"/>
      <c r="DYX4" s="6"/>
      <c r="DYY4" s="6"/>
      <c r="DYZ4" s="6"/>
      <c r="DZA4" s="6"/>
      <c r="DZB4" s="6"/>
      <c r="DZC4" s="6"/>
      <c r="DZD4" s="6"/>
      <c r="DZE4" s="6"/>
      <c r="DZF4" s="6"/>
      <c r="DZG4" s="6"/>
      <c r="DZH4" s="6"/>
      <c r="DZI4" s="6"/>
      <c r="DZJ4" s="6"/>
      <c r="DZK4" s="6"/>
      <c r="DZL4" s="6"/>
      <c r="DZM4" s="6"/>
      <c r="DZN4" s="6"/>
      <c r="DZO4" s="6"/>
      <c r="DZP4" s="6"/>
      <c r="DZQ4" s="6"/>
      <c r="DZR4" s="6"/>
      <c r="DZS4" s="6"/>
      <c r="DZT4" s="6"/>
      <c r="DZU4" s="6"/>
      <c r="DZV4" s="6"/>
      <c r="DZW4" s="6"/>
      <c r="DZX4" s="6"/>
      <c r="DZY4" s="6"/>
      <c r="DZZ4" s="6"/>
      <c r="EAA4" s="6"/>
      <c r="EAB4" s="6"/>
      <c r="EAC4" s="6"/>
      <c r="EAD4" s="6"/>
      <c r="EAE4" s="6"/>
      <c r="EAF4" s="6"/>
      <c r="EAG4" s="6"/>
      <c r="EAH4" s="6"/>
      <c r="EAI4" s="6"/>
      <c r="EAJ4" s="6"/>
      <c r="EAK4" s="6"/>
      <c r="EAL4" s="6"/>
      <c r="EAM4" s="6"/>
      <c r="EAN4" s="6"/>
      <c r="EAO4" s="6"/>
      <c r="EAP4" s="6"/>
      <c r="EAQ4" s="6"/>
      <c r="EAR4" s="6"/>
      <c r="EAS4" s="6"/>
      <c r="EAT4" s="6"/>
      <c r="EAU4" s="6"/>
      <c r="EAV4" s="6"/>
      <c r="EAW4" s="6"/>
      <c r="EAX4" s="6"/>
      <c r="EAY4" s="6"/>
      <c r="EAZ4" s="6"/>
      <c r="EBA4" s="6"/>
      <c r="EBB4" s="6"/>
      <c r="EBC4" s="6"/>
      <c r="EBD4" s="6"/>
      <c r="EBE4" s="6"/>
      <c r="EBF4" s="6"/>
      <c r="EBG4" s="6"/>
      <c r="EBH4" s="6"/>
      <c r="EBI4" s="6"/>
      <c r="EBJ4" s="6"/>
      <c r="EBK4" s="6"/>
      <c r="EBL4" s="6"/>
      <c r="EBM4" s="6"/>
      <c r="EBN4" s="6"/>
      <c r="EBO4" s="6"/>
      <c r="EBP4" s="6"/>
      <c r="EBQ4" s="6"/>
      <c r="EBR4" s="6"/>
      <c r="EBS4" s="6"/>
      <c r="EBT4" s="6"/>
      <c r="EBU4" s="6"/>
      <c r="EBV4" s="6"/>
      <c r="EBW4" s="6"/>
      <c r="EBX4" s="6"/>
      <c r="EBY4" s="6"/>
      <c r="EBZ4" s="6"/>
      <c r="ECA4" s="6"/>
      <c r="ECB4" s="6"/>
      <c r="ECC4" s="6"/>
      <c r="ECD4" s="6"/>
      <c r="ECE4" s="6"/>
      <c r="ECF4" s="6"/>
      <c r="ECG4" s="6"/>
      <c r="ECH4" s="6"/>
      <c r="ECI4" s="6"/>
      <c r="ECJ4" s="6"/>
      <c r="ECK4" s="6"/>
      <c r="ECL4" s="6"/>
      <c r="ECM4" s="6"/>
      <c r="ECN4" s="6"/>
      <c r="ECO4" s="6"/>
      <c r="ECP4" s="6"/>
      <c r="ECQ4" s="6"/>
      <c r="ECR4" s="6"/>
      <c r="ECS4" s="6"/>
      <c r="ECT4" s="6"/>
      <c r="ECU4" s="6"/>
      <c r="ECV4" s="6"/>
      <c r="ECW4" s="6"/>
      <c r="ECX4" s="6"/>
      <c r="ECY4" s="6"/>
      <c r="ECZ4" s="6"/>
      <c r="EDA4" s="6"/>
      <c r="EDB4" s="6"/>
      <c r="EDC4" s="6"/>
      <c r="EDD4" s="6"/>
      <c r="EDE4" s="6"/>
      <c r="EDF4" s="6"/>
      <c r="EDG4" s="6"/>
      <c r="EDH4" s="6"/>
      <c r="EDI4" s="6"/>
      <c r="EDJ4" s="6"/>
      <c r="EDK4" s="6"/>
      <c r="EDL4" s="6"/>
      <c r="EDM4" s="6"/>
      <c r="EDN4" s="6"/>
      <c r="EDO4" s="6"/>
      <c r="EDP4" s="6"/>
      <c r="EDQ4" s="6"/>
      <c r="EDR4" s="6"/>
      <c r="EDS4" s="6"/>
      <c r="EDT4" s="6"/>
      <c r="EDU4" s="6"/>
      <c r="EDV4" s="6"/>
      <c r="EDW4" s="6"/>
      <c r="EDX4" s="6"/>
      <c r="EDY4" s="6"/>
      <c r="EDZ4" s="6"/>
      <c r="EEA4" s="6"/>
      <c r="EEB4" s="6"/>
      <c r="EEC4" s="6"/>
      <c r="EED4" s="6"/>
      <c r="EEE4" s="6"/>
      <c r="EEF4" s="6"/>
      <c r="EEG4" s="6"/>
      <c r="EEH4" s="6"/>
      <c r="EEI4" s="6"/>
      <c r="EEJ4" s="6"/>
      <c r="EEK4" s="6"/>
      <c r="EEL4" s="6"/>
      <c r="EEM4" s="6"/>
      <c r="EEN4" s="6"/>
      <c r="EEO4" s="6"/>
      <c r="EEP4" s="6"/>
      <c r="EEQ4" s="6"/>
      <c r="EER4" s="6"/>
      <c r="EES4" s="6"/>
      <c r="EET4" s="6"/>
      <c r="EEU4" s="6"/>
      <c r="EEV4" s="6"/>
      <c r="EEW4" s="6"/>
      <c r="EEX4" s="6"/>
      <c r="EEY4" s="6"/>
      <c r="EEZ4" s="6"/>
      <c r="EFA4" s="6"/>
      <c r="EFB4" s="6"/>
      <c r="EFC4" s="6"/>
      <c r="EFD4" s="6"/>
      <c r="EFE4" s="6"/>
      <c r="EFF4" s="6"/>
      <c r="EFG4" s="6"/>
      <c r="EFH4" s="6"/>
      <c r="EFI4" s="6"/>
      <c r="EFJ4" s="6"/>
      <c r="EFK4" s="6"/>
      <c r="EFL4" s="6"/>
      <c r="EFM4" s="6"/>
      <c r="EFN4" s="6"/>
      <c r="EFO4" s="6"/>
      <c r="EFP4" s="6"/>
      <c r="EFQ4" s="6"/>
      <c r="EFR4" s="6"/>
      <c r="EFS4" s="6"/>
      <c r="EFT4" s="6"/>
      <c r="EFU4" s="6"/>
      <c r="EFV4" s="6"/>
      <c r="EFW4" s="6"/>
      <c r="EFX4" s="6"/>
      <c r="EFY4" s="6"/>
      <c r="EFZ4" s="6"/>
      <c r="EGA4" s="6"/>
      <c r="EGB4" s="6"/>
      <c r="EGC4" s="6"/>
      <c r="EGD4" s="6"/>
      <c r="EGE4" s="6"/>
      <c r="EGF4" s="6"/>
      <c r="EGG4" s="6"/>
      <c r="EGH4" s="6"/>
      <c r="EGI4" s="6"/>
      <c r="EGJ4" s="6"/>
      <c r="EGK4" s="6"/>
      <c r="EGL4" s="6"/>
      <c r="EGM4" s="6"/>
      <c r="EGN4" s="6"/>
      <c r="EGO4" s="6"/>
      <c r="EGP4" s="6"/>
      <c r="EGQ4" s="6"/>
      <c r="EGR4" s="6"/>
      <c r="EGS4" s="6"/>
      <c r="EGT4" s="6"/>
      <c r="EGU4" s="6"/>
      <c r="EGV4" s="6"/>
      <c r="EGW4" s="6"/>
      <c r="EGX4" s="6"/>
      <c r="EGY4" s="6"/>
      <c r="EGZ4" s="6"/>
      <c r="EHA4" s="6"/>
      <c r="EHB4" s="6"/>
      <c r="EHC4" s="6"/>
      <c r="EHD4" s="6"/>
      <c r="EHE4" s="6"/>
      <c r="EHF4" s="6"/>
      <c r="EHG4" s="6"/>
      <c r="EHH4" s="6"/>
      <c r="EHI4" s="6"/>
      <c r="EHJ4" s="6"/>
      <c r="EHK4" s="6"/>
      <c r="EHL4" s="6"/>
      <c r="EHM4" s="6"/>
      <c r="EHN4" s="6"/>
      <c r="EHO4" s="6"/>
      <c r="EHP4" s="6"/>
      <c r="EHQ4" s="6"/>
      <c r="EHR4" s="6"/>
      <c r="EHS4" s="6"/>
      <c r="EHT4" s="6"/>
      <c r="EHU4" s="6"/>
      <c r="EHV4" s="6"/>
      <c r="EHW4" s="6"/>
      <c r="EHX4" s="6"/>
      <c r="EHY4" s="6"/>
      <c r="EHZ4" s="6"/>
      <c r="EIA4" s="6"/>
      <c r="EIB4" s="6"/>
      <c r="EIC4" s="6"/>
      <c r="EID4" s="6"/>
      <c r="EIE4" s="6"/>
      <c r="EIF4" s="6"/>
      <c r="EIG4" s="6"/>
      <c r="EIH4" s="6"/>
      <c r="EII4" s="6"/>
      <c r="EIJ4" s="6"/>
      <c r="EIK4" s="6"/>
      <c r="EIL4" s="6"/>
      <c r="EIM4" s="6"/>
      <c r="EIN4" s="6"/>
      <c r="EIO4" s="6"/>
      <c r="EIP4" s="6"/>
      <c r="EIQ4" s="6"/>
      <c r="EIR4" s="6"/>
      <c r="EIS4" s="6"/>
      <c r="EIT4" s="6"/>
      <c r="EIU4" s="6"/>
      <c r="EIV4" s="6"/>
      <c r="EIW4" s="6"/>
      <c r="EIX4" s="6"/>
      <c r="EIY4" s="6"/>
      <c r="EIZ4" s="6"/>
      <c r="EJA4" s="6"/>
      <c r="EJB4" s="6"/>
      <c r="EJC4" s="6"/>
      <c r="EJD4" s="6"/>
      <c r="EJE4" s="6"/>
      <c r="EJF4" s="6"/>
      <c r="EJG4" s="6"/>
      <c r="EJH4" s="6"/>
      <c r="EJI4" s="6"/>
      <c r="EJJ4" s="6"/>
      <c r="EJK4" s="6"/>
      <c r="EJL4" s="6"/>
      <c r="EJM4" s="6"/>
      <c r="EJN4" s="6"/>
      <c r="EJO4" s="6"/>
      <c r="EJP4" s="6"/>
      <c r="EJQ4" s="6"/>
      <c r="EJR4" s="6"/>
      <c r="EJS4" s="6"/>
      <c r="EJT4" s="6"/>
      <c r="EJU4" s="6"/>
      <c r="EJV4" s="6"/>
      <c r="EJW4" s="6"/>
      <c r="EJX4" s="6"/>
      <c r="EJY4" s="6"/>
      <c r="EJZ4" s="6"/>
      <c r="EKA4" s="6"/>
      <c r="EKB4" s="6"/>
      <c r="EKC4" s="6"/>
      <c r="EKD4" s="6"/>
      <c r="EKE4" s="6"/>
      <c r="EKF4" s="6"/>
      <c r="EKG4" s="6"/>
      <c r="EKH4" s="6"/>
      <c r="EKI4" s="6"/>
      <c r="EKJ4" s="6"/>
      <c r="EKK4" s="6"/>
      <c r="EKL4" s="6"/>
      <c r="EKM4" s="6"/>
      <c r="EKN4" s="6"/>
      <c r="EKO4" s="6"/>
      <c r="EKP4" s="6"/>
      <c r="EKQ4" s="6"/>
      <c r="EKR4" s="6"/>
      <c r="EKS4" s="6"/>
      <c r="EKT4" s="6"/>
      <c r="EKU4" s="6"/>
      <c r="EKV4" s="6"/>
      <c r="EKW4" s="6"/>
      <c r="EKX4" s="6"/>
      <c r="EKY4" s="6"/>
      <c r="EKZ4" s="6"/>
      <c r="ELA4" s="6"/>
      <c r="ELB4" s="6"/>
      <c r="ELC4" s="6"/>
      <c r="ELD4" s="6"/>
      <c r="ELE4" s="6"/>
      <c r="ELF4" s="6"/>
      <c r="ELG4" s="6"/>
      <c r="ELH4" s="6"/>
      <c r="ELI4" s="6"/>
      <c r="ELJ4" s="6"/>
      <c r="ELK4" s="6"/>
      <c r="ELL4" s="6"/>
      <c r="ELM4" s="6"/>
      <c r="ELN4" s="6"/>
      <c r="ELO4" s="6"/>
      <c r="ELP4" s="6"/>
      <c r="ELQ4" s="6"/>
      <c r="ELR4" s="6"/>
      <c r="ELS4" s="6"/>
      <c r="ELT4" s="6"/>
      <c r="ELU4" s="6"/>
      <c r="ELV4" s="6"/>
      <c r="ELW4" s="6"/>
      <c r="ELX4" s="6"/>
      <c r="ELY4" s="6"/>
      <c r="ELZ4" s="6"/>
      <c r="EMA4" s="6"/>
      <c r="EMB4" s="6"/>
      <c r="EMC4" s="6"/>
      <c r="EMD4" s="6"/>
      <c r="EME4" s="6"/>
      <c r="EMF4" s="6"/>
      <c r="EMG4" s="6"/>
      <c r="EMH4" s="6"/>
      <c r="EMI4" s="6"/>
      <c r="EMJ4" s="6"/>
      <c r="EMK4" s="6"/>
      <c r="EML4" s="6"/>
      <c r="EMM4" s="6"/>
      <c r="EMN4" s="6"/>
      <c r="EMO4" s="6"/>
      <c r="EMP4" s="6"/>
      <c r="EMQ4" s="6"/>
      <c r="EMR4" s="6"/>
      <c r="EMS4" s="6"/>
      <c r="EMT4" s="6"/>
      <c r="EMU4" s="6"/>
      <c r="EMV4" s="6"/>
      <c r="EMW4" s="6"/>
      <c r="EMX4" s="6"/>
      <c r="EMY4" s="6"/>
      <c r="EMZ4" s="6"/>
      <c r="ENA4" s="6"/>
      <c r="ENB4" s="6"/>
      <c r="ENC4" s="6"/>
      <c r="END4" s="6"/>
      <c r="ENE4" s="6"/>
      <c r="ENF4" s="6"/>
      <c r="ENG4" s="6"/>
      <c r="ENH4" s="6"/>
      <c r="ENI4" s="6"/>
      <c r="ENJ4" s="6"/>
      <c r="ENK4" s="6"/>
      <c r="ENL4" s="6"/>
      <c r="ENM4" s="6"/>
      <c r="ENN4" s="6"/>
      <c r="ENO4" s="6"/>
      <c r="ENP4" s="6"/>
      <c r="ENQ4" s="6"/>
      <c r="ENR4" s="6"/>
      <c r="ENS4" s="6"/>
      <c r="ENT4" s="6"/>
      <c r="ENU4" s="6"/>
      <c r="ENV4" s="6"/>
      <c r="ENW4" s="6"/>
      <c r="ENX4" s="6"/>
      <c r="ENY4" s="6"/>
      <c r="ENZ4" s="6"/>
      <c r="EOA4" s="6"/>
      <c r="EOB4" s="6"/>
      <c r="EOC4" s="6"/>
      <c r="EOD4" s="6"/>
      <c r="EOE4" s="6"/>
      <c r="EOF4" s="6"/>
      <c r="EOG4" s="6"/>
      <c r="EOH4" s="6"/>
      <c r="EOI4" s="6"/>
      <c r="EOJ4" s="6"/>
      <c r="EOK4" s="6"/>
      <c r="EOL4" s="6"/>
      <c r="EOM4" s="6"/>
      <c r="EON4" s="6"/>
      <c r="EOO4" s="6"/>
      <c r="EOP4" s="6"/>
      <c r="EOQ4" s="6"/>
      <c r="EOR4" s="6"/>
      <c r="EOS4" s="6"/>
      <c r="EOT4" s="6"/>
      <c r="EOU4" s="6"/>
      <c r="EOV4" s="6"/>
      <c r="EOW4" s="6"/>
      <c r="EOX4" s="6"/>
      <c r="EOY4" s="6"/>
      <c r="EOZ4" s="6"/>
      <c r="EPA4" s="6"/>
      <c r="EPB4" s="6"/>
      <c r="EPC4" s="6"/>
      <c r="EPD4" s="6"/>
      <c r="EPE4" s="6"/>
      <c r="EPF4" s="6"/>
      <c r="EPG4" s="6"/>
      <c r="EPH4" s="6"/>
      <c r="EPI4" s="6"/>
      <c r="EPJ4" s="6"/>
      <c r="EPK4" s="6"/>
      <c r="EPL4" s="6"/>
      <c r="EPM4" s="6"/>
      <c r="EPN4" s="6"/>
      <c r="EPO4" s="6"/>
      <c r="EPP4" s="6"/>
      <c r="EPQ4" s="6"/>
      <c r="EPR4" s="6"/>
      <c r="EPS4" s="6"/>
      <c r="EPT4" s="6"/>
      <c r="EPU4" s="6"/>
      <c r="EPV4" s="6"/>
      <c r="EPW4" s="6"/>
      <c r="EPX4" s="6"/>
      <c r="EPY4" s="6"/>
      <c r="EPZ4" s="6"/>
      <c r="EQA4" s="6"/>
      <c r="EQB4" s="6"/>
      <c r="EQC4" s="6"/>
      <c r="EQD4" s="6"/>
      <c r="EQE4" s="6"/>
      <c r="EQF4" s="6"/>
      <c r="EQG4" s="6"/>
      <c r="EQH4" s="6"/>
      <c r="EQI4" s="6"/>
      <c r="EQJ4" s="6"/>
      <c r="EQK4" s="6"/>
      <c r="EQL4" s="6"/>
      <c r="EQM4" s="6"/>
      <c r="EQN4" s="6"/>
      <c r="EQO4" s="6"/>
      <c r="EQP4" s="6"/>
      <c r="EQQ4" s="6"/>
      <c r="EQR4" s="6"/>
      <c r="EQS4" s="6"/>
      <c r="EQT4" s="6"/>
      <c r="EQU4" s="6"/>
      <c r="EQV4" s="6"/>
      <c r="EQW4" s="6"/>
      <c r="EQX4" s="6"/>
      <c r="EQY4" s="6"/>
      <c r="EQZ4" s="6"/>
      <c r="ERA4" s="6"/>
      <c r="ERB4" s="6"/>
      <c r="ERC4" s="6"/>
      <c r="ERD4" s="6"/>
      <c r="ERE4" s="6"/>
      <c r="ERF4" s="6"/>
      <c r="ERG4" s="6"/>
      <c r="ERH4" s="6"/>
      <c r="ERI4" s="6"/>
      <c r="ERJ4" s="6"/>
      <c r="ERK4" s="6"/>
      <c r="ERL4" s="6"/>
      <c r="ERM4" s="6"/>
      <c r="ERN4" s="6"/>
      <c r="ERO4" s="6"/>
      <c r="ERP4" s="6"/>
      <c r="ERQ4" s="6"/>
      <c r="ERR4" s="6"/>
      <c r="ERS4" s="6"/>
      <c r="ERT4" s="6"/>
      <c r="ERU4" s="6"/>
      <c r="ERV4" s="6"/>
      <c r="ERW4" s="6"/>
      <c r="ERX4" s="6"/>
      <c r="ERY4" s="6"/>
      <c r="ERZ4" s="6"/>
      <c r="ESA4" s="6"/>
      <c r="ESB4" s="6"/>
      <c r="ESC4" s="6"/>
      <c r="ESD4" s="6"/>
      <c r="ESE4" s="6"/>
      <c r="ESF4" s="6"/>
      <c r="ESG4" s="6"/>
      <c r="ESH4" s="6"/>
      <c r="ESI4" s="6"/>
      <c r="ESJ4" s="6"/>
      <c r="ESK4" s="6"/>
      <c r="ESL4" s="6"/>
      <c r="ESM4" s="6"/>
      <c r="ESN4" s="6"/>
      <c r="ESO4" s="6"/>
      <c r="ESP4" s="6"/>
      <c r="ESQ4" s="6"/>
      <c r="ESR4" s="6"/>
      <c r="ESS4" s="6"/>
      <c r="EST4" s="6"/>
      <c r="ESU4" s="6"/>
      <c r="ESV4" s="6"/>
      <c r="ESW4" s="6"/>
      <c r="ESX4" s="6"/>
      <c r="ESY4" s="6"/>
      <c r="ESZ4" s="6"/>
      <c r="ETA4" s="6"/>
      <c r="ETB4" s="6"/>
      <c r="ETC4" s="6"/>
      <c r="ETD4" s="6"/>
      <c r="ETE4" s="6"/>
      <c r="ETF4" s="6"/>
      <c r="ETG4" s="6"/>
      <c r="ETH4" s="6"/>
      <c r="ETI4" s="6"/>
      <c r="ETJ4" s="6"/>
      <c r="ETK4" s="6"/>
      <c r="ETL4" s="6"/>
      <c r="ETM4" s="6"/>
      <c r="ETN4" s="6"/>
      <c r="ETO4" s="6"/>
      <c r="ETP4" s="6"/>
      <c r="ETQ4" s="6"/>
      <c r="ETR4" s="6"/>
      <c r="ETS4" s="6"/>
      <c r="ETT4" s="6"/>
      <c r="ETU4" s="6"/>
      <c r="ETV4" s="6"/>
      <c r="ETW4" s="6"/>
      <c r="ETX4" s="6"/>
      <c r="ETY4" s="6"/>
      <c r="ETZ4" s="6"/>
      <c r="EUA4" s="6"/>
      <c r="EUB4" s="6"/>
      <c r="EUC4" s="6"/>
      <c r="EUD4" s="6"/>
      <c r="EUE4" s="6"/>
      <c r="EUF4" s="6"/>
      <c r="EUG4" s="6"/>
      <c r="EUH4" s="6"/>
      <c r="EUI4" s="6"/>
      <c r="EUJ4" s="6"/>
      <c r="EUK4" s="6"/>
      <c r="EUL4" s="6"/>
      <c r="EUM4" s="6"/>
      <c r="EUN4" s="6"/>
      <c r="EUO4" s="6"/>
      <c r="EUP4" s="6"/>
      <c r="EUQ4" s="6"/>
      <c r="EUR4" s="6"/>
      <c r="EUS4" s="6"/>
      <c r="EUT4" s="6"/>
      <c r="EUU4" s="6"/>
      <c r="EUV4" s="6"/>
      <c r="EUW4" s="6"/>
      <c r="EUX4" s="6"/>
      <c r="EUY4" s="6"/>
      <c r="EUZ4" s="6"/>
      <c r="EVA4" s="6"/>
      <c r="EVB4" s="6"/>
      <c r="EVC4" s="6"/>
      <c r="EVD4" s="6"/>
      <c r="EVE4" s="6"/>
      <c r="EVF4" s="6"/>
      <c r="EVG4" s="6"/>
      <c r="EVH4" s="6"/>
      <c r="EVI4" s="6"/>
      <c r="EVJ4" s="6"/>
      <c r="EVK4" s="6"/>
      <c r="EVL4" s="6"/>
      <c r="EVM4" s="6"/>
      <c r="EVN4" s="6"/>
      <c r="EVO4" s="6"/>
      <c r="EVP4" s="6"/>
      <c r="EVQ4" s="6"/>
      <c r="EVR4" s="6"/>
      <c r="EVS4" s="6"/>
      <c r="EVT4" s="6"/>
      <c r="EVU4" s="6"/>
      <c r="EVV4" s="6"/>
      <c r="EVW4" s="6"/>
      <c r="EVX4" s="6"/>
      <c r="EVY4" s="6"/>
      <c r="EVZ4" s="6"/>
      <c r="EWA4" s="6"/>
      <c r="EWB4" s="6"/>
      <c r="EWC4" s="6"/>
      <c r="EWD4" s="6"/>
      <c r="EWE4" s="6"/>
      <c r="EWF4" s="6"/>
      <c r="EWG4" s="6"/>
      <c r="EWH4" s="6"/>
      <c r="EWI4" s="6"/>
      <c r="EWJ4" s="6"/>
      <c r="EWK4" s="6"/>
      <c r="EWL4" s="6"/>
      <c r="EWM4" s="6"/>
      <c r="EWN4" s="6"/>
      <c r="EWO4" s="6"/>
      <c r="EWP4" s="6"/>
      <c r="EWQ4" s="6"/>
      <c r="EWR4" s="6"/>
      <c r="EWS4" s="6"/>
      <c r="EWT4" s="6"/>
      <c r="EWU4" s="6"/>
      <c r="EWV4" s="6"/>
      <c r="EWW4" s="6"/>
      <c r="EWX4" s="6"/>
      <c r="EWY4" s="6"/>
      <c r="EWZ4" s="6"/>
      <c r="EXA4" s="6"/>
      <c r="EXB4" s="6"/>
      <c r="EXC4" s="6"/>
      <c r="EXD4" s="6"/>
      <c r="EXE4" s="6"/>
      <c r="EXF4" s="6"/>
      <c r="EXG4" s="6"/>
      <c r="EXH4" s="6"/>
      <c r="EXI4" s="6"/>
      <c r="EXJ4" s="6"/>
      <c r="EXK4" s="6"/>
      <c r="EXL4" s="6"/>
      <c r="EXM4" s="6"/>
      <c r="EXN4" s="6"/>
      <c r="EXO4" s="6"/>
      <c r="EXP4" s="6"/>
      <c r="EXQ4" s="6"/>
      <c r="EXR4" s="6"/>
      <c r="EXS4" s="6"/>
      <c r="EXT4" s="6"/>
      <c r="EXU4" s="6"/>
      <c r="EXV4" s="6"/>
      <c r="EXW4" s="6"/>
      <c r="EXX4" s="6"/>
      <c r="EXY4" s="6"/>
      <c r="EXZ4" s="6"/>
      <c r="EYA4" s="6"/>
      <c r="EYB4" s="6"/>
      <c r="EYC4" s="6"/>
      <c r="EYD4" s="6"/>
      <c r="EYE4" s="6"/>
      <c r="EYF4" s="6"/>
      <c r="EYG4" s="6"/>
      <c r="EYH4" s="6"/>
      <c r="EYI4" s="6"/>
      <c r="EYJ4" s="6"/>
      <c r="EYK4" s="6"/>
      <c r="EYL4" s="6"/>
      <c r="EYM4" s="6"/>
      <c r="EYN4" s="6"/>
      <c r="EYO4" s="6"/>
      <c r="EYP4" s="6"/>
      <c r="EYQ4" s="6"/>
      <c r="EYR4" s="6"/>
      <c r="EYS4" s="6"/>
      <c r="EYT4" s="6"/>
      <c r="EYU4" s="6"/>
      <c r="EYV4" s="6"/>
      <c r="EYW4" s="6"/>
      <c r="EYX4" s="6"/>
      <c r="EYY4" s="6"/>
      <c r="EYZ4" s="6"/>
      <c r="EZA4" s="6"/>
      <c r="EZB4" s="6"/>
      <c r="EZC4" s="6"/>
      <c r="EZD4" s="6"/>
      <c r="EZE4" s="6"/>
      <c r="EZF4" s="6"/>
      <c r="EZG4" s="6"/>
      <c r="EZH4" s="6"/>
      <c r="EZI4" s="6"/>
      <c r="EZJ4" s="6"/>
      <c r="EZK4" s="6"/>
      <c r="EZL4" s="6"/>
      <c r="EZM4" s="6"/>
      <c r="EZN4" s="6"/>
      <c r="EZO4" s="6"/>
      <c r="EZP4" s="6"/>
      <c r="EZQ4" s="6"/>
      <c r="EZR4" s="6"/>
      <c r="EZS4" s="6"/>
      <c r="EZT4" s="6"/>
      <c r="EZU4" s="6"/>
      <c r="EZV4" s="6"/>
      <c r="EZW4" s="6"/>
      <c r="EZX4" s="6"/>
      <c r="EZY4" s="6"/>
      <c r="EZZ4" s="6"/>
      <c r="FAA4" s="6"/>
      <c r="FAB4" s="6"/>
      <c r="FAC4" s="6"/>
      <c r="FAD4" s="6"/>
      <c r="FAE4" s="6"/>
      <c r="FAF4" s="6"/>
      <c r="FAG4" s="6"/>
      <c r="FAH4" s="6"/>
      <c r="FAI4" s="6"/>
      <c r="FAJ4" s="6"/>
      <c r="FAK4" s="6"/>
      <c r="FAL4" s="6"/>
      <c r="FAM4" s="6"/>
      <c r="FAN4" s="6"/>
      <c r="FAO4" s="6"/>
      <c r="FAP4" s="6"/>
      <c r="FAQ4" s="6"/>
      <c r="FAR4" s="6"/>
      <c r="FAS4" s="6"/>
      <c r="FAT4" s="6"/>
      <c r="FAU4" s="6"/>
      <c r="FAV4" s="6"/>
      <c r="FAW4" s="6"/>
      <c r="FAX4" s="6"/>
      <c r="FAY4" s="6"/>
      <c r="FAZ4" s="6"/>
      <c r="FBA4" s="6"/>
      <c r="FBB4" s="6"/>
      <c r="FBC4" s="6"/>
      <c r="FBD4" s="6"/>
      <c r="FBE4" s="6"/>
      <c r="FBF4" s="6"/>
      <c r="FBG4" s="6"/>
      <c r="FBH4" s="6"/>
      <c r="FBI4" s="6"/>
      <c r="FBJ4" s="6"/>
      <c r="FBK4" s="6"/>
      <c r="FBL4" s="6"/>
      <c r="FBM4" s="6"/>
      <c r="FBN4" s="6"/>
      <c r="FBO4" s="6"/>
      <c r="FBP4" s="6"/>
      <c r="FBQ4" s="6"/>
      <c r="FBR4" s="6"/>
      <c r="FBS4" s="6"/>
      <c r="FBT4" s="6"/>
      <c r="FBU4" s="6"/>
      <c r="FBV4" s="6"/>
      <c r="FBW4" s="6"/>
      <c r="FBX4" s="6"/>
      <c r="FBY4" s="6"/>
      <c r="FBZ4" s="6"/>
      <c r="FCA4" s="6"/>
      <c r="FCB4" s="6"/>
      <c r="FCC4" s="6"/>
      <c r="FCD4" s="6"/>
      <c r="FCE4" s="6"/>
      <c r="FCF4" s="6"/>
      <c r="FCG4" s="6"/>
      <c r="FCH4" s="6"/>
      <c r="FCI4" s="6"/>
      <c r="FCJ4" s="6"/>
      <c r="FCK4" s="6"/>
      <c r="FCL4" s="6"/>
      <c r="FCM4" s="6"/>
      <c r="FCN4" s="6"/>
      <c r="FCO4" s="6"/>
      <c r="FCP4" s="6"/>
      <c r="FCQ4" s="6"/>
      <c r="FCR4" s="6"/>
      <c r="FCS4" s="6"/>
      <c r="FCT4" s="6"/>
      <c r="FCU4" s="6"/>
      <c r="FCV4" s="6"/>
      <c r="FCW4" s="6"/>
      <c r="FCX4" s="6"/>
      <c r="FCY4" s="6"/>
      <c r="FCZ4" s="6"/>
      <c r="FDA4" s="6"/>
      <c r="FDB4" s="6"/>
      <c r="FDC4" s="6"/>
      <c r="FDD4" s="6"/>
      <c r="FDE4" s="6"/>
      <c r="FDF4" s="6"/>
      <c r="FDG4" s="6"/>
      <c r="FDH4" s="6"/>
      <c r="FDI4" s="6"/>
      <c r="FDJ4" s="6"/>
      <c r="FDK4" s="6"/>
      <c r="FDL4" s="6"/>
      <c r="FDM4" s="6"/>
      <c r="FDN4" s="6"/>
      <c r="FDO4" s="6"/>
      <c r="FDP4" s="6"/>
      <c r="FDQ4" s="6"/>
      <c r="FDR4" s="6"/>
      <c r="FDS4" s="6"/>
      <c r="FDT4" s="6"/>
      <c r="FDU4" s="6"/>
      <c r="FDV4" s="6"/>
      <c r="FDW4" s="6"/>
      <c r="FDX4" s="6"/>
      <c r="FDY4" s="6"/>
      <c r="FDZ4" s="6"/>
      <c r="FEA4" s="6"/>
      <c r="FEB4" s="6"/>
      <c r="FEC4" s="6"/>
      <c r="FED4" s="6"/>
      <c r="FEE4" s="6"/>
      <c r="FEF4" s="6"/>
      <c r="FEG4" s="6"/>
      <c r="FEH4" s="6"/>
      <c r="FEI4" s="6"/>
      <c r="FEJ4" s="6"/>
      <c r="FEK4" s="6"/>
      <c r="FEL4" s="6"/>
      <c r="FEM4" s="6"/>
      <c r="FEN4" s="6"/>
      <c r="FEO4" s="6"/>
      <c r="FEP4" s="6"/>
      <c r="FEQ4" s="6"/>
      <c r="FER4" s="6"/>
      <c r="FES4" s="6"/>
      <c r="FET4" s="6"/>
      <c r="FEU4" s="6"/>
      <c r="FEV4" s="6"/>
      <c r="FEW4" s="6"/>
      <c r="FEX4" s="6"/>
      <c r="FEY4" s="6"/>
      <c r="FEZ4" s="6"/>
      <c r="FFA4" s="6"/>
      <c r="FFB4" s="6"/>
      <c r="FFC4" s="6"/>
      <c r="FFD4" s="6"/>
      <c r="FFE4" s="6"/>
      <c r="FFF4" s="6"/>
      <c r="FFG4" s="6"/>
      <c r="FFH4" s="6"/>
      <c r="FFI4" s="6"/>
      <c r="FFJ4" s="6"/>
      <c r="FFK4" s="6"/>
      <c r="FFL4" s="6"/>
      <c r="FFM4" s="6"/>
      <c r="FFN4" s="6"/>
      <c r="FFO4" s="6"/>
      <c r="FFP4" s="6"/>
      <c r="FFQ4" s="6"/>
      <c r="FFR4" s="6"/>
      <c r="FFS4" s="6"/>
      <c r="FFT4" s="6"/>
      <c r="FFU4" s="6"/>
      <c r="FFV4" s="6"/>
      <c r="FFW4" s="6"/>
      <c r="FFX4" s="6"/>
      <c r="FFY4" s="6"/>
      <c r="FFZ4" s="6"/>
      <c r="FGA4" s="6"/>
      <c r="FGB4" s="6"/>
      <c r="FGC4" s="6"/>
      <c r="FGD4" s="6"/>
      <c r="FGE4" s="6"/>
      <c r="FGF4" s="6"/>
      <c r="FGG4" s="6"/>
      <c r="FGH4" s="6"/>
      <c r="FGI4" s="6"/>
      <c r="FGJ4" s="6"/>
      <c r="FGK4" s="6"/>
      <c r="FGL4" s="6"/>
      <c r="FGM4" s="6"/>
      <c r="FGN4" s="6"/>
      <c r="FGO4" s="6"/>
      <c r="FGP4" s="6"/>
      <c r="FGQ4" s="6"/>
      <c r="FGR4" s="6"/>
      <c r="FGS4" s="6"/>
      <c r="FGT4" s="6"/>
      <c r="FGU4" s="6"/>
      <c r="FGV4" s="6"/>
      <c r="FGW4" s="6"/>
      <c r="FGX4" s="6"/>
      <c r="FGY4" s="6"/>
      <c r="FGZ4" s="6"/>
      <c r="FHA4" s="6"/>
      <c r="FHB4" s="6"/>
      <c r="FHC4" s="6"/>
      <c r="FHD4" s="6"/>
      <c r="FHE4" s="6"/>
      <c r="FHF4" s="6"/>
      <c r="FHG4" s="6"/>
      <c r="FHH4" s="6"/>
      <c r="FHI4" s="6"/>
      <c r="FHJ4" s="6"/>
      <c r="FHK4" s="6"/>
      <c r="FHL4" s="6"/>
      <c r="FHM4" s="6"/>
      <c r="FHN4" s="6"/>
      <c r="FHO4" s="6"/>
      <c r="FHP4" s="6"/>
      <c r="FHQ4" s="6"/>
      <c r="FHR4" s="6"/>
      <c r="FHS4" s="6"/>
      <c r="FHT4" s="6"/>
      <c r="FHU4" s="6"/>
      <c r="FHV4" s="6"/>
      <c r="FHW4" s="6"/>
      <c r="FHX4" s="6"/>
      <c r="FHY4" s="6"/>
      <c r="FHZ4" s="6"/>
      <c r="FIA4" s="6"/>
      <c r="FIB4" s="6"/>
      <c r="FIC4" s="6"/>
      <c r="FID4" s="6"/>
      <c r="FIE4" s="6"/>
      <c r="FIF4" s="6"/>
      <c r="FIG4" s="6"/>
      <c r="FIH4" s="6"/>
      <c r="FII4" s="6"/>
      <c r="FIJ4" s="6"/>
      <c r="FIK4" s="6"/>
      <c r="FIL4" s="6"/>
      <c r="FIM4" s="6"/>
      <c r="FIN4" s="6"/>
      <c r="FIO4" s="6"/>
      <c r="FIP4" s="6"/>
      <c r="FIQ4" s="6"/>
      <c r="FIR4" s="6"/>
      <c r="FIS4" s="6"/>
      <c r="FIT4" s="6"/>
      <c r="FIU4" s="6"/>
      <c r="FIV4" s="6"/>
      <c r="FIW4" s="6"/>
      <c r="FIX4" s="6"/>
      <c r="FIY4" s="6"/>
      <c r="FIZ4" s="6"/>
      <c r="FJA4" s="6"/>
      <c r="FJB4" s="6"/>
      <c r="FJC4" s="6"/>
      <c r="FJD4" s="6"/>
      <c r="FJE4" s="6"/>
      <c r="FJF4" s="6"/>
      <c r="FJG4" s="6"/>
      <c r="FJH4" s="6"/>
      <c r="FJI4" s="6"/>
      <c r="FJJ4" s="6"/>
      <c r="FJK4" s="6"/>
      <c r="FJL4" s="6"/>
      <c r="FJM4" s="6"/>
      <c r="FJN4" s="6"/>
      <c r="FJO4" s="6"/>
      <c r="FJP4" s="6"/>
      <c r="FJQ4" s="6"/>
      <c r="FJR4" s="6"/>
      <c r="FJS4" s="6"/>
      <c r="FJT4" s="6"/>
      <c r="FJU4" s="6"/>
      <c r="FJV4" s="6"/>
      <c r="FJW4" s="6"/>
      <c r="FJX4" s="6"/>
      <c r="FJY4" s="6"/>
      <c r="FJZ4" s="6"/>
      <c r="FKA4" s="6"/>
      <c r="FKB4" s="6"/>
      <c r="FKC4" s="6"/>
      <c r="FKD4" s="6"/>
      <c r="FKE4" s="6"/>
      <c r="FKF4" s="6"/>
      <c r="FKG4" s="6"/>
      <c r="FKH4" s="6"/>
      <c r="FKI4" s="6"/>
      <c r="FKJ4" s="6"/>
      <c r="FKK4" s="6"/>
      <c r="FKL4" s="6"/>
      <c r="FKM4" s="6"/>
      <c r="FKN4" s="6"/>
      <c r="FKO4" s="6"/>
      <c r="FKP4" s="6"/>
      <c r="FKQ4" s="6"/>
      <c r="FKR4" s="6"/>
      <c r="FKS4" s="6"/>
      <c r="FKT4" s="6"/>
      <c r="FKU4" s="6"/>
      <c r="FKV4" s="6"/>
      <c r="FKW4" s="6"/>
      <c r="FKX4" s="6"/>
      <c r="FKY4" s="6"/>
      <c r="FKZ4" s="6"/>
      <c r="FLA4" s="6"/>
      <c r="FLB4" s="6"/>
      <c r="FLC4" s="6"/>
      <c r="FLD4" s="6"/>
      <c r="FLE4" s="6"/>
      <c r="FLF4" s="6"/>
      <c r="FLG4" s="6"/>
      <c r="FLH4" s="6"/>
      <c r="FLI4" s="6"/>
      <c r="FLJ4" s="6"/>
      <c r="FLK4" s="6"/>
      <c r="FLL4" s="6"/>
      <c r="FLM4" s="6"/>
      <c r="FLN4" s="6"/>
      <c r="FLO4" s="6"/>
      <c r="FLP4" s="6"/>
      <c r="FLQ4" s="6"/>
      <c r="FLR4" s="6"/>
      <c r="FLS4" s="6"/>
      <c r="FLT4" s="6"/>
      <c r="FLU4" s="6"/>
      <c r="FLV4" s="6"/>
      <c r="FLW4" s="6"/>
      <c r="FLX4" s="6"/>
      <c r="FLY4" s="6"/>
      <c r="FLZ4" s="6"/>
      <c r="FMA4" s="6"/>
      <c r="FMB4" s="6"/>
      <c r="FMC4" s="6"/>
      <c r="FMD4" s="6"/>
      <c r="FME4" s="6"/>
      <c r="FMF4" s="6"/>
      <c r="FMG4" s="6"/>
      <c r="FMH4" s="6"/>
      <c r="FMI4" s="6"/>
      <c r="FMJ4" s="6"/>
      <c r="FMK4" s="6"/>
      <c r="FML4" s="6"/>
      <c r="FMM4" s="6"/>
      <c r="FMN4" s="6"/>
      <c r="FMO4" s="6"/>
      <c r="FMP4" s="6"/>
      <c r="FMQ4" s="6"/>
      <c r="FMR4" s="6"/>
      <c r="FMS4" s="6"/>
      <c r="FMT4" s="6"/>
      <c r="FMU4" s="6"/>
      <c r="FMV4" s="6"/>
      <c r="FMW4" s="6"/>
      <c r="FMX4" s="6"/>
      <c r="FMY4" s="6"/>
      <c r="FMZ4" s="6"/>
      <c r="FNA4" s="6"/>
      <c r="FNB4" s="6"/>
      <c r="FNC4" s="6"/>
      <c r="FND4" s="6"/>
      <c r="FNE4" s="6"/>
      <c r="FNF4" s="6"/>
      <c r="FNG4" s="6"/>
      <c r="FNH4" s="6"/>
      <c r="FNI4" s="6"/>
      <c r="FNJ4" s="6"/>
      <c r="FNK4" s="6"/>
      <c r="FNL4" s="6"/>
      <c r="FNM4" s="6"/>
      <c r="FNN4" s="6"/>
      <c r="FNO4" s="6"/>
      <c r="FNP4" s="6"/>
      <c r="FNQ4" s="6"/>
      <c r="FNR4" s="6"/>
      <c r="FNS4" s="6"/>
      <c r="FNT4" s="6"/>
      <c r="FNU4" s="6"/>
      <c r="FNV4" s="6"/>
      <c r="FNW4" s="6"/>
      <c r="FNX4" s="6"/>
      <c r="FNY4" s="6"/>
      <c r="FNZ4" s="6"/>
      <c r="FOA4" s="6"/>
      <c r="FOB4" s="6"/>
      <c r="FOC4" s="6"/>
      <c r="FOD4" s="6"/>
      <c r="FOE4" s="6"/>
      <c r="FOF4" s="6"/>
      <c r="FOG4" s="6"/>
      <c r="FOH4" s="6"/>
      <c r="FOI4" s="6"/>
      <c r="FOJ4" s="6"/>
      <c r="FOK4" s="6"/>
      <c r="FOL4" s="6"/>
      <c r="FOM4" s="6"/>
      <c r="FON4" s="6"/>
      <c r="FOO4" s="6"/>
      <c r="FOP4" s="6"/>
      <c r="FOQ4" s="6"/>
      <c r="FOR4" s="6"/>
      <c r="FOS4" s="6"/>
      <c r="FOT4" s="6"/>
      <c r="FOU4" s="6"/>
      <c r="FOV4" s="6"/>
      <c r="FOW4" s="6"/>
      <c r="FOX4" s="6"/>
      <c r="FOY4" s="6"/>
      <c r="FOZ4" s="6"/>
      <c r="FPA4" s="6"/>
      <c r="FPB4" s="6"/>
      <c r="FPC4" s="6"/>
      <c r="FPD4" s="6"/>
      <c r="FPE4" s="6"/>
      <c r="FPF4" s="6"/>
      <c r="FPG4" s="6"/>
      <c r="FPH4" s="6"/>
      <c r="FPI4" s="6"/>
      <c r="FPJ4" s="6"/>
      <c r="FPK4" s="6"/>
      <c r="FPL4" s="6"/>
      <c r="FPM4" s="6"/>
      <c r="FPN4" s="6"/>
      <c r="FPO4" s="6"/>
      <c r="FPP4" s="6"/>
      <c r="FPQ4" s="6"/>
      <c r="FPR4" s="6"/>
      <c r="FPS4" s="6"/>
      <c r="FPT4" s="6"/>
      <c r="FPU4" s="6"/>
      <c r="FPV4" s="6"/>
      <c r="FPW4" s="6"/>
      <c r="FPX4" s="6"/>
      <c r="FPY4" s="6"/>
      <c r="FPZ4" s="6"/>
      <c r="FQA4" s="6"/>
      <c r="FQB4" s="6"/>
      <c r="FQC4" s="6"/>
      <c r="FQD4" s="6"/>
      <c r="FQE4" s="6"/>
      <c r="FQF4" s="6"/>
      <c r="FQG4" s="6"/>
      <c r="FQH4" s="6"/>
      <c r="FQI4" s="6"/>
      <c r="FQJ4" s="6"/>
      <c r="FQK4" s="6"/>
      <c r="FQL4" s="6"/>
      <c r="FQM4" s="6"/>
      <c r="FQN4" s="6"/>
      <c r="FQO4" s="6"/>
      <c r="FQP4" s="6"/>
      <c r="FQQ4" s="6"/>
      <c r="FQR4" s="6"/>
      <c r="FQS4" s="6"/>
      <c r="FQT4" s="6"/>
      <c r="FQU4" s="6"/>
      <c r="FQV4" s="6"/>
      <c r="FQW4" s="6"/>
      <c r="FQX4" s="6"/>
      <c r="FQY4" s="6"/>
      <c r="FQZ4" s="6"/>
      <c r="FRA4" s="6"/>
      <c r="FRB4" s="6"/>
      <c r="FRC4" s="6"/>
      <c r="FRD4" s="6"/>
      <c r="FRE4" s="6"/>
      <c r="FRF4" s="6"/>
      <c r="FRG4" s="6"/>
      <c r="FRH4" s="6"/>
      <c r="FRI4" s="6"/>
      <c r="FRJ4" s="6"/>
      <c r="FRK4" s="6"/>
      <c r="FRL4" s="6"/>
      <c r="FRM4" s="6"/>
      <c r="FRN4" s="6"/>
      <c r="FRO4" s="6"/>
      <c r="FRP4" s="6"/>
      <c r="FRQ4" s="6"/>
      <c r="FRR4" s="6"/>
      <c r="FRS4" s="6"/>
      <c r="FRT4" s="6"/>
      <c r="FRU4" s="6"/>
      <c r="FRV4" s="6"/>
      <c r="FRW4" s="6"/>
      <c r="FRX4" s="6"/>
      <c r="FRY4" s="6"/>
      <c r="FRZ4" s="6"/>
      <c r="FSA4" s="6"/>
      <c r="FSB4" s="6"/>
      <c r="FSC4" s="6"/>
      <c r="FSD4" s="6"/>
      <c r="FSE4" s="6"/>
      <c r="FSF4" s="6"/>
      <c r="FSG4" s="6"/>
      <c r="FSH4" s="6"/>
      <c r="FSI4" s="6"/>
      <c r="FSJ4" s="6"/>
      <c r="FSK4" s="6"/>
      <c r="FSL4" s="6"/>
      <c r="FSM4" s="6"/>
      <c r="FSN4" s="6"/>
      <c r="FSO4" s="6"/>
      <c r="FSP4" s="6"/>
      <c r="FSQ4" s="6"/>
      <c r="FSR4" s="6"/>
      <c r="FSS4" s="6"/>
      <c r="FST4" s="6"/>
      <c r="FSU4" s="6"/>
      <c r="FSV4" s="6"/>
      <c r="FSW4" s="6"/>
      <c r="FSX4" s="6"/>
      <c r="FSY4" s="6"/>
      <c r="FSZ4" s="6"/>
      <c r="FTA4" s="6"/>
      <c r="FTB4" s="6"/>
      <c r="FTC4" s="6"/>
      <c r="FTD4" s="6"/>
      <c r="FTE4" s="6"/>
      <c r="FTF4" s="6"/>
      <c r="FTG4" s="6"/>
      <c r="FTH4" s="6"/>
      <c r="FTI4" s="6"/>
      <c r="FTJ4" s="6"/>
      <c r="FTK4" s="6"/>
      <c r="FTL4" s="6"/>
      <c r="FTM4" s="6"/>
      <c r="FTN4" s="6"/>
      <c r="FTO4" s="6"/>
      <c r="FTP4" s="6"/>
      <c r="FTQ4" s="6"/>
      <c r="FTR4" s="6"/>
      <c r="FTS4" s="6"/>
      <c r="FTT4" s="6"/>
      <c r="FTU4" s="6"/>
      <c r="FTV4" s="6"/>
      <c r="FTW4" s="6"/>
      <c r="FTX4" s="6"/>
      <c r="FTY4" s="6"/>
      <c r="FTZ4" s="6"/>
      <c r="FUA4" s="6"/>
      <c r="FUB4" s="6"/>
      <c r="FUC4" s="6"/>
      <c r="FUD4" s="6"/>
      <c r="FUE4" s="6"/>
      <c r="FUF4" s="6"/>
      <c r="FUG4" s="6"/>
      <c r="FUH4" s="6"/>
      <c r="FUI4" s="6"/>
      <c r="FUJ4" s="6"/>
      <c r="FUK4" s="6"/>
      <c r="FUL4" s="6"/>
      <c r="FUM4" s="6"/>
      <c r="FUN4" s="6"/>
      <c r="FUO4" s="6"/>
      <c r="FUP4" s="6"/>
      <c r="FUQ4" s="6"/>
      <c r="FUR4" s="6"/>
      <c r="FUS4" s="6"/>
      <c r="FUT4" s="6"/>
      <c r="FUU4" s="6"/>
      <c r="FUV4" s="6"/>
      <c r="FUW4" s="6"/>
      <c r="FUX4" s="6"/>
      <c r="FUY4" s="6"/>
      <c r="FUZ4" s="6"/>
      <c r="FVA4" s="6"/>
      <c r="FVB4" s="6"/>
      <c r="FVC4" s="6"/>
      <c r="FVD4" s="6"/>
      <c r="FVE4" s="6"/>
      <c r="FVF4" s="6"/>
      <c r="FVG4" s="6"/>
      <c r="FVH4" s="6"/>
      <c r="FVI4" s="6"/>
      <c r="FVJ4" s="6"/>
      <c r="FVK4" s="6"/>
      <c r="FVL4" s="6"/>
      <c r="FVM4" s="6"/>
      <c r="FVN4" s="6"/>
      <c r="FVO4" s="6"/>
      <c r="FVP4" s="6"/>
      <c r="FVQ4" s="6"/>
      <c r="FVR4" s="6"/>
      <c r="FVS4" s="6"/>
      <c r="FVT4" s="6"/>
      <c r="FVU4" s="6"/>
      <c r="FVV4" s="6"/>
      <c r="FVW4" s="6"/>
      <c r="FVX4" s="6"/>
      <c r="FVY4" s="6"/>
      <c r="FVZ4" s="6"/>
      <c r="FWA4" s="6"/>
      <c r="FWB4" s="6"/>
      <c r="FWC4" s="6"/>
      <c r="FWD4" s="6"/>
      <c r="FWE4" s="6"/>
      <c r="FWF4" s="6"/>
      <c r="FWG4" s="6"/>
      <c r="FWH4" s="6"/>
      <c r="FWI4" s="6"/>
      <c r="FWJ4" s="6"/>
      <c r="FWK4" s="6"/>
      <c r="FWL4" s="6"/>
      <c r="FWM4" s="6"/>
      <c r="FWN4" s="6"/>
      <c r="FWO4" s="6"/>
      <c r="FWP4" s="6"/>
      <c r="FWQ4" s="6"/>
      <c r="FWR4" s="6"/>
      <c r="FWS4" s="6"/>
      <c r="FWT4" s="6"/>
      <c r="FWU4" s="6"/>
      <c r="FWV4" s="6"/>
      <c r="FWW4" s="6"/>
      <c r="FWX4" s="6"/>
      <c r="FWY4" s="6"/>
      <c r="FWZ4" s="6"/>
      <c r="FXA4" s="6"/>
      <c r="FXB4" s="6"/>
      <c r="FXC4" s="6"/>
      <c r="FXD4" s="6"/>
      <c r="FXE4" s="6"/>
      <c r="FXF4" s="6"/>
      <c r="FXG4" s="6"/>
      <c r="FXH4" s="6"/>
      <c r="FXI4" s="6"/>
      <c r="FXJ4" s="6"/>
      <c r="FXK4" s="6"/>
      <c r="FXL4" s="6"/>
      <c r="FXM4" s="6"/>
      <c r="FXN4" s="6"/>
      <c r="FXO4" s="6"/>
      <c r="FXP4" s="6"/>
      <c r="FXQ4" s="6"/>
      <c r="FXR4" s="6"/>
      <c r="FXS4" s="6"/>
      <c r="FXT4" s="6"/>
      <c r="FXU4" s="6"/>
      <c r="FXV4" s="6"/>
      <c r="FXW4" s="6"/>
      <c r="FXX4" s="6"/>
      <c r="FXY4" s="6"/>
      <c r="FXZ4" s="6"/>
      <c r="FYA4" s="6"/>
      <c r="FYB4" s="6"/>
      <c r="FYC4" s="6"/>
      <c r="FYD4" s="6"/>
      <c r="FYE4" s="6"/>
      <c r="FYF4" s="6"/>
      <c r="FYG4" s="6"/>
      <c r="FYH4" s="6"/>
      <c r="FYI4" s="6"/>
      <c r="FYJ4" s="6"/>
      <c r="FYK4" s="6"/>
      <c r="FYL4" s="6"/>
      <c r="FYM4" s="6"/>
      <c r="FYN4" s="6"/>
      <c r="FYO4" s="6"/>
      <c r="FYP4" s="6"/>
      <c r="FYQ4" s="6"/>
      <c r="FYR4" s="6"/>
      <c r="FYS4" s="6"/>
      <c r="FYT4" s="6"/>
      <c r="FYU4" s="6"/>
      <c r="FYV4" s="6"/>
      <c r="FYW4" s="6"/>
      <c r="FYX4" s="6"/>
      <c r="FYY4" s="6"/>
      <c r="FYZ4" s="6"/>
      <c r="FZA4" s="6"/>
      <c r="FZB4" s="6"/>
      <c r="FZC4" s="6"/>
      <c r="FZD4" s="6"/>
      <c r="FZE4" s="6"/>
      <c r="FZF4" s="6"/>
      <c r="FZG4" s="6"/>
      <c r="FZH4" s="6"/>
      <c r="FZI4" s="6"/>
      <c r="FZJ4" s="6"/>
      <c r="FZK4" s="6"/>
      <c r="FZL4" s="6"/>
      <c r="FZM4" s="6"/>
      <c r="FZN4" s="6"/>
      <c r="FZO4" s="6"/>
      <c r="FZP4" s="6"/>
      <c r="FZQ4" s="6"/>
      <c r="FZR4" s="6"/>
      <c r="FZS4" s="6"/>
      <c r="FZT4" s="6"/>
      <c r="FZU4" s="6"/>
      <c r="FZV4" s="6"/>
      <c r="FZW4" s="6"/>
      <c r="FZX4" s="6"/>
      <c r="FZY4" s="6"/>
      <c r="FZZ4" s="6"/>
      <c r="GAA4" s="6"/>
      <c r="GAB4" s="6"/>
      <c r="GAC4" s="6"/>
      <c r="GAD4" s="6"/>
      <c r="GAE4" s="6"/>
      <c r="GAF4" s="6"/>
      <c r="GAG4" s="6"/>
      <c r="GAH4" s="6"/>
      <c r="GAI4" s="6"/>
      <c r="GAJ4" s="6"/>
      <c r="GAK4" s="6"/>
      <c r="GAL4" s="6"/>
      <c r="GAM4" s="6"/>
      <c r="GAN4" s="6"/>
      <c r="GAO4" s="6"/>
      <c r="GAP4" s="6"/>
      <c r="GAQ4" s="6"/>
      <c r="GAR4" s="6"/>
      <c r="GAS4" s="6"/>
      <c r="GAT4" s="6"/>
      <c r="GAU4" s="6"/>
      <c r="GAV4" s="6"/>
      <c r="GAW4" s="6"/>
      <c r="GAX4" s="6"/>
      <c r="GAY4" s="6"/>
      <c r="GAZ4" s="6"/>
      <c r="GBA4" s="6"/>
      <c r="GBB4" s="6"/>
      <c r="GBC4" s="6"/>
      <c r="GBD4" s="6"/>
      <c r="GBE4" s="6"/>
      <c r="GBF4" s="6"/>
      <c r="GBG4" s="6"/>
      <c r="GBH4" s="6"/>
      <c r="GBI4" s="6"/>
      <c r="GBJ4" s="6"/>
      <c r="GBK4" s="6"/>
      <c r="GBL4" s="6"/>
      <c r="GBM4" s="6"/>
      <c r="GBN4" s="6"/>
      <c r="GBO4" s="6"/>
      <c r="GBP4" s="6"/>
      <c r="GBQ4" s="6"/>
      <c r="GBR4" s="6"/>
      <c r="GBS4" s="6"/>
      <c r="GBT4" s="6"/>
      <c r="GBU4" s="6"/>
      <c r="GBV4" s="6"/>
      <c r="GBW4" s="6"/>
      <c r="GBX4" s="6"/>
      <c r="GBY4" s="6"/>
      <c r="GBZ4" s="6"/>
      <c r="GCA4" s="6"/>
      <c r="GCB4" s="6"/>
      <c r="GCC4" s="6"/>
      <c r="GCD4" s="6"/>
      <c r="GCE4" s="6"/>
      <c r="GCF4" s="6"/>
      <c r="GCG4" s="6"/>
      <c r="GCH4" s="6"/>
      <c r="GCI4" s="6"/>
      <c r="GCJ4" s="6"/>
      <c r="GCK4" s="6"/>
      <c r="GCL4" s="6"/>
      <c r="GCM4" s="6"/>
      <c r="GCN4" s="6"/>
      <c r="GCO4" s="6"/>
      <c r="GCP4" s="6"/>
      <c r="GCQ4" s="6"/>
      <c r="GCR4" s="6"/>
      <c r="GCS4" s="6"/>
      <c r="GCT4" s="6"/>
      <c r="GCU4" s="6"/>
      <c r="GCV4" s="6"/>
      <c r="GCW4" s="6"/>
      <c r="GCX4" s="6"/>
      <c r="GCY4" s="6"/>
      <c r="GCZ4" s="6"/>
      <c r="GDA4" s="6"/>
      <c r="GDB4" s="6"/>
      <c r="GDC4" s="6"/>
      <c r="GDD4" s="6"/>
      <c r="GDE4" s="6"/>
      <c r="GDF4" s="6"/>
      <c r="GDG4" s="6"/>
      <c r="GDH4" s="6"/>
      <c r="GDI4" s="6"/>
      <c r="GDJ4" s="6"/>
      <c r="GDK4" s="6"/>
      <c r="GDL4" s="6"/>
      <c r="GDM4" s="6"/>
      <c r="GDN4" s="6"/>
      <c r="GDO4" s="6"/>
      <c r="GDP4" s="6"/>
      <c r="GDQ4" s="6"/>
      <c r="GDR4" s="6"/>
      <c r="GDS4" s="6"/>
      <c r="GDT4" s="6"/>
      <c r="GDU4" s="6"/>
      <c r="GDV4" s="6"/>
      <c r="GDW4" s="6"/>
      <c r="GDX4" s="6"/>
      <c r="GDY4" s="6"/>
      <c r="GDZ4" s="6"/>
      <c r="GEA4" s="6"/>
      <c r="GEB4" s="6"/>
      <c r="GEC4" s="6"/>
      <c r="GED4" s="6"/>
      <c r="GEE4" s="6"/>
      <c r="GEF4" s="6"/>
      <c r="GEG4" s="6"/>
      <c r="GEH4" s="6"/>
      <c r="GEI4" s="6"/>
      <c r="GEJ4" s="6"/>
      <c r="GEK4" s="6"/>
      <c r="GEL4" s="6"/>
      <c r="GEM4" s="6"/>
      <c r="GEN4" s="6"/>
      <c r="GEO4" s="6"/>
      <c r="GEP4" s="6"/>
      <c r="GEQ4" s="6"/>
      <c r="GER4" s="6"/>
      <c r="GES4" s="6"/>
      <c r="GET4" s="6"/>
      <c r="GEU4" s="6"/>
      <c r="GEV4" s="6"/>
      <c r="GEW4" s="6"/>
      <c r="GEX4" s="6"/>
      <c r="GEY4" s="6"/>
      <c r="GEZ4" s="6"/>
      <c r="GFA4" s="6"/>
      <c r="GFB4" s="6"/>
      <c r="GFC4" s="6"/>
      <c r="GFD4" s="6"/>
      <c r="GFE4" s="6"/>
      <c r="GFF4" s="6"/>
      <c r="GFG4" s="6"/>
      <c r="GFH4" s="6"/>
      <c r="GFI4" s="6"/>
      <c r="GFJ4" s="6"/>
      <c r="GFK4" s="6"/>
      <c r="GFL4" s="6"/>
      <c r="GFM4" s="6"/>
      <c r="GFN4" s="6"/>
      <c r="GFO4" s="6"/>
      <c r="GFP4" s="6"/>
      <c r="GFQ4" s="6"/>
      <c r="GFR4" s="6"/>
      <c r="GFS4" s="6"/>
      <c r="GFT4" s="6"/>
      <c r="GFU4" s="6"/>
      <c r="GFV4" s="6"/>
      <c r="GFW4" s="6"/>
      <c r="GFX4" s="6"/>
      <c r="GFY4" s="6"/>
      <c r="GFZ4" s="6"/>
      <c r="GGA4" s="6"/>
      <c r="GGB4" s="6"/>
      <c r="GGC4" s="6"/>
      <c r="GGD4" s="6"/>
      <c r="GGE4" s="6"/>
      <c r="GGF4" s="6"/>
      <c r="GGG4" s="6"/>
      <c r="GGH4" s="6"/>
      <c r="GGI4" s="6"/>
      <c r="GGJ4" s="6"/>
      <c r="GGK4" s="6"/>
      <c r="GGL4" s="6"/>
      <c r="GGM4" s="6"/>
      <c r="GGN4" s="6"/>
      <c r="GGO4" s="6"/>
      <c r="GGP4" s="6"/>
      <c r="GGQ4" s="6"/>
      <c r="GGR4" s="6"/>
      <c r="GGS4" s="6"/>
      <c r="GGT4" s="6"/>
      <c r="GGU4" s="6"/>
      <c r="GGV4" s="6"/>
      <c r="GGW4" s="6"/>
      <c r="GGX4" s="6"/>
      <c r="GGY4" s="6"/>
      <c r="GGZ4" s="6"/>
      <c r="GHA4" s="6"/>
      <c r="GHB4" s="6"/>
      <c r="GHC4" s="6"/>
      <c r="GHD4" s="6"/>
      <c r="GHE4" s="6"/>
      <c r="GHF4" s="6"/>
      <c r="GHG4" s="6"/>
      <c r="GHH4" s="6"/>
      <c r="GHI4" s="6"/>
      <c r="GHJ4" s="6"/>
      <c r="GHK4" s="6"/>
      <c r="GHL4" s="6"/>
      <c r="GHM4" s="6"/>
      <c r="GHN4" s="6"/>
      <c r="GHO4" s="6"/>
      <c r="GHP4" s="6"/>
      <c r="GHQ4" s="6"/>
      <c r="GHR4" s="6"/>
      <c r="GHS4" s="6"/>
      <c r="GHT4" s="6"/>
      <c r="GHU4" s="6"/>
      <c r="GHV4" s="6"/>
      <c r="GHW4" s="6"/>
      <c r="GHX4" s="6"/>
      <c r="GHY4" s="6"/>
      <c r="GHZ4" s="6"/>
      <c r="GIA4" s="6"/>
      <c r="GIB4" s="6"/>
      <c r="GIC4" s="6"/>
      <c r="GID4" s="6"/>
      <c r="GIE4" s="6"/>
      <c r="GIF4" s="6"/>
      <c r="GIG4" s="6"/>
      <c r="GIH4" s="6"/>
      <c r="GII4" s="6"/>
      <c r="GIJ4" s="6"/>
      <c r="GIK4" s="6"/>
      <c r="GIL4" s="6"/>
      <c r="GIM4" s="6"/>
      <c r="GIN4" s="6"/>
      <c r="GIO4" s="6"/>
      <c r="GIP4" s="6"/>
      <c r="GIQ4" s="6"/>
      <c r="GIR4" s="6"/>
      <c r="GIS4" s="6"/>
      <c r="GIT4" s="6"/>
      <c r="GIU4" s="6"/>
      <c r="GIV4" s="6"/>
      <c r="GIW4" s="6"/>
      <c r="GIX4" s="6"/>
      <c r="GIY4" s="6"/>
      <c r="GIZ4" s="6"/>
      <c r="GJA4" s="6"/>
      <c r="GJB4" s="6"/>
      <c r="GJC4" s="6"/>
      <c r="GJD4" s="6"/>
      <c r="GJE4" s="6"/>
      <c r="GJF4" s="6"/>
      <c r="GJG4" s="6"/>
      <c r="GJH4" s="6"/>
      <c r="GJI4" s="6"/>
      <c r="GJJ4" s="6"/>
      <c r="GJK4" s="6"/>
      <c r="GJL4" s="6"/>
      <c r="GJM4" s="6"/>
      <c r="GJN4" s="6"/>
      <c r="GJO4" s="6"/>
      <c r="GJP4" s="6"/>
      <c r="GJQ4" s="6"/>
      <c r="GJR4" s="6"/>
      <c r="GJS4" s="6"/>
      <c r="GJT4" s="6"/>
      <c r="GJU4" s="6"/>
      <c r="GJV4" s="6"/>
      <c r="GJW4" s="6"/>
      <c r="GJX4" s="6"/>
      <c r="GJY4" s="6"/>
      <c r="GJZ4" s="6"/>
      <c r="GKA4" s="6"/>
      <c r="GKB4" s="6"/>
      <c r="GKC4" s="6"/>
      <c r="GKD4" s="6"/>
      <c r="GKE4" s="6"/>
      <c r="GKF4" s="6"/>
      <c r="GKG4" s="6"/>
      <c r="GKH4" s="6"/>
      <c r="GKI4" s="6"/>
      <c r="GKJ4" s="6"/>
      <c r="GKK4" s="6"/>
      <c r="GKL4" s="6"/>
      <c r="GKM4" s="6"/>
      <c r="GKN4" s="6"/>
      <c r="GKO4" s="6"/>
      <c r="GKP4" s="6"/>
      <c r="GKQ4" s="6"/>
      <c r="GKR4" s="6"/>
      <c r="GKS4" s="6"/>
      <c r="GKT4" s="6"/>
      <c r="GKU4" s="6"/>
      <c r="GKV4" s="6"/>
      <c r="GKW4" s="6"/>
      <c r="GKX4" s="6"/>
      <c r="GKY4" s="6"/>
      <c r="GKZ4" s="6"/>
      <c r="GLA4" s="6"/>
      <c r="GLB4" s="6"/>
      <c r="GLC4" s="6"/>
      <c r="GLD4" s="6"/>
      <c r="GLE4" s="6"/>
      <c r="GLF4" s="6"/>
      <c r="GLG4" s="6"/>
      <c r="GLH4" s="6"/>
      <c r="GLI4" s="6"/>
      <c r="GLJ4" s="6"/>
      <c r="GLK4" s="6"/>
      <c r="GLL4" s="6"/>
      <c r="GLM4" s="6"/>
      <c r="GLN4" s="6"/>
      <c r="GLO4" s="6"/>
      <c r="GLP4" s="6"/>
      <c r="GLQ4" s="6"/>
      <c r="GLR4" s="6"/>
      <c r="GLS4" s="6"/>
      <c r="GLT4" s="6"/>
      <c r="GLU4" s="6"/>
      <c r="GLV4" s="6"/>
      <c r="GLW4" s="6"/>
      <c r="GLX4" s="6"/>
      <c r="GLY4" s="6"/>
      <c r="GLZ4" s="6"/>
      <c r="GMA4" s="6"/>
      <c r="GMB4" s="6"/>
      <c r="GMC4" s="6"/>
      <c r="GMD4" s="6"/>
      <c r="GME4" s="6"/>
      <c r="GMF4" s="6"/>
      <c r="GMG4" s="6"/>
      <c r="GMH4" s="6"/>
      <c r="GMI4" s="6"/>
      <c r="GMJ4" s="6"/>
      <c r="GMK4" s="6"/>
      <c r="GML4" s="6"/>
      <c r="GMM4" s="6"/>
      <c r="GMN4" s="6"/>
      <c r="GMO4" s="6"/>
      <c r="GMP4" s="6"/>
      <c r="GMQ4" s="6"/>
      <c r="GMR4" s="6"/>
      <c r="GMS4" s="6"/>
      <c r="GMT4" s="6"/>
      <c r="GMU4" s="6"/>
      <c r="GMV4" s="6"/>
      <c r="GMW4" s="6"/>
      <c r="GMX4" s="6"/>
      <c r="GMY4" s="6"/>
      <c r="GMZ4" s="6"/>
      <c r="GNA4" s="6"/>
      <c r="GNB4" s="6"/>
      <c r="GNC4" s="6"/>
      <c r="GND4" s="6"/>
      <c r="GNE4" s="6"/>
      <c r="GNF4" s="6"/>
      <c r="GNG4" s="6"/>
      <c r="GNH4" s="6"/>
      <c r="GNI4" s="6"/>
      <c r="GNJ4" s="6"/>
      <c r="GNK4" s="6"/>
      <c r="GNL4" s="6"/>
      <c r="GNM4" s="6"/>
      <c r="GNN4" s="6"/>
      <c r="GNO4" s="6"/>
      <c r="GNP4" s="6"/>
      <c r="GNQ4" s="6"/>
      <c r="GNR4" s="6"/>
      <c r="GNS4" s="6"/>
      <c r="GNT4" s="6"/>
      <c r="GNU4" s="6"/>
      <c r="GNV4" s="6"/>
      <c r="GNW4" s="6"/>
      <c r="GNX4" s="6"/>
      <c r="GNY4" s="6"/>
      <c r="GNZ4" s="6"/>
      <c r="GOA4" s="6"/>
      <c r="GOB4" s="6"/>
      <c r="GOC4" s="6"/>
      <c r="GOD4" s="6"/>
      <c r="GOE4" s="6"/>
      <c r="GOF4" s="6"/>
      <c r="GOG4" s="6"/>
      <c r="GOH4" s="6"/>
      <c r="GOI4" s="6"/>
      <c r="GOJ4" s="6"/>
      <c r="GOK4" s="6"/>
      <c r="GOL4" s="6"/>
      <c r="GOM4" s="6"/>
      <c r="GON4" s="6"/>
      <c r="GOO4" s="6"/>
      <c r="GOP4" s="6"/>
      <c r="GOQ4" s="6"/>
      <c r="GOR4" s="6"/>
      <c r="GOS4" s="6"/>
      <c r="GOT4" s="6"/>
      <c r="GOU4" s="6"/>
      <c r="GOV4" s="6"/>
      <c r="GOW4" s="6"/>
      <c r="GOX4" s="6"/>
      <c r="GOY4" s="6"/>
      <c r="GOZ4" s="6"/>
      <c r="GPA4" s="6"/>
      <c r="GPB4" s="6"/>
      <c r="GPC4" s="6"/>
      <c r="GPD4" s="6"/>
      <c r="GPE4" s="6"/>
      <c r="GPF4" s="6"/>
      <c r="GPG4" s="6"/>
      <c r="GPH4" s="6"/>
      <c r="GPI4" s="6"/>
      <c r="GPJ4" s="6"/>
      <c r="GPK4" s="6"/>
      <c r="GPL4" s="6"/>
      <c r="GPM4" s="6"/>
      <c r="GPN4" s="6"/>
      <c r="GPO4" s="6"/>
      <c r="GPP4" s="6"/>
      <c r="GPQ4" s="6"/>
      <c r="GPR4" s="6"/>
      <c r="GPS4" s="6"/>
      <c r="GPT4" s="6"/>
      <c r="GPU4" s="6"/>
      <c r="GPV4" s="6"/>
      <c r="GPW4" s="6"/>
      <c r="GPX4" s="6"/>
      <c r="GPY4" s="6"/>
      <c r="GPZ4" s="6"/>
      <c r="GQA4" s="6"/>
      <c r="GQB4" s="6"/>
      <c r="GQC4" s="6"/>
      <c r="GQD4" s="6"/>
      <c r="GQE4" s="6"/>
      <c r="GQF4" s="6"/>
      <c r="GQG4" s="6"/>
      <c r="GQH4" s="6"/>
      <c r="GQI4" s="6"/>
      <c r="GQJ4" s="6"/>
      <c r="GQK4" s="6"/>
      <c r="GQL4" s="6"/>
      <c r="GQM4" s="6"/>
      <c r="GQN4" s="6"/>
      <c r="GQO4" s="6"/>
      <c r="GQP4" s="6"/>
      <c r="GQQ4" s="6"/>
      <c r="GQR4" s="6"/>
      <c r="GQS4" s="6"/>
      <c r="GQT4" s="6"/>
      <c r="GQU4" s="6"/>
      <c r="GQV4" s="6"/>
      <c r="GQW4" s="6"/>
      <c r="GQX4" s="6"/>
      <c r="GQY4" s="6"/>
      <c r="GQZ4" s="6"/>
      <c r="GRA4" s="6"/>
      <c r="GRB4" s="6"/>
      <c r="GRC4" s="6"/>
      <c r="GRD4" s="6"/>
      <c r="GRE4" s="6"/>
      <c r="GRF4" s="6"/>
      <c r="GRG4" s="6"/>
      <c r="GRH4" s="6"/>
      <c r="GRI4" s="6"/>
      <c r="GRJ4" s="6"/>
      <c r="GRK4" s="6"/>
      <c r="GRL4" s="6"/>
      <c r="GRM4" s="6"/>
      <c r="GRN4" s="6"/>
      <c r="GRO4" s="6"/>
      <c r="GRP4" s="6"/>
      <c r="GRQ4" s="6"/>
      <c r="GRR4" s="6"/>
      <c r="GRS4" s="6"/>
      <c r="GRT4" s="6"/>
      <c r="GRU4" s="6"/>
      <c r="GRV4" s="6"/>
      <c r="GRW4" s="6"/>
      <c r="GRX4" s="6"/>
      <c r="GRY4" s="6"/>
      <c r="GRZ4" s="6"/>
      <c r="GSA4" s="6"/>
      <c r="GSB4" s="6"/>
      <c r="GSC4" s="6"/>
      <c r="GSD4" s="6"/>
      <c r="GSE4" s="6"/>
      <c r="GSF4" s="6"/>
      <c r="GSG4" s="6"/>
      <c r="GSH4" s="6"/>
      <c r="GSI4" s="6"/>
      <c r="GSJ4" s="6"/>
      <c r="GSK4" s="6"/>
      <c r="GSL4" s="6"/>
      <c r="GSM4" s="6"/>
      <c r="GSN4" s="6"/>
      <c r="GSO4" s="6"/>
      <c r="GSP4" s="6"/>
      <c r="GSQ4" s="6"/>
      <c r="GSR4" s="6"/>
      <c r="GSS4" s="6"/>
      <c r="GST4" s="6"/>
      <c r="GSU4" s="6"/>
      <c r="GSV4" s="6"/>
      <c r="GSW4" s="6"/>
      <c r="GSX4" s="6"/>
      <c r="GSY4" s="6"/>
      <c r="GSZ4" s="6"/>
      <c r="GTA4" s="6"/>
      <c r="GTB4" s="6"/>
      <c r="GTC4" s="6"/>
      <c r="GTD4" s="6"/>
      <c r="GTE4" s="6"/>
      <c r="GTF4" s="6"/>
      <c r="GTG4" s="6"/>
      <c r="GTH4" s="6"/>
      <c r="GTI4" s="6"/>
      <c r="GTJ4" s="6"/>
      <c r="GTK4" s="6"/>
      <c r="GTL4" s="6"/>
      <c r="GTM4" s="6"/>
      <c r="GTN4" s="6"/>
      <c r="GTO4" s="6"/>
      <c r="GTP4" s="6"/>
      <c r="GTQ4" s="6"/>
      <c r="GTR4" s="6"/>
      <c r="GTS4" s="6"/>
      <c r="GTT4" s="6"/>
      <c r="GTU4" s="6"/>
      <c r="GTV4" s="6"/>
      <c r="GTW4" s="6"/>
      <c r="GTX4" s="6"/>
      <c r="GTY4" s="6"/>
      <c r="GTZ4" s="6"/>
      <c r="GUA4" s="6"/>
      <c r="GUB4" s="6"/>
      <c r="GUC4" s="6"/>
      <c r="GUD4" s="6"/>
      <c r="GUE4" s="6"/>
      <c r="GUF4" s="6"/>
      <c r="GUG4" s="6"/>
      <c r="GUH4" s="6"/>
      <c r="GUI4" s="6"/>
      <c r="GUJ4" s="6"/>
      <c r="GUK4" s="6"/>
      <c r="GUL4" s="6"/>
      <c r="GUM4" s="6"/>
      <c r="GUN4" s="6"/>
      <c r="GUO4" s="6"/>
      <c r="GUP4" s="6"/>
      <c r="GUQ4" s="6"/>
      <c r="GUR4" s="6"/>
      <c r="GUS4" s="6"/>
      <c r="GUT4" s="6"/>
      <c r="GUU4" s="6"/>
      <c r="GUV4" s="6"/>
      <c r="GUW4" s="6"/>
      <c r="GUX4" s="6"/>
      <c r="GUY4" s="6"/>
      <c r="GUZ4" s="6"/>
      <c r="GVA4" s="6"/>
      <c r="GVB4" s="6"/>
      <c r="GVC4" s="6"/>
      <c r="GVD4" s="6"/>
      <c r="GVE4" s="6"/>
      <c r="GVF4" s="6"/>
      <c r="GVG4" s="6"/>
      <c r="GVH4" s="6"/>
      <c r="GVI4" s="6"/>
      <c r="GVJ4" s="6"/>
      <c r="GVK4" s="6"/>
      <c r="GVL4" s="6"/>
      <c r="GVM4" s="6"/>
      <c r="GVN4" s="6"/>
      <c r="GVO4" s="6"/>
      <c r="GVP4" s="6"/>
      <c r="GVQ4" s="6"/>
      <c r="GVR4" s="6"/>
      <c r="GVS4" s="6"/>
      <c r="GVT4" s="6"/>
      <c r="GVU4" s="6"/>
      <c r="GVV4" s="6"/>
      <c r="GVW4" s="6"/>
      <c r="GVX4" s="6"/>
      <c r="GVY4" s="6"/>
      <c r="GVZ4" s="6"/>
      <c r="GWA4" s="6"/>
      <c r="GWB4" s="6"/>
      <c r="GWC4" s="6"/>
      <c r="GWD4" s="6"/>
      <c r="GWE4" s="6"/>
      <c r="GWF4" s="6"/>
      <c r="GWG4" s="6"/>
      <c r="GWH4" s="6"/>
      <c r="GWI4" s="6"/>
      <c r="GWJ4" s="6"/>
      <c r="GWK4" s="6"/>
      <c r="GWL4" s="6"/>
      <c r="GWM4" s="6"/>
      <c r="GWN4" s="6"/>
      <c r="GWO4" s="6"/>
      <c r="GWP4" s="6"/>
      <c r="GWQ4" s="6"/>
      <c r="GWR4" s="6"/>
      <c r="GWS4" s="6"/>
      <c r="GWT4" s="6"/>
      <c r="GWU4" s="6"/>
      <c r="GWV4" s="6"/>
      <c r="GWW4" s="6"/>
      <c r="GWX4" s="6"/>
      <c r="GWY4" s="6"/>
      <c r="GWZ4" s="6"/>
      <c r="GXA4" s="6"/>
      <c r="GXB4" s="6"/>
      <c r="GXC4" s="6"/>
      <c r="GXD4" s="6"/>
      <c r="GXE4" s="6"/>
      <c r="GXF4" s="6"/>
      <c r="GXG4" s="6"/>
      <c r="GXH4" s="6"/>
      <c r="GXI4" s="6"/>
      <c r="GXJ4" s="6"/>
      <c r="GXK4" s="6"/>
      <c r="GXL4" s="6"/>
      <c r="GXM4" s="6"/>
      <c r="GXN4" s="6"/>
      <c r="GXO4" s="6"/>
      <c r="GXP4" s="6"/>
      <c r="GXQ4" s="6"/>
      <c r="GXR4" s="6"/>
      <c r="GXS4" s="6"/>
      <c r="GXT4" s="6"/>
      <c r="GXU4" s="6"/>
      <c r="GXV4" s="6"/>
      <c r="GXW4" s="6"/>
      <c r="GXX4" s="6"/>
      <c r="GXY4" s="6"/>
      <c r="GXZ4" s="6"/>
      <c r="GYA4" s="6"/>
      <c r="GYB4" s="6"/>
      <c r="GYC4" s="6"/>
      <c r="GYD4" s="6"/>
      <c r="GYE4" s="6"/>
      <c r="GYF4" s="6"/>
      <c r="GYG4" s="6"/>
      <c r="GYH4" s="6"/>
      <c r="GYI4" s="6"/>
      <c r="GYJ4" s="6"/>
      <c r="GYK4" s="6"/>
      <c r="GYL4" s="6"/>
      <c r="GYM4" s="6"/>
      <c r="GYN4" s="6"/>
      <c r="GYO4" s="6"/>
      <c r="GYP4" s="6"/>
      <c r="GYQ4" s="6"/>
      <c r="GYR4" s="6"/>
      <c r="GYS4" s="6"/>
      <c r="GYT4" s="6"/>
      <c r="GYU4" s="6"/>
      <c r="GYV4" s="6"/>
      <c r="GYW4" s="6"/>
      <c r="GYX4" s="6"/>
      <c r="GYY4" s="6"/>
      <c r="GYZ4" s="6"/>
      <c r="GZA4" s="6"/>
      <c r="GZB4" s="6"/>
      <c r="GZC4" s="6"/>
      <c r="GZD4" s="6"/>
      <c r="GZE4" s="6"/>
      <c r="GZF4" s="6"/>
      <c r="GZG4" s="6"/>
      <c r="GZH4" s="6"/>
      <c r="GZI4" s="6"/>
      <c r="GZJ4" s="6"/>
      <c r="GZK4" s="6"/>
      <c r="GZL4" s="6"/>
      <c r="GZM4" s="6"/>
      <c r="GZN4" s="6"/>
      <c r="GZO4" s="6"/>
      <c r="GZP4" s="6"/>
      <c r="GZQ4" s="6"/>
      <c r="GZR4" s="6"/>
      <c r="GZS4" s="6"/>
      <c r="GZT4" s="6"/>
      <c r="GZU4" s="6"/>
      <c r="GZV4" s="6"/>
      <c r="GZW4" s="6"/>
      <c r="GZX4" s="6"/>
      <c r="GZY4" s="6"/>
      <c r="GZZ4" s="6"/>
      <c r="HAA4" s="6"/>
      <c r="HAB4" s="6"/>
      <c r="HAC4" s="6"/>
      <c r="HAD4" s="6"/>
      <c r="HAE4" s="6"/>
      <c r="HAF4" s="6"/>
      <c r="HAG4" s="6"/>
      <c r="HAH4" s="6"/>
      <c r="HAI4" s="6"/>
      <c r="HAJ4" s="6"/>
      <c r="HAK4" s="6"/>
      <c r="HAL4" s="6"/>
      <c r="HAM4" s="6"/>
      <c r="HAN4" s="6"/>
      <c r="HAO4" s="6"/>
      <c r="HAP4" s="6"/>
      <c r="HAQ4" s="6"/>
      <c r="HAR4" s="6"/>
      <c r="HAS4" s="6"/>
      <c r="HAT4" s="6"/>
      <c r="HAU4" s="6"/>
      <c r="HAV4" s="6"/>
      <c r="HAW4" s="6"/>
      <c r="HAX4" s="6"/>
      <c r="HAY4" s="6"/>
      <c r="HAZ4" s="6"/>
      <c r="HBA4" s="6"/>
      <c r="HBB4" s="6"/>
      <c r="HBC4" s="6"/>
      <c r="HBD4" s="6"/>
      <c r="HBE4" s="6"/>
      <c r="HBF4" s="6"/>
      <c r="HBG4" s="6"/>
      <c r="HBH4" s="6"/>
      <c r="HBI4" s="6"/>
      <c r="HBJ4" s="6"/>
      <c r="HBK4" s="6"/>
      <c r="HBL4" s="6"/>
      <c r="HBM4" s="6"/>
      <c r="HBN4" s="6"/>
      <c r="HBO4" s="6"/>
      <c r="HBP4" s="6"/>
      <c r="HBQ4" s="6"/>
      <c r="HBR4" s="6"/>
      <c r="HBS4" s="6"/>
      <c r="HBT4" s="6"/>
      <c r="HBU4" s="6"/>
      <c r="HBV4" s="6"/>
      <c r="HBW4" s="6"/>
      <c r="HBX4" s="6"/>
      <c r="HBY4" s="6"/>
      <c r="HBZ4" s="6"/>
      <c r="HCA4" s="6"/>
      <c r="HCB4" s="6"/>
      <c r="HCC4" s="6"/>
      <c r="HCD4" s="6"/>
      <c r="HCE4" s="6"/>
      <c r="HCF4" s="6"/>
      <c r="HCG4" s="6"/>
      <c r="HCH4" s="6"/>
      <c r="HCI4" s="6"/>
      <c r="HCJ4" s="6"/>
      <c r="HCK4" s="6"/>
      <c r="HCL4" s="6"/>
      <c r="HCM4" s="6"/>
      <c r="HCN4" s="6"/>
      <c r="HCO4" s="6"/>
      <c r="HCP4" s="6"/>
      <c r="HCQ4" s="6"/>
      <c r="HCR4" s="6"/>
      <c r="HCS4" s="6"/>
      <c r="HCT4" s="6"/>
      <c r="HCU4" s="6"/>
      <c r="HCV4" s="6"/>
      <c r="HCW4" s="6"/>
      <c r="HCX4" s="6"/>
      <c r="HCY4" s="6"/>
      <c r="HCZ4" s="6"/>
      <c r="HDA4" s="6"/>
      <c r="HDB4" s="6"/>
      <c r="HDC4" s="6"/>
      <c r="HDD4" s="6"/>
      <c r="HDE4" s="6"/>
      <c r="HDF4" s="6"/>
      <c r="HDG4" s="6"/>
      <c r="HDH4" s="6"/>
      <c r="HDI4" s="6"/>
      <c r="HDJ4" s="6"/>
      <c r="HDK4" s="6"/>
      <c r="HDL4" s="6"/>
      <c r="HDM4" s="6"/>
      <c r="HDN4" s="6"/>
      <c r="HDO4" s="6"/>
      <c r="HDP4" s="6"/>
      <c r="HDQ4" s="6"/>
      <c r="HDR4" s="6"/>
      <c r="HDS4" s="6"/>
      <c r="HDT4" s="6"/>
      <c r="HDU4" s="6"/>
      <c r="HDV4" s="6"/>
      <c r="HDW4" s="6"/>
      <c r="HDX4" s="6"/>
      <c r="HDY4" s="6"/>
      <c r="HDZ4" s="6"/>
      <c r="HEA4" s="6"/>
      <c r="HEB4" s="6"/>
      <c r="HEC4" s="6"/>
      <c r="HED4" s="6"/>
      <c r="HEE4" s="6"/>
      <c r="HEF4" s="6"/>
      <c r="HEG4" s="6"/>
      <c r="HEH4" s="6"/>
      <c r="HEI4" s="6"/>
      <c r="HEJ4" s="6"/>
      <c r="HEK4" s="6"/>
      <c r="HEL4" s="6"/>
      <c r="HEM4" s="6"/>
      <c r="HEN4" s="6"/>
      <c r="HEO4" s="6"/>
      <c r="HEP4" s="6"/>
      <c r="HEQ4" s="6"/>
      <c r="HER4" s="6"/>
      <c r="HES4" s="6"/>
      <c r="HET4" s="6"/>
      <c r="HEU4" s="6"/>
      <c r="HEV4" s="6"/>
      <c r="HEW4" s="6"/>
      <c r="HEX4" s="6"/>
      <c r="HEY4" s="6"/>
      <c r="HEZ4" s="6"/>
      <c r="HFA4" s="6"/>
      <c r="HFB4" s="6"/>
      <c r="HFC4" s="6"/>
      <c r="HFD4" s="6"/>
      <c r="HFE4" s="6"/>
      <c r="HFF4" s="6"/>
      <c r="HFG4" s="6"/>
      <c r="HFH4" s="6"/>
      <c r="HFI4" s="6"/>
      <c r="HFJ4" s="6"/>
      <c r="HFK4" s="6"/>
      <c r="HFL4" s="6"/>
      <c r="HFM4" s="6"/>
      <c r="HFN4" s="6"/>
      <c r="HFO4" s="6"/>
      <c r="HFP4" s="6"/>
      <c r="HFQ4" s="6"/>
      <c r="HFR4" s="6"/>
      <c r="HFS4" s="6"/>
      <c r="HFT4" s="6"/>
      <c r="HFU4" s="6"/>
      <c r="HFV4" s="6"/>
      <c r="HFW4" s="6"/>
      <c r="HFX4" s="6"/>
      <c r="HFY4" s="6"/>
      <c r="HFZ4" s="6"/>
      <c r="HGA4" s="6"/>
      <c r="HGB4" s="6"/>
      <c r="HGC4" s="6"/>
      <c r="HGD4" s="6"/>
      <c r="HGE4" s="6"/>
      <c r="HGF4" s="6"/>
      <c r="HGG4" s="6"/>
      <c r="HGH4" s="6"/>
      <c r="HGI4" s="6"/>
      <c r="HGJ4" s="6"/>
      <c r="HGK4" s="6"/>
      <c r="HGL4" s="6"/>
      <c r="HGM4" s="6"/>
      <c r="HGN4" s="6"/>
      <c r="HGO4" s="6"/>
      <c r="HGP4" s="6"/>
      <c r="HGQ4" s="6"/>
      <c r="HGR4" s="6"/>
      <c r="HGS4" s="6"/>
      <c r="HGT4" s="6"/>
      <c r="HGU4" s="6"/>
      <c r="HGV4" s="6"/>
      <c r="HGW4" s="6"/>
      <c r="HGX4" s="6"/>
      <c r="HGY4" s="6"/>
      <c r="HGZ4" s="6"/>
      <c r="HHA4" s="6"/>
      <c r="HHB4" s="6"/>
      <c r="HHC4" s="6"/>
      <c r="HHD4" s="6"/>
      <c r="HHE4" s="6"/>
      <c r="HHF4" s="6"/>
      <c r="HHG4" s="6"/>
      <c r="HHH4" s="6"/>
      <c r="HHI4" s="6"/>
      <c r="HHJ4" s="6"/>
      <c r="HHK4" s="6"/>
      <c r="HHL4" s="6"/>
      <c r="HHM4" s="6"/>
      <c r="HHN4" s="6"/>
      <c r="HHO4" s="6"/>
      <c r="HHP4" s="6"/>
      <c r="HHQ4" s="6"/>
      <c r="HHR4" s="6"/>
      <c r="HHS4" s="6"/>
      <c r="HHT4" s="6"/>
      <c r="HHU4" s="6"/>
      <c r="HHV4" s="6"/>
      <c r="HHW4" s="6"/>
      <c r="HHX4" s="6"/>
      <c r="HHY4" s="6"/>
      <c r="HHZ4" s="6"/>
      <c r="HIA4" s="6"/>
      <c r="HIB4" s="6"/>
      <c r="HIC4" s="6"/>
      <c r="HID4" s="6"/>
      <c r="HIE4" s="6"/>
      <c r="HIF4" s="6"/>
      <c r="HIG4" s="6"/>
      <c r="HIH4" s="6"/>
      <c r="HII4" s="6"/>
      <c r="HIJ4" s="6"/>
      <c r="HIK4" s="6"/>
      <c r="HIL4" s="6"/>
      <c r="HIM4" s="6"/>
      <c r="HIN4" s="6"/>
      <c r="HIO4" s="6"/>
      <c r="HIP4" s="6"/>
      <c r="HIQ4" s="6"/>
      <c r="HIR4" s="6"/>
      <c r="HIS4" s="6"/>
      <c r="HIT4" s="6"/>
      <c r="HIU4" s="6"/>
      <c r="HIV4" s="6"/>
      <c r="HIW4" s="6"/>
      <c r="HIX4" s="6"/>
      <c r="HIY4" s="6"/>
      <c r="HIZ4" s="6"/>
      <c r="HJA4" s="6"/>
      <c r="HJB4" s="6"/>
      <c r="HJC4" s="6"/>
      <c r="HJD4" s="6"/>
      <c r="HJE4" s="6"/>
      <c r="HJF4" s="6"/>
      <c r="HJG4" s="6"/>
      <c r="HJH4" s="6"/>
      <c r="HJI4" s="6"/>
      <c r="HJJ4" s="6"/>
      <c r="HJK4" s="6"/>
      <c r="HJL4" s="6"/>
      <c r="HJM4" s="6"/>
      <c r="HJN4" s="6"/>
      <c r="HJO4" s="6"/>
      <c r="HJP4" s="6"/>
      <c r="HJQ4" s="6"/>
      <c r="HJR4" s="6"/>
      <c r="HJS4" s="6"/>
      <c r="HJT4" s="6"/>
      <c r="HJU4" s="6"/>
      <c r="HJV4" s="6"/>
      <c r="HJW4" s="6"/>
      <c r="HJX4" s="6"/>
      <c r="HJY4" s="6"/>
      <c r="HJZ4" s="6"/>
      <c r="HKA4" s="6"/>
      <c r="HKB4" s="6"/>
      <c r="HKC4" s="6"/>
      <c r="HKD4" s="6"/>
      <c r="HKE4" s="6"/>
      <c r="HKF4" s="6"/>
      <c r="HKG4" s="6"/>
      <c r="HKH4" s="6"/>
      <c r="HKI4" s="6"/>
      <c r="HKJ4" s="6"/>
      <c r="HKK4" s="6"/>
      <c r="HKL4" s="6"/>
      <c r="HKM4" s="6"/>
      <c r="HKN4" s="6"/>
      <c r="HKO4" s="6"/>
      <c r="HKP4" s="6"/>
      <c r="HKQ4" s="6"/>
      <c r="HKR4" s="6"/>
      <c r="HKS4" s="6"/>
      <c r="HKT4" s="6"/>
      <c r="HKU4" s="6"/>
      <c r="HKV4" s="6"/>
      <c r="HKW4" s="6"/>
      <c r="HKX4" s="6"/>
      <c r="HKY4" s="6"/>
      <c r="HKZ4" s="6"/>
      <c r="HLA4" s="6"/>
      <c r="HLB4" s="6"/>
      <c r="HLC4" s="6"/>
      <c r="HLD4" s="6"/>
      <c r="HLE4" s="6"/>
      <c r="HLF4" s="6"/>
      <c r="HLG4" s="6"/>
      <c r="HLH4" s="6"/>
      <c r="HLI4" s="6"/>
      <c r="HLJ4" s="6"/>
      <c r="HLK4" s="6"/>
      <c r="HLL4" s="6"/>
      <c r="HLM4" s="6"/>
      <c r="HLN4" s="6"/>
      <c r="HLO4" s="6"/>
      <c r="HLP4" s="6"/>
      <c r="HLQ4" s="6"/>
      <c r="HLR4" s="6"/>
      <c r="HLS4" s="6"/>
      <c r="HLT4" s="6"/>
      <c r="HLU4" s="6"/>
      <c r="HLV4" s="6"/>
      <c r="HLW4" s="6"/>
      <c r="HLX4" s="6"/>
      <c r="HLY4" s="6"/>
      <c r="HLZ4" s="6"/>
      <c r="HMA4" s="6"/>
      <c r="HMB4" s="6"/>
      <c r="HMC4" s="6"/>
      <c r="HMD4" s="6"/>
      <c r="HME4" s="6"/>
      <c r="HMF4" s="6"/>
      <c r="HMG4" s="6"/>
      <c r="HMH4" s="6"/>
      <c r="HMI4" s="6"/>
      <c r="HMJ4" s="6"/>
      <c r="HMK4" s="6"/>
      <c r="HML4" s="6"/>
      <c r="HMM4" s="6"/>
      <c r="HMN4" s="6"/>
      <c r="HMO4" s="6"/>
      <c r="HMP4" s="6"/>
      <c r="HMQ4" s="6"/>
      <c r="HMR4" s="6"/>
      <c r="HMS4" s="6"/>
      <c r="HMT4" s="6"/>
      <c r="HMU4" s="6"/>
      <c r="HMV4" s="6"/>
      <c r="HMW4" s="6"/>
      <c r="HMX4" s="6"/>
      <c r="HMY4" s="6"/>
      <c r="HMZ4" s="6"/>
      <c r="HNA4" s="6"/>
      <c r="HNB4" s="6"/>
      <c r="HNC4" s="6"/>
      <c r="HND4" s="6"/>
      <c r="HNE4" s="6"/>
      <c r="HNF4" s="6"/>
      <c r="HNG4" s="6"/>
      <c r="HNH4" s="6"/>
      <c r="HNI4" s="6"/>
      <c r="HNJ4" s="6"/>
      <c r="HNK4" s="6"/>
      <c r="HNL4" s="6"/>
      <c r="HNM4" s="6"/>
      <c r="HNN4" s="6"/>
      <c r="HNO4" s="6"/>
      <c r="HNP4" s="6"/>
      <c r="HNQ4" s="6"/>
      <c r="HNR4" s="6"/>
      <c r="HNS4" s="6"/>
      <c r="HNT4" s="6"/>
      <c r="HNU4" s="6"/>
      <c r="HNV4" s="6"/>
      <c r="HNW4" s="6"/>
      <c r="HNX4" s="6"/>
      <c r="HNY4" s="6"/>
      <c r="HNZ4" s="6"/>
      <c r="HOA4" s="6"/>
      <c r="HOB4" s="6"/>
      <c r="HOC4" s="6"/>
      <c r="HOD4" s="6"/>
      <c r="HOE4" s="6"/>
      <c r="HOF4" s="6"/>
      <c r="HOG4" s="6"/>
      <c r="HOH4" s="6"/>
      <c r="HOI4" s="6"/>
      <c r="HOJ4" s="6"/>
      <c r="HOK4" s="6"/>
      <c r="HOL4" s="6"/>
      <c r="HOM4" s="6"/>
      <c r="HON4" s="6"/>
      <c r="HOO4" s="6"/>
      <c r="HOP4" s="6"/>
      <c r="HOQ4" s="6"/>
      <c r="HOR4" s="6"/>
      <c r="HOS4" s="6"/>
      <c r="HOT4" s="6"/>
      <c r="HOU4" s="6"/>
      <c r="HOV4" s="6"/>
      <c r="HOW4" s="6"/>
      <c r="HOX4" s="6"/>
      <c r="HOY4" s="6"/>
      <c r="HOZ4" s="6"/>
      <c r="HPA4" s="6"/>
      <c r="HPB4" s="6"/>
      <c r="HPC4" s="6"/>
      <c r="HPD4" s="6"/>
      <c r="HPE4" s="6"/>
      <c r="HPF4" s="6"/>
      <c r="HPG4" s="6"/>
      <c r="HPH4" s="6"/>
      <c r="HPI4" s="6"/>
      <c r="HPJ4" s="6"/>
      <c r="HPK4" s="6"/>
      <c r="HPL4" s="6"/>
      <c r="HPM4" s="6"/>
      <c r="HPN4" s="6"/>
      <c r="HPO4" s="6"/>
      <c r="HPP4" s="6"/>
      <c r="HPQ4" s="6"/>
      <c r="HPR4" s="6"/>
      <c r="HPS4" s="6"/>
      <c r="HPT4" s="6"/>
      <c r="HPU4" s="6"/>
      <c r="HPV4" s="6"/>
      <c r="HPW4" s="6"/>
      <c r="HPX4" s="6"/>
      <c r="HPY4" s="6"/>
      <c r="HPZ4" s="6"/>
      <c r="HQA4" s="6"/>
      <c r="HQB4" s="6"/>
      <c r="HQC4" s="6"/>
      <c r="HQD4" s="6"/>
      <c r="HQE4" s="6"/>
      <c r="HQF4" s="6"/>
      <c r="HQG4" s="6"/>
      <c r="HQH4" s="6"/>
      <c r="HQI4" s="6"/>
      <c r="HQJ4" s="6"/>
      <c r="HQK4" s="6"/>
      <c r="HQL4" s="6"/>
      <c r="HQM4" s="6"/>
      <c r="HQN4" s="6"/>
      <c r="HQO4" s="6"/>
      <c r="HQP4" s="6"/>
      <c r="HQQ4" s="6"/>
      <c r="HQR4" s="6"/>
      <c r="HQS4" s="6"/>
      <c r="HQT4" s="6"/>
      <c r="HQU4" s="6"/>
      <c r="HQV4" s="6"/>
      <c r="HQW4" s="6"/>
      <c r="HQX4" s="6"/>
      <c r="HQY4" s="6"/>
      <c r="HQZ4" s="6"/>
      <c r="HRA4" s="6"/>
      <c r="HRB4" s="6"/>
      <c r="HRC4" s="6"/>
      <c r="HRD4" s="6"/>
      <c r="HRE4" s="6"/>
      <c r="HRF4" s="6"/>
      <c r="HRG4" s="6"/>
      <c r="HRH4" s="6"/>
      <c r="HRI4" s="6"/>
      <c r="HRJ4" s="6"/>
      <c r="HRK4" s="6"/>
      <c r="HRL4" s="6"/>
      <c r="HRM4" s="6"/>
      <c r="HRN4" s="6"/>
      <c r="HRO4" s="6"/>
      <c r="HRP4" s="6"/>
      <c r="HRQ4" s="6"/>
      <c r="HRR4" s="6"/>
      <c r="HRS4" s="6"/>
      <c r="HRT4" s="6"/>
      <c r="HRU4" s="6"/>
      <c r="HRV4" s="6"/>
      <c r="HRW4" s="6"/>
      <c r="HRX4" s="6"/>
      <c r="HRY4" s="6"/>
      <c r="HRZ4" s="6"/>
      <c r="HSA4" s="6"/>
      <c r="HSB4" s="6"/>
      <c r="HSC4" s="6"/>
      <c r="HSD4" s="6"/>
      <c r="HSE4" s="6"/>
      <c r="HSF4" s="6"/>
      <c r="HSG4" s="6"/>
      <c r="HSH4" s="6"/>
      <c r="HSI4" s="6"/>
      <c r="HSJ4" s="6"/>
      <c r="HSK4" s="6"/>
      <c r="HSL4" s="6"/>
      <c r="HSM4" s="6"/>
      <c r="HSN4" s="6"/>
      <c r="HSO4" s="6"/>
      <c r="HSP4" s="6"/>
      <c r="HSQ4" s="6"/>
      <c r="HSR4" s="6"/>
      <c r="HSS4" s="6"/>
      <c r="HST4" s="6"/>
      <c r="HSU4" s="6"/>
      <c r="HSV4" s="6"/>
      <c r="HSW4" s="6"/>
      <c r="HSX4" s="6"/>
      <c r="HSY4" s="6"/>
      <c r="HSZ4" s="6"/>
      <c r="HTA4" s="6"/>
      <c r="HTB4" s="6"/>
      <c r="HTC4" s="6"/>
      <c r="HTD4" s="6"/>
      <c r="HTE4" s="6"/>
      <c r="HTF4" s="6"/>
      <c r="HTG4" s="6"/>
      <c r="HTH4" s="6"/>
      <c r="HTI4" s="6"/>
      <c r="HTJ4" s="6"/>
      <c r="HTK4" s="6"/>
    </row>
    <row r="5" spans="1:5939" s="10" customFormat="1" ht="18.75" x14ac:dyDescent="0.3">
      <c r="A5" s="8">
        <v>2</v>
      </c>
      <c r="B5" s="86" t="s">
        <v>8</v>
      </c>
      <c r="C5" s="69"/>
      <c r="D5" s="69"/>
      <c r="E5" s="110"/>
      <c r="F5" s="117"/>
      <c r="G5" s="118"/>
      <c r="H5" s="119"/>
      <c r="I5" s="120"/>
      <c r="J5" s="93"/>
      <c r="K5" s="95"/>
      <c r="L5" s="95"/>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row>
    <row r="6" spans="1:5939" s="13" customFormat="1" ht="18.75" x14ac:dyDescent="0.3">
      <c r="A6" s="11"/>
      <c r="B6" s="70">
        <v>23</v>
      </c>
      <c r="C6" s="70" t="s">
        <v>9</v>
      </c>
      <c r="D6" s="70"/>
      <c r="E6" s="111"/>
      <c r="F6" s="121"/>
      <c r="G6" s="121"/>
      <c r="H6" s="122"/>
      <c r="I6" s="123"/>
      <c r="J6" s="124"/>
      <c r="K6" s="94"/>
      <c r="L6" s="94"/>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2"/>
      <c r="OE6" s="12"/>
      <c r="OF6" s="12"/>
      <c r="OG6" s="12"/>
      <c r="OH6" s="12"/>
      <c r="OI6" s="12"/>
      <c r="OJ6" s="12"/>
      <c r="OK6" s="12"/>
      <c r="OL6" s="12"/>
      <c r="OM6" s="12"/>
      <c r="ON6" s="12"/>
      <c r="OO6" s="12"/>
      <c r="OP6" s="12"/>
      <c r="OQ6" s="12"/>
      <c r="OR6" s="12"/>
      <c r="OS6" s="12"/>
      <c r="OT6" s="12"/>
      <c r="OU6" s="12"/>
      <c r="OV6" s="12"/>
      <c r="OW6" s="12"/>
      <c r="OX6" s="12"/>
      <c r="OY6" s="12"/>
      <c r="OZ6" s="12"/>
      <c r="PA6" s="12"/>
      <c r="PB6" s="12"/>
      <c r="PC6" s="12"/>
      <c r="PD6" s="12"/>
      <c r="PE6" s="12"/>
      <c r="PF6" s="12"/>
      <c r="PG6" s="12"/>
      <c r="PH6" s="12"/>
      <c r="PI6" s="12"/>
      <c r="PJ6" s="12"/>
      <c r="PK6" s="12"/>
      <c r="PL6" s="12"/>
      <c r="PM6" s="12"/>
      <c r="PN6" s="12"/>
      <c r="PO6" s="12"/>
      <c r="PP6" s="12"/>
      <c r="PQ6" s="12"/>
      <c r="PR6" s="12"/>
      <c r="PS6" s="12"/>
      <c r="PT6" s="12"/>
      <c r="PU6" s="12"/>
      <c r="PV6" s="12"/>
      <c r="PW6" s="12"/>
      <c r="PX6" s="12"/>
      <c r="PY6" s="12"/>
      <c r="PZ6" s="12"/>
      <c r="QA6" s="12"/>
      <c r="QB6" s="12"/>
      <c r="QC6" s="12"/>
      <c r="QD6" s="12"/>
      <c r="QE6" s="12"/>
      <c r="QF6" s="12"/>
      <c r="QG6" s="12"/>
      <c r="QH6" s="12"/>
      <c r="QI6" s="12"/>
      <c r="QJ6" s="12"/>
      <c r="QK6" s="12"/>
      <c r="QL6" s="12"/>
      <c r="QM6" s="12"/>
      <c r="QN6" s="12"/>
      <c r="QO6" s="12"/>
      <c r="QP6" s="12"/>
      <c r="QQ6" s="12"/>
      <c r="QR6" s="12"/>
      <c r="QS6" s="12"/>
      <c r="QT6" s="12"/>
      <c r="QU6" s="12"/>
      <c r="QV6" s="12"/>
      <c r="QW6" s="12"/>
      <c r="QX6" s="12"/>
      <c r="QY6" s="12"/>
      <c r="QZ6" s="12"/>
      <c r="RA6" s="12"/>
      <c r="RB6" s="12"/>
      <c r="RC6" s="12"/>
      <c r="RD6" s="12"/>
      <c r="RE6" s="12"/>
      <c r="RF6" s="12"/>
      <c r="RG6" s="12"/>
      <c r="RH6" s="12"/>
      <c r="RI6" s="12"/>
      <c r="RJ6" s="12"/>
      <c r="RK6" s="12"/>
      <c r="RL6" s="12"/>
      <c r="RM6" s="12"/>
      <c r="RN6" s="12"/>
      <c r="RO6" s="12"/>
      <c r="RP6" s="12"/>
      <c r="RQ6" s="12"/>
      <c r="RR6" s="12"/>
      <c r="RS6" s="12"/>
      <c r="RT6" s="12"/>
      <c r="RU6" s="12"/>
      <c r="RV6" s="12"/>
      <c r="RW6" s="12"/>
      <c r="RX6" s="12"/>
      <c r="RY6" s="12"/>
      <c r="RZ6" s="12"/>
      <c r="SA6" s="12"/>
      <c r="SB6" s="12"/>
      <c r="SC6" s="12"/>
      <c r="SD6" s="12"/>
      <c r="SE6" s="12"/>
      <c r="SF6" s="12"/>
      <c r="SG6" s="12"/>
      <c r="SH6" s="12"/>
      <c r="SI6" s="12"/>
      <c r="SJ6" s="12"/>
      <c r="SK6" s="12"/>
      <c r="SL6" s="12"/>
      <c r="SM6" s="12"/>
      <c r="SN6" s="12"/>
      <c r="SO6" s="12"/>
      <c r="SP6" s="12"/>
      <c r="SQ6" s="12"/>
      <c r="SR6" s="12"/>
      <c r="SS6" s="12"/>
      <c r="ST6" s="12"/>
      <c r="SU6" s="12"/>
      <c r="SV6" s="12"/>
      <c r="SW6" s="12"/>
      <c r="SX6" s="12"/>
      <c r="SY6" s="12"/>
      <c r="SZ6" s="12"/>
      <c r="TA6" s="12"/>
      <c r="TB6" s="12"/>
      <c r="TC6" s="12"/>
      <c r="TD6" s="12"/>
      <c r="TE6" s="12"/>
      <c r="TF6" s="12"/>
      <c r="TG6" s="12"/>
      <c r="TH6" s="12"/>
      <c r="TI6" s="12"/>
      <c r="TJ6" s="12"/>
      <c r="TK6" s="12"/>
      <c r="TL6" s="12"/>
      <c r="TM6" s="12"/>
      <c r="TN6" s="12"/>
      <c r="TO6" s="12"/>
      <c r="TP6" s="12"/>
      <c r="TQ6" s="12"/>
      <c r="TR6" s="12"/>
      <c r="TS6" s="12"/>
      <c r="TT6" s="12"/>
      <c r="TU6" s="12"/>
      <c r="TV6" s="12"/>
      <c r="TW6" s="12"/>
      <c r="TX6" s="12"/>
      <c r="TY6" s="12"/>
      <c r="TZ6" s="12"/>
      <c r="UA6" s="12"/>
      <c r="UB6" s="12"/>
      <c r="UC6" s="12"/>
      <c r="UD6" s="12"/>
      <c r="UE6" s="12"/>
      <c r="UF6" s="12"/>
      <c r="UG6" s="12"/>
      <c r="UH6" s="12"/>
      <c r="UI6" s="12"/>
      <c r="UJ6" s="12"/>
      <c r="UK6" s="12"/>
      <c r="UL6" s="12"/>
      <c r="UM6" s="12"/>
      <c r="UN6" s="12"/>
      <c r="UO6" s="12"/>
      <c r="UP6" s="12"/>
      <c r="UQ6" s="12"/>
      <c r="UR6" s="12"/>
      <c r="US6" s="12"/>
      <c r="UT6" s="12"/>
      <c r="UU6" s="12"/>
      <c r="UV6" s="12"/>
      <c r="UW6" s="12"/>
      <c r="UX6" s="12"/>
      <c r="UY6" s="12"/>
      <c r="UZ6" s="12"/>
      <c r="VA6" s="12"/>
      <c r="VB6" s="12"/>
      <c r="VC6" s="12"/>
      <c r="VD6" s="12"/>
      <c r="VE6" s="12"/>
      <c r="VF6" s="12"/>
      <c r="VG6" s="12"/>
      <c r="VH6" s="12"/>
      <c r="VI6" s="12"/>
      <c r="VJ6" s="12"/>
      <c r="VK6" s="12"/>
      <c r="VL6" s="12"/>
      <c r="VM6" s="12"/>
      <c r="VN6" s="12"/>
      <c r="VO6" s="12"/>
      <c r="VP6" s="12"/>
      <c r="VQ6" s="12"/>
      <c r="VR6" s="12"/>
      <c r="VS6" s="12"/>
      <c r="VT6" s="12"/>
      <c r="VU6" s="12"/>
      <c r="VV6" s="12"/>
      <c r="VW6" s="12"/>
      <c r="VX6" s="12"/>
      <c r="VY6" s="12"/>
      <c r="VZ6" s="12"/>
      <c r="WA6" s="12"/>
      <c r="WB6" s="12"/>
      <c r="WC6" s="12"/>
      <c r="WD6" s="12"/>
      <c r="WE6" s="12"/>
      <c r="WF6" s="12"/>
      <c r="WG6" s="12"/>
      <c r="WH6" s="12"/>
      <c r="WI6" s="12"/>
      <c r="WJ6" s="12"/>
      <c r="WK6" s="12"/>
      <c r="WL6" s="12"/>
      <c r="WM6" s="12"/>
      <c r="WN6" s="12"/>
      <c r="WO6" s="12"/>
      <c r="WP6" s="12"/>
      <c r="WQ6" s="12"/>
      <c r="WR6" s="12"/>
      <c r="WS6" s="12"/>
      <c r="WT6" s="12"/>
      <c r="WU6" s="12"/>
      <c r="WV6" s="12"/>
      <c r="WW6" s="12"/>
      <c r="WX6" s="12"/>
      <c r="WY6" s="12"/>
      <c r="WZ6" s="12"/>
      <c r="XA6" s="12"/>
      <c r="XB6" s="12"/>
      <c r="XC6" s="12"/>
      <c r="XD6" s="12"/>
      <c r="XE6" s="12"/>
      <c r="XF6" s="12"/>
      <c r="XG6" s="12"/>
      <c r="XH6" s="12"/>
      <c r="XI6" s="12"/>
      <c r="XJ6" s="12"/>
      <c r="XK6" s="12"/>
      <c r="XL6" s="12"/>
      <c r="XM6" s="12"/>
      <c r="XN6" s="12"/>
      <c r="XO6" s="12"/>
      <c r="XP6" s="12"/>
      <c r="XQ6" s="12"/>
      <c r="XR6" s="12"/>
      <c r="XS6" s="12"/>
      <c r="XT6" s="12"/>
      <c r="XU6" s="12"/>
      <c r="XV6" s="12"/>
      <c r="XW6" s="12"/>
      <c r="XX6" s="12"/>
      <c r="XY6" s="12"/>
      <c r="XZ6" s="12"/>
      <c r="YA6" s="12"/>
      <c r="YB6" s="12"/>
      <c r="YC6" s="12"/>
      <c r="YD6" s="12"/>
      <c r="YE6" s="12"/>
      <c r="YF6" s="12"/>
      <c r="YG6" s="12"/>
      <c r="YH6" s="12"/>
      <c r="YI6" s="12"/>
      <c r="YJ6" s="12"/>
      <c r="YK6" s="12"/>
      <c r="YL6" s="12"/>
      <c r="YM6" s="12"/>
      <c r="YN6" s="12"/>
      <c r="YO6" s="12"/>
      <c r="YP6" s="12"/>
      <c r="YQ6" s="12"/>
      <c r="YR6" s="12"/>
      <c r="YS6" s="12"/>
      <c r="YT6" s="12"/>
      <c r="YU6" s="12"/>
      <c r="YV6" s="12"/>
      <c r="YW6" s="12"/>
      <c r="YX6" s="12"/>
      <c r="YY6" s="12"/>
      <c r="YZ6" s="12"/>
      <c r="ZA6" s="12"/>
      <c r="ZB6" s="12"/>
      <c r="ZC6" s="12"/>
      <c r="ZD6" s="12"/>
      <c r="ZE6" s="12"/>
      <c r="ZF6" s="12"/>
      <c r="ZG6" s="12"/>
      <c r="ZH6" s="12"/>
      <c r="ZI6" s="12"/>
      <c r="ZJ6" s="12"/>
      <c r="ZK6" s="12"/>
      <c r="ZL6" s="12"/>
      <c r="ZM6" s="12"/>
      <c r="ZN6" s="12"/>
      <c r="ZO6" s="12"/>
      <c r="ZP6" s="12"/>
      <c r="ZQ6" s="12"/>
      <c r="ZR6" s="12"/>
      <c r="ZS6" s="12"/>
      <c r="ZT6" s="12"/>
      <c r="ZU6" s="12"/>
      <c r="ZV6" s="12"/>
      <c r="ZW6" s="12"/>
      <c r="ZX6" s="12"/>
      <c r="ZY6" s="12"/>
      <c r="ZZ6" s="12"/>
      <c r="AAA6" s="12"/>
      <c r="AAB6" s="12"/>
      <c r="AAC6" s="12"/>
      <c r="AAD6" s="12"/>
      <c r="AAE6" s="12"/>
      <c r="AAF6" s="12"/>
      <c r="AAG6" s="12"/>
      <c r="AAH6" s="12"/>
      <c r="AAI6" s="12"/>
      <c r="AAJ6" s="12"/>
      <c r="AAK6" s="12"/>
      <c r="AAL6" s="12"/>
      <c r="AAM6" s="12"/>
      <c r="AAN6" s="12"/>
      <c r="AAO6" s="12"/>
      <c r="AAP6" s="12"/>
      <c r="AAQ6" s="12"/>
      <c r="AAR6" s="12"/>
      <c r="AAS6" s="12"/>
      <c r="AAT6" s="12"/>
      <c r="AAU6" s="12"/>
      <c r="AAV6" s="12"/>
      <c r="AAW6" s="12"/>
      <c r="AAX6" s="12"/>
      <c r="AAY6" s="12"/>
      <c r="AAZ6" s="12"/>
      <c r="ABA6" s="12"/>
      <c r="ABB6" s="12"/>
      <c r="ABC6" s="12"/>
      <c r="ABD6" s="12"/>
      <c r="ABE6" s="12"/>
      <c r="ABF6" s="12"/>
      <c r="ABG6" s="12"/>
      <c r="ABH6" s="12"/>
      <c r="ABI6" s="12"/>
      <c r="ABJ6" s="12"/>
      <c r="ABK6" s="12"/>
      <c r="ABL6" s="12"/>
      <c r="ABM6" s="12"/>
      <c r="ABN6" s="12"/>
      <c r="ABO6" s="12"/>
      <c r="ABP6" s="12"/>
      <c r="ABQ6" s="12"/>
      <c r="ABR6" s="12"/>
      <c r="ABS6" s="12"/>
      <c r="ABT6" s="12"/>
      <c r="ABU6" s="12"/>
      <c r="ABV6" s="12"/>
      <c r="ABW6" s="12"/>
      <c r="ABX6" s="12"/>
      <c r="ABY6" s="12"/>
      <c r="ABZ6" s="12"/>
      <c r="ACA6" s="12"/>
      <c r="ACB6" s="12"/>
      <c r="ACC6" s="12"/>
      <c r="ACD6" s="12"/>
      <c r="ACE6" s="12"/>
      <c r="ACF6" s="12"/>
      <c r="ACG6" s="12"/>
      <c r="ACH6" s="12"/>
      <c r="ACI6" s="12"/>
      <c r="ACJ6" s="12"/>
      <c r="ACK6" s="12"/>
      <c r="ACL6" s="12"/>
      <c r="ACM6" s="12"/>
      <c r="ACN6" s="12"/>
      <c r="ACO6" s="12"/>
      <c r="ACP6" s="12"/>
      <c r="ACQ6" s="12"/>
      <c r="ACR6" s="12"/>
      <c r="ACS6" s="12"/>
      <c r="ACT6" s="12"/>
      <c r="ACU6" s="12"/>
      <c r="ACV6" s="12"/>
      <c r="ACW6" s="12"/>
      <c r="ACX6" s="12"/>
      <c r="ACY6" s="12"/>
      <c r="ACZ6" s="12"/>
      <c r="ADA6" s="12"/>
      <c r="ADB6" s="12"/>
      <c r="ADC6" s="12"/>
      <c r="ADD6" s="12"/>
      <c r="ADE6" s="12"/>
      <c r="ADF6" s="12"/>
      <c r="ADG6" s="12"/>
      <c r="ADH6" s="12"/>
      <c r="ADI6" s="12"/>
      <c r="ADJ6" s="12"/>
      <c r="ADK6" s="12"/>
      <c r="ADL6" s="12"/>
      <c r="ADM6" s="12"/>
      <c r="ADN6" s="12"/>
      <c r="ADO6" s="12"/>
      <c r="ADP6" s="12"/>
      <c r="ADQ6" s="12"/>
      <c r="ADR6" s="12"/>
      <c r="ADS6" s="12"/>
      <c r="ADT6" s="12"/>
      <c r="ADU6" s="12"/>
      <c r="ADV6" s="12"/>
      <c r="ADW6" s="12"/>
      <c r="ADX6" s="12"/>
      <c r="ADY6" s="12"/>
      <c r="ADZ6" s="12"/>
      <c r="AEA6" s="12"/>
      <c r="AEB6" s="12"/>
      <c r="AEC6" s="12"/>
      <c r="AED6" s="12"/>
      <c r="AEE6" s="12"/>
      <c r="AEF6" s="12"/>
      <c r="AEG6" s="12"/>
      <c r="AEH6" s="12"/>
      <c r="AEI6" s="12"/>
      <c r="AEJ6" s="12"/>
      <c r="AEK6" s="12"/>
      <c r="AEL6" s="12"/>
      <c r="AEM6" s="12"/>
      <c r="AEN6" s="12"/>
      <c r="AEO6" s="12"/>
      <c r="AEP6" s="12"/>
      <c r="AEQ6" s="12"/>
      <c r="AER6" s="12"/>
      <c r="AES6" s="12"/>
      <c r="AET6" s="12"/>
      <c r="AEU6" s="12"/>
      <c r="AEV6" s="12"/>
      <c r="AEW6" s="12"/>
      <c r="AEX6" s="12"/>
      <c r="AEY6" s="12"/>
      <c r="AEZ6" s="12"/>
      <c r="AFA6" s="12"/>
      <c r="AFB6" s="12"/>
      <c r="AFC6" s="12"/>
      <c r="AFD6" s="12"/>
      <c r="AFE6" s="12"/>
      <c r="AFF6" s="12"/>
      <c r="AFG6" s="12"/>
      <c r="AFH6" s="12"/>
      <c r="AFI6" s="12"/>
      <c r="AFJ6" s="12"/>
      <c r="AFK6" s="12"/>
      <c r="AFL6" s="12"/>
      <c r="AFM6" s="12"/>
      <c r="AFN6" s="12"/>
      <c r="AFO6" s="12"/>
      <c r="AFP6" s="12"/>
      <c r="AFQ6" s="12"/>
      <c r="AFR6" s="12"/>
      <c r="AFS6" s="12"/>
      <c r="AFT6" s="12"/>
      <c r="AFU6" s="12"/>
      <c r="AFV6" s="12"/>
      <c r="AFW6" s="12"/>
      <c r="AFX6" s="12"/>
      <c r="AFY6" s="12"/>
      <c r="AFZ6" s="12"/>
      <c r="AGA6" s="12"/>
      <c r="AGB6" s="12"/>
      <c r="AGC6" s="12"/>
      <c r="AGD6" s="12"/>
      <c r="AGE6" s="12"/>
      <c r="AGF6" s="12"/>
      <c r="AGG6" s="12"/>
      <c r="AGH6" s="12"/>
      <c r="AGI6" s="12"/>
      <c r="AGJ6" s="12"/>
      <c r="AGK6" s="12"/>
      <c r="AGL6" s="12"/>
      <c r="AGM6" s="12"/>
      <c r="AGN6" s="12"/>
      <c r="AGO6" s="12"/>
      <c r="AGP6" s="12"/>
      <c r="AGQ6" s="12"/>
      <c r="AGR6" s="12"/>
      <c r="AGS6" s="12"/>
      <c r="AGT6" s="12"/>
      <c r="AGU6" s="12"/>
      <c r="AGV6" s="12"/>
      <c r="AGW6" s="12"/>
      <c r="AGX6" s="12"/>
      <c r="AGY6" s="12"/>
      <c r="AGZ6" s="12"/>
      <c r="AHA6" s="12"/>
      <c r="AHB6" s="12"/>
      <c r="AHC6" s="12"/>
      <c r="AHD6" s="12"/>
      <c r="AHE6" s="12"/>
      <c r="AHF6" s="12"/>
      <c r="AHG6" s="12"/>
      <c r="AHH6" s="12"/>
      <c r="AHI6" s="12"/>
      <c r="AHJ6" s="12"/>
      <c r="AHK6" s="12"/>
      <c r="AHL6" s="12"/>
      <c r="AHM6" s="12"/>
      <c r="AHN6" s="12"/>
      <c r="AHO6" s="12"/>
      <c r="AHP6" s="12"/>
      <c r="AHQ6" s="12"/>
      <c r="AHR6" s="12"/>
      <c r="AHS6" s="12"/>
      <c r="AHT6" s="12"/>
      <c r="AHU6" s="12"/>
      <c r="AHV6" s="12"/>
      <c r="AHW6" s="12"/>
      <c r="AHX6" s="12"/>
      <c r="AHY6" s="12"/>
      <c r="AHZ6" s="12"/>
      <c r="AIA6" s="12"/>
      <c r="AIB6" s="12"/>
      <c r="AIC6" s="12"/>
      <c r="AID6" s="12"/>
      <c r="AIE6" s="12"/>
      <c r="AIF6" s="12"/>
      <c r="AIG6" s="12"/>
      <c r="AIH6" s="12"/>
      <c r="AII6" s="12"/>
      <c r="AIJ6" s="12"/>
      <c r="AIK6" s="12"/>
      <c r="AIL6" s="12"/>
      <c r="AIM6" s="12"/>
      <c r="AIN6" s="12"/>
      <c r="AIO6" s="12"/>
      <c r="AIP6" s="12"/>
      <c r="AIQ6" s="12"/>
      <c r="AIR6" s="12"/>
      <c r="AIS6" s="12"/>
      <c r="AIT6" s="12"/>
      <c r="AIU6" s="12"/>
      <c r="AIV6" s="12"/>
      <c r="AIW6" s="12"/>
      <c r="AIX6" s="12"/>
      <c r="AIY6" s="12"/>
      <c r="AIZ6" s="12"/>
      <c r="AJA6" s="12"/>
      <c r="AJB6" s="12"/>
      <c r="AJC6" s="12"/>
      <c r="AJD6" s="12"/>
      <c r="AJE6" s="12"/>
      <c r="AJF6" s="12"/>
      <c r="AJG6" s="12"/>
      <c r="AJH6" s="12"/>
      <c r="AJI6" s="12"/>
      <c r="AJJ6" s="12"/>
      <c r="AJK6" s="12"/>
      <c r="AJL6" s="12"/>
      <c r="AJM6" s="12"/>
      <c r="AJN6" s="12"/>
      <c r="AJO6" s="12"/>
      <c r="AJP6" s="12"/>
      <c r="AJQ6" s="12"/>
      <c r="AJR6" s="12"/>
      <c r="AJS6" s="12"/>
      <c r="AJT6" s="12"/>
      <c r="AJU6" s="12"/>
      <c r="AJV6" s="12"/>
      <c r="AJW6" s="12"/>
      <c r="AJX6" s="12"/>
      <c r="AJY6" s="12"/>
      <c r="AJZ6" s="12"/>
      <c r="AKA6" s="12"/>
      <c r="AKB6" s="12"/>
      <c r="AKC6" s="12"/>
      <c r="AKD6" s="12"/>
      <c r="AKE6" s="12"/>
      <c r="AKF6" s="12"/>
      <c r="AKG6" s="12"/>
      <c r="AKH6" s="12"/>
      <c r="AKI6" s="12"/>
      <c r="AKJ6" s="12"/>
      <c r="AKK6" s="12"/>
      <c r="AKL6" s="12"/>
      <c r="AKM6" s="12"/>
      <c r="AKN6" s="12"/>
      <c r="AKO6" s="12"/>
      <c r="AKP6" s="12"/>
      <c r="AKQ6" s="12"/>
      <c r="AKR6" s="12"/>
      <c r="AKS6" s="12"/>
      <c r="AKT6" s="12"/>
      <c r="AKU6" s="12"/>
      <c r="AKV6" s="12"/>
      <c r="AKW6" s="12"/>
      <c r="AKX6" s="12"/>
      <c r="AKY6" s="12"/>
      <c r="AKZ6" s="12"/>
      <c r="ALA6" s="12"/>
      <c r="ALB6" s="12"/>
      <c r="ALC6" s="12"/>
      <c r="ALD6" s="12"/>
      <c r="ALE6" s="12"/>
      <c r="ALF6" s="12"/>
      <c r="ALG6" s="12"/>
      <c r="ALH6" s="12"/>
      <c r="ALI6" s="12"/>
      <c r="ALJ6" s="12"/>
      <c r="ALK6" s="12"/>
      <c r="ALL6" s="12"/>
      <c r="ALM6" s="12"/>
      <c r="ALN6" s="12"/>
      <c r="ALO6" s="12"/>
      <c r="ALP6" s="12"/>
      <c r="ALQ6" s="12"/>
      <c r="ALR6" s="12"/>
      <c r="ALS6" s="12"/>
      <c r="ALT6" s="12"/>
      <c r="ALU6" s="12"/>
      <c r="ALV6" s="12"/>
      <c r="ALW6" s="12"/>
      <c r="ALX6" s="12"/>
      <c r="ALY6" s="12"/>
      <c r="ALZ6" s="12"/>
      <c r="AMA6" s="12"/>
      <c r="AMB6" s="12"/>
      <c r="AMC6" s="12"/>
      <c r="AMD6" s="12"/>
      <c r="AME6" s="12"/>
      <c r="AMF6" s="12"/>
      <c r="AMG6" s="12"/>
      <c r="AMH6" s="12"/>
      <c r="AMI6" s="12"/>
      <c r="AMJ6" s="12"/>
      <c r="AMK6" s="12"/>
      <c r="AML6" s="12"/>
      <c r="AMM6" s="12"/>
      <c r="AMN6" s="12"/>
      <c r="AMO6" s="12"/>
      <c r="AMP6" s="12"/>
      <c r="AMQ6" s="12"/>
      <c r="AMR6" s="12"/>
      <c r="AMS6" s="12"/>
      <c r="AMT6" s="12"/>
      <c r="AMU6" s="12"/>
      <c r="AMV6" s="12"/>
      <c r="AMW6" s="12"/>
      <c r="AMX6" s="12"/>
      <c r="AMY6" s="12"/>
      <c r="AMZ6" s="12"/>
      <c r="ANA6" s="12"/>
      <c r="ANB6" s="12"/>
      <c r="ANC6" s="12"/>
      <c r="AND6" s="12"/>
      <c r="ANE6" s="12"/>
      <c r="ANF6" s="12"/>
      <c r="ANG6" s="12"/>
      <c r="ANH6" s="12"/>
      <c r="ANI6" s="12"/>
      <c r="ANJ6" s="12"/>
      <c r="ANK6" s="12"/>
      <c r="ANL6" s="12"/>
      <c r="ANM6" s="12"/>
      <c r="ANN6" s="12"/>
      <c r="ANO6" s="12"/>
      <c r="ANP6" s="12"/>
      <c r="ANQ6" s="12"/>
      <c r="ANR6" s="12"/>
      <c r="ANS6" s="12"/>
      <c r="ANT6" s="12"/>
      <c r="ANU6" s="12"/>
      <c r="ANV6" s="12"/>
      <c r="ANW6" s="12"/>
      <c r="ANX6" s="12"/>
      <c r="ANY6" s="12"/>
      <c r="ANZ6" s="12"/>
      <c r="AOA6" s="12"/>
      <c r="AOB6" s="12"/>
      <c r="AOC6" s="12"/>
      <c r="AOD6" s="12"/>
      <c r="AOE6" s="12"/>
      <c r="AOF6" s="12"/>
      <c r="AOG6" s="12"/>
      <c r="AOH6" s="12"/>
      <c r="AOI6" s="12"/>
      <c r="AOJ6" s="12"/>
      <c r="AOK6" s="12"/>
      <c r="AOL6" s="12"/>
      <c r="AOM6" s="12"/>
      <c r="AON6" s="12"/>
      <c r="AOO6" s="12"/>
      <c r="AOP6" s="12"/>
      <c r="AOQ6" s="12"/>
      <c r="AOR6" s="12"/>
      <c r="AOS6" s="12"/>
      <c r="AOT6" s="12"/>
      <c r="AOU6" s="12"/>
      <c r="AOV6" s="12"/>
      <c r="AOW6" s="12"/>
      <c r="AOX6" s="12"/>
      <c r="AOY6" s="12"/>
      <c r="AOZ6" s="12"/>
      <c r="APA6" s="12"/>
      <c r="APB6" s="12"/>
      <c r="APC6" s="12"/>
      <c r="APD6" s="12"/>
      <c r="APE6" s="12"/>
      <c r="APF6" s="12"/>
      <c r="APG6" s="12"/>
      <c r="APH6" s="12"/>
      <c r="API6" s="12"/>
      <c r="APJ6" s="12"/>
      <c r="APK6" s="12"/>
      <c r="APL6" s="12"/>
      <c r="APM6" s="12"/>
      <c r="APN6" s="12"/>
      <c r="APO6" s="12"/>
      <c r="APP6" s="12"/>
      <c r="APQ6" s="12"/>
      <c r="APR6" s="12"/>
      <c r="APS6" s="12"/>
      <c r="APT6" s="12"/>
      <c r="APU6" s="12"/>
      <c r="APV6" s="12"/>
      <c r="APW6" s="12"/>
      <c r="APX6" s="12"/>
      <c r="APY6" s="12"/>
      <c r="APZ6" s="12"/>
      <c r="AQA6" s="12"/>
      <c r="AQB6" s="12"/>
      <c r="AQC6" s="12"/>
      <c r="AQD6" s="12"/>
      <c r="AQE6" s="12"/>
      <c r="AQF6" s="12"/>
      <c r="AQG6" s="12"/>
      <c r="AQH6" s="12"/>
      <c r="AQI6" s="12"/>
      <c r="AQJ6" s="12"/>
      <c r="AQK6" s="12"/>
      <c r="AQL6" s="12"/>
      <c r="AQM6" s="12"/>
      <c r="AQN6" s="12"/>
      <c r="AQO6" s="12"/>
      <c r="AQP6" s="12"/>
      <c r="AQQ6" s="12"/>
      <c r="AQR6" s="12"/>
      <c r="AQS6" s="12"/>
      <c r="AQT6" s="12"/>
      <c r="AQU6" s="12"/>
      <c r="AQV6" s="12"/>
      <c r="AQW6" s="12"/>
      <c r="AQX6" s="12"/>
      <c r="AQY6" s="12"/>
      <c r="AQZ6" s="12"/>
      <c r="ARA6" s="12"/>
      <c r="ARB6" s="12"/>
      <c r="ARC6" s="12"/>
      <c r="ARD6" s="12"/>
      <c r="ARE6" s="12"/>
      <c r="ARF6" s="12"/>
      <c r="ARG6" s="12"/>
      <c r="ARH6" s="12"/>
      <c r="ARI6" s="12"/>
      <c r="ARJ6" s="12"/>
      <c r="ARK6" s="12"/>
      <c r="ARL6" s="12"/>
      <c r="ARM6" s="12"/>
      <c r="ARN6" s="12"/>
      <c r="ARO6" s="12"/>
      <c r="ARP6" s="12"/>
      <c r="ARQ6" s="12"/>
      <c r="ARR6" s="12"/>
      <c r="ARS6" s="12"/>
      <c r="ART6" s="12"/>
      <c r="ARU6" s="12"/>
      <c r="ARV6" s="12"/>
      <c r="ARW6" s="12"/>
      <c r="ARX6" s="12"/>
      <c r="ARY6" s="12"/>
      <c r="ARZ6" s="12"/>
      <c r="ASA6" s="12"/>
      <c r="ASB6" s="12"/>
      <c r="ASC6" s="12"/>
      <c r="ASD6" s="12"/>
      <c r="ASE6" s="12"/>
      <c r="ASF6" s="12"/>
      <c r="ASG6" s="12"/>
      <c r="ASH6" s="12"/>
      <c r="ASI6" s="12"/>
      <c r="ASJ6" s="12"/>
      <c r="ASK6" s="12"/>
      <c r="ASL6" s="12"/>
      <c r="ASM6" s="12"/>
      <c r="ASN6" s="12"/>
      <c r="ASO6" s="12"/>
      <c r="ASP6" s="12"/>
      <c r="ASQ6" s="12"/>
      <c r="ASR6" s="12"/>
      <c r="ASS6" s="12"/>
      <c r="AST6" s="12"/>
      <c r="ASU6" s="12"/>
      <c r="ASV6" s="12"/>
      <c r="ASW6" s="12"/>
      <c r="ASX6" s="12"/>
      <c r="ASY6" s="12"/>
      <c r="ASZ6" s="12"/>
      <c r="ATA6" s="12"/>
      <c r="ATB6" s="12"/>
      <c r="ATC6" s="12"/>
      <c r="ATD6" s="12"/>
      <c r="ATE6" s="12"/>
      <c r="ATF6" s="12"/>
      <c r="ATG6" s="12"/>
      <c r="ATH6" s="12"/>
      <c r="ATI6" s="12"/>
      <c r="ATJ6" s="12"/>
      <c r="ATK6" s="12"/>
      <c r="ATL6" s="12"/>
      <c r="ATM6" s="12"/>
      <c r="ATN6" s="12"/>
      <c r="ATO6" s="12"/>
      <c r="ATP6" s="12"/>
      <c r="ATQ6" s="12"/>
      <c r="ATR6" s="12"/>
      <c r="ATS6" s="12"/>
      <c r="ATT6" s="12"/>
      <c r="ATU6" s="12"/>
      <c r="ATV6" s="12"/>
      <c r="ATW6" s="12"/>
      <c r="ATX6" s="12"/>
      <c r="ATY6" s="12"/>
      <c r="ATZ6" s="12"/>
      <c r="AUA6" s="12"/>
      <c r="AUB6" s="12"/>
      <c r="AUC6" s="12"/>
      <c r="AUD6" s="12"/>
      <c r="AUE6" s="12"/>
      <c r="AUF6" s="12"/>
      <c r="AUG6" s="12"/>
      <c r="AUH6" s="12"/>
      <c r="AUI6" s="12"/>
      <c r="AUJ6" s="12"/>
      <c r="AUK6" s="12"/>
      <c r="AUL6" s="12"/>
      <c r="AUM6" s="12"/>
      <c r="AUN6" s="12"/>
      <c r="AUO6" s="12"/>
      <c r="AUP6" s="12"/>
      <c r="AUQ6" s="12"/>
      <c r="AUR6" s="12"/>
      <c r="AUS6" s="12"/>
      <c r="AUT6" s="12"/>
      <c r="AUU6" s="12"/>
      <c r="AUV6" s="12"/>
      <c r="AUW6" s="12"/>
      <c r="AUX6" s="12"/>
      <c r="AUY6" s="12"/>
      <c r="AUZ6" s="12"/>
      <c r="AVA6" s="12"/>
      <c r="AVB6" s="12"/>
      <c r="AVC6" s="12"/>
      <c r="AVD6" s="12"/>
      <c r="AVE6" s="12"/>
      <c r="AVF6" s="12"/>
      <c r="AVG6" s="12"/>
      <c r="AVH6" s="12"/>
      <c r="AVI6" s="12"/>
      <c r="AVJ6" s="12"/>
      <c r="AVK6" s="12"/>
      <c r="AVL6" s="12"/>
      <c r="AVM6" s="12"/>
      <c r="AVN6" s="12"/>
      <c r="AVO6" s="12"/>
      <c r="AVP6" s="12"/>
      <c r="AVQ6" s="12"/>
      <c r="AVR6" s="12"/>
      <c r="AVS6" s="12"/>
      <c r="AVT6" s="12"/>
      <c r="AVU6" s="12"/>
      <c r="AVV6" s="12"/>
      <c r="AVW6" s="12"/>
      <c r="AVX6" s="12"/>
      <c r="AVY6" s="12"/>
      <c r="AVZ6" s="12"/>
      <c r="AWA6" s="12"/>
      <c r="AWB6" s="12"/>
      <c r="AWC6" s="12"/>
      <c r="AWD6" s="12"/>
      <c r="AWE6" s="12"/>
      <c r="AWF6" s="12"/>
      <c r="AWG6" s="12"/>
      <c r="AWH6" s="12"/>
      <c r="AWI6" s="12"/>
      <c r="AWJ6" s="12"/>
      <c r="AWK6" s="12"/>
      <c r="AWL6" s="12"/>
      <c r="AWM6" s="12"/>
      <c r="AWN6" s="12"/>
      <c r="AWO6" s="12"/>
      <c r="AWP6" s="12"/>
      <c r="AWQ6" s="12"/>
      <c r="AWR6" s="12"/>
      <c r="AWS6" s="12"/>
      <c r="AWT6" s="12"/>
      <c r="AWU6" s="12"/>
      <c r="AWV6" s="12"/>
      <c r="AWW6" s="12"/>
      <c r="AWX6" s="12"/>
      <c r="AWY6" s="12"/>
      <c r="AWZ6" s="12"/>
      <c r="AXA6" s="12"/>
      <c r="AXB6" s="12"/>
      <c r="AXC6" s="12"/>
      <c r="AXD6" s="12"/>
      <c r="AXE6" s="12"/>
      <c r="AXF6" s="12"/>
      <c r="AXG6" s="12"/>
      <c r="AXH6" s="12"/>
      <c r="AXI6" s="12"/>
      <c r="AXJ6" s="12"/>
      <c r="AXK6" s="12"/>
      <c r="AXL6" s="12"/>
      <c r="AXM6" s="12"/>
      <c r="AXN6" s="12"/>
      <c r="AXO6" s="12"/>
      <c r="AXP6" s="12"/>
      <c r="AXQ6" s="12"/>
      <c r="AXR6" s="12"/>
      <c r="AXS6" s="12"/>
      <c r="AXT6" s="12"/>
      <c r="AXU6" s="12"/>
      <c r="AXV6" s="12"/>
      <c r="AXW6" s="12"/>
      <c r="AXX6" s="12"/>
      <c r="AXY6" s="12"/>
      <c r="AXZ6" s="12"/>
      <c r="AYA6" s="12"/>
      <c r="AYB6" s="12"/>
      <c r="AYC6" s="12"/>
      <c r="AYD6" s="12"/>
      <c r="AYE6" s="12"/>
      <c r="AYF6" s="12"/>
      <c r="AYG6" s="12"/>
      <c r="AYH6" s="12"/>
      <c r="AYI6" s="12"/>
      <c r="AYJ6" s="12"/>
      <c r="AYK6" s="12"/>
      <c r="AYL6" s="12"/>
      <c r="AYM6" s="12"/>
      <c r="AYN6" s="12"/>
      <c r="AYO6" s="12"/>
      <c r="AYP6" s="12"/>
      <c r="AYQ6" s="12"/>
      <c r="AYR6" s="12"/>
      <c r="AYS6" s="12"/>
      <c r="AYT6" s="12"/>
      <c r="AYU6" s="12"/>
      <c r="AYV6" s="12"/>
      <c r="AYW6" s="12"/>
      <c r="AYX6" s="12"/>
      <c r="AYY6" s="12"/>
      <c r="AYZ6" s="12"/>
      <c r="AZA6" s="12"/>
      <c r="AZB6" s="12"/>
      <c r="AZC6" s="12"/>
      <c r="AZD6" s="12"/>
      <c r="AZE6" s="12"/>
      <c r="AZF6" s="12"/>
      <c r="AZG6" s="12"/>
      <c r="AZH6" s="12"/>
      <c r="AZI6" s="12"/>
      <c r="AZJ6" s="12"/>
      <c r="AZK6" s="12"/>
      <c r="AZL6" s="12"/>
      <c r="AZM6" s="12"/>
      <c r="AZN6" s="12"/>
      <c r="AZO6" s="12"/>
      <c r="AZP6" s="12"/>
      <c r="AZQ6" s="12"/>
      <c r="AZR6" s="12"/>
      <c r="AZS6" s="12"/>
      <c r="AZT6" s="12"/>
      <c r="AZU6" s="12"/>
      <c r="AZV6" s="12"/>
      <c r="AZW6" s="12"/>
      <c r="AZX6" s="12"/>
      <c r="AZY6" s="12"/>
      <c r="AZZ6" s="12"/>
      <c r="BAA6" s="12"/>
      <c r="BAB6" s="12"/>
      <c r="BAC6" s="12"/>
      <c r="BAD6" s="12"/>
      <c r="BAE6" s="12"/>
      <c r="BAF6" s="12"/>
      <c r="BAG6" s="12"/>
      <c r="BAH6" s="12"/>
      <c r="BAI6" s="12"/>
      <c r="BAJ6" s="12"/>
      <c r="BAK6" s="12"/>
      <c r="BAL6" s="12"/>
      <c r="BAM6" s="12"/>
      <c r="BAN6" s="12"/>
      <c r="BAO6" s="12"/>
      <c r="BAP6" s="12"/>
      <c r="BAQ6" s="12"/>
      <c r="BAR6" s="12"/>
      <c r="BAS6" s="12"/>
      <c r="BAT6" s="12"/>
      <c r="BAU6" s="12"/>
      <c r="BAV6" s="12"/>
      <c r="BAW6" s="12"/>
      <c r="BAX6" s="12"/>
      <c r="BAY6" s="12"/>
      <c r="BAZ6" s="12"/>
      <c r="BBA6" s="12"/>
      <c r="BBB6" s="12"/>
      <c r="BBC6" s="12"/>
      <c r="BBD6" s="12"/>
      <c r="BBE6" s="12"/>
      <c r="BBF6" s="12"/>
      <c r="BBG6" s="12"/>
      <c r="BBH6" s="12"/>
      <c r="BBI6" s="12"/>
      <c r="BBJ6" s="12"/>
      <c r="BBK6" s="12"/>
      <c r="BBL6" s="12"/>
      <c r="BBM6" s="12"/>
      <c r="BBN6" s="12"/>
      <c r="BBO6" s="12"/>
      <c r="BBP6" s="12"/>
      <c r="BBQ6" s="12"/>
      <c r="BBR6" s="12"/>
      <c r="BBS6" s="12"/>
      <c r="BBT6" s="12"/>
      <c r="BBU6" s="12"/>
      <c r="BBV6" s="12"/>
      <c r="BBW6" s="12"/>
      <c r="BBX6" s="12"/>
      <c r="BBY6" s="12"/>
      <c r="BBZ6" s="12"/>
      <c r="BCA6" s="12"/>
      <c r="BCB6" s="12"/>
      <c r="BCC6" s="12"/>
      <c r="BCD6" s="12"/>
      <c r="BCE6" s="12"/>
      <c r="BCF6" s="12"/>
      <c r="BCG6" s="12"/>
      <c r="BCH6" s="12"/>
      <c r="BCI6" s="12"/>
      <c r="BCJ6" s="12"/>
      <c r="BCK6" s="12"/>
      <c r="BCL6" s="12"/>
      <c r="BCM6" s="12"/>
      <c r="BCN6" s="12"/>
      <c r="BCO6" s="12"/>
      <c r="BCP6" s="12"/>
      <c r="BCQ6" s="12"/>
      <c r="BCR6" s="12"/>
      <c r="BCS6" s="12"/>
      <c r="BCT6" s="12"/>
      <c r="BCU6" s="12"/>
      <c r="BCV6" s="12"/>
      <c r="BCW6" s="12"/>
      <c r="BCX6" s="12"/>
      <c r="BCY6" s="12"/>
      <c r="BCZ6" s="12"/>
      <c r="BDA6" s="12"/>
      <c r="BDB6" s="12"/>
      <c r="BDC6" s="12"/>
      <c r="BDD6" s="12"/>
      <c r="BDE6" s="12"/>
      <c r="BDF6" s="12"/>
      <c r="BDG6" s="12"/>
      <c r="BDH6" s="12"/>
      <c r="BDI6" s="12"/>
      <c r="BDJ6" s="12"/>
      <c r="BDK6" s="12"/>
      <c r="BDL6" s="12"/>
      <c r="BDM6" s="12"/>
      <c r="BDN6" s="12"/>
      <c r="BDO6" s="12"/>
      <c r="BDP6" s="12"/>
      <c r="BDQ6" s="12"/>
      <c r="BDR6" s="12"/>
      <c r="BDS6" s="12"/>
      <c r="BDT6" s="12"/>
      <c r="BDU6" s="12"/>
      <c r="BDV6" s="12"/>
      <c r="BDW6" s="12"/>
      <c r="BDX6" s="12"/>
      <c r="BDY6" s="12"/>
      <c r="BDZ6" s="12"/>
      <c r="BEA6" s="12"/>
      <c r="BEB6" s="12"/>
      <c r="BEC6" s="12"/>
      <c r="BED6" s="12"/>
      <c r="BEE6" s="12"/>
      <c r="BEF6" s="12"/>
      <c r="BEG6" s="12"/>
      <c r="BEH6" s="12"/>
      <c r="BEI6" s="12"/>
      <c r="BEJ6" s="12"/>
      <c r="BEK6" s="12"/>
      <c r="BEL6" s="12"/>
      <c r="BEM6" s="12"/>
      <c r="BEN6" s="12"/>
      <c r="BEO6" s="12"/>
      <c r="BEP6" s="12"/>
      <c r="BEQ6" s="12"/>
      <c r="BER6" s="12"/>
      <c r="BES6" s="12"/>
      <c r="BET6" s="12"/>
      <c r="BEU6" s="12"/>
      <c r="BEV6" s="12"/>
      <c r="BEW6" s="12"/>
      <c r="BEX6" s="12"/>
      <c r="BEY6" s="12"/>
      <c r="BEZ6" s="12"/>
      <c r="BFA6" s="12"/>
      <c r="BFB6" s="12"/>
      <c r="BFC6" s="12"/>
      <c r="BFD6" s="12"/>
      <c r="BFE6" s="12"/>
      <c r="BFF6" s="12"/>
      <c r="BFG6" s="12"/>
      <c r="BFH6" s="12"/>
      <c r="BFI6" s="12"/>
      <c r="BFJ6" s="12"/>
      <c r="BFK6" s="12"/>
      <c r="BFL6" s="12"/>
      <c r="BFM6" s="12"/>
      <c r="BFN6" s="12"/>
      <c r="BFO6" s="12"/>
      <c r="BFP6" s="12"/>
      <c r="BFQ6" s="12"/>
      <c r="BFR6" s="12"/>
      <c r="BFS6" s="12"/>
      <c r="BFT6" s="12"/>
      <c r="BFU6" s="12"/>
      <c r="BFV6" s="12"/>
      <c r="BFW6" s="12"/>
      <c r="BFX6" s="12"/>
      <c r="BFY6" s="12"/>
      <c r="BFZ6" s="12"/>
      <c r="BGA6" s="12"/>
      <c r="BGB6" s="12"/>
      <c r="BGC6" s="12"/>
      <c r="BGD6" s="12"/>
      <c r="BGE6" s="12"/>
      <c r="BGF6" s="12"/>
      <c r="BGG6" s="12"/>
      <c r="BGH6" s="12"/>
      <c r="BGI6" s="12"/>
      <c r="BGJ6" s="12"/>
      <c r="BGK6" s="12"/>
      <c r="BGL6" s="12"/>
      <c r="BGM6" s="12"/>
      <c r="BGN6" s="12"/>
      <c r="BGO6" s="12"/>
      <c r="BGP6" s="12"/>
      <c r="BGQ6" s="12"/>
      <c r="BGR6" s="12"/>
      <c r="BGS6" s="12"/>
      <c r="BGT6" s="12"/>
      <c r="BGU6" s="12"/>
      <c r="BGV6" s="12"/>
      <c r="BGW6" s="12"/>
      <c r="BGX6" s="12"/>
      <c r="BGY6" s="12"/>
      <c r="BGZ6" s="12"/>
      <c r="BHA6" s="12"/>
      <c r="BHB6" s="12"/>
      <c r="BHC6" s="12"/>
      <c r="BHD6" s="12"/>
      <c r="BHE6" s="12"/>
      <c r="BHF6" s="12"/>
      <c r="BHG6" s="12"/>
      <c r="BHH6" s="12"/>
      <c r="BHI6" s="12"/>
      <c r="BHJ6" s="12"/>
      <c r="BHK6" s="12"/>
      <c r="BHL6" s="12"/>
      <c r="BHM6" s="12"/>
      <c r="BHN6" s="12"/>
      <c r="BHO6" s="12"/>
      <c r="BHP6" s="12"/>
      <c r="BHQ6" s="12"/>
      <c r="BHR6" s="12"/>
      <c r="BHS6" s="12"/>
      <c r="BHT6" s="12"/>
      <c r="BHU6" s="12"/>
      <c r="BHV6" s="12"/>
      <c r="BHW6" s="12"/>
      <c r="BHX6" s="12"/>
      <c r="BHY6" s="12"/>
      <c r="BHZ6" s="12"/>
      <c r="BIA6" s="12"/>
      <c r="BIB6" s="12"/>
      <c r="BIC6" s="12"/>
      <c r="BID6" s="12"/>
      <c r="BIE6" s="12"/>
      <c r="BIF6" s="12"/>
      <c r="BIG6" s="12"/>
      <c r="BIH6" s="12"/>
      <c r="BII6" s="12"/>
      <c r="BIJ6" s="12"/>
      <c r="BIK6" s="12"/>
      <c r="BIL6" s="12"/>
      <c r="BIM6" s="12"/>
      <c r="BIN6" s="12"/>
      <c r="BIO6" s="12"/>
      <c r="BIP6" s="12"/>
      <c r="BIQ6" s="12"/>
      <c r="BIR6" s="12"/>
      <c r="BIS6" s="12"/>
      <c r="BIT6" s="12"/>
      <c r="BIU6" s="12"/>
      <c r="BIV6" s="12"/>
      <c r="BIW6" s="12"/>
      <c r="BIX6" s="12"/>
      <c r="BIY6" s="12"/>
      <c r="BIZ6" s="12"/>
      <c r="BJA6" s="12"/>
      <c r="BJB6" s="12"/>
      <c r="BJC6" s="12"/>
      <c r="BJD6" s="12"/>
      <c r="BJE6" s="12"/>
      <c r="BJF6" s="12"/>
      <c r="BJG6" s="12"/>
      <c r="BJH6" s="12"/>
      <c r="BJI6" s="12"/>
      <c r="BJJ6" s="12"/>
      <c r="BJK6" s="12"/>
      <c r="BJL6" s="12"/>
      <c r="BJM6" s="12"/>
      <c r="BJN6" s="12"/>
      <c r="BJO6" s="12"/>
      <c r="BJP6" s="12"/>
      <c r="BJQ6" s="12"/>
      <c r="BJR6" s="12"/>
      <c r="BJS6" s="12"/>
      <c r="BJT6" s="12"/>
      <c r="BJU6" s="12"/>
      <c r="BJV6" s="12"/>
      <c r="BJW6" s="12"/>
      <c r="BJX6" s="12"/>
      <c r="BJY6" s="12"/>
      <c r="BJZ6" s="12"/>
      <c r="BKA6" s="12"/>
      <c r="BKB6" s="12"/>
      <c r="BKC6" s="12"/>
      <c r="BKD6" s="12"/>
      <c r="BKE6" s="12"/>
      <c r="BKF6" s="12"/>
      <c r="BKG6" s="12"/>
      <c r="BKH6" s="12"/>
      <c r="BKI6" s="12"/>
      <c r="BKJ6" s="12"/>
      <c r="BKK6" s="12"/>
      <c r="BKL6" s="12"/>
      <c r="BKM6" s="12"/>
      <c r="BKN6" s="12"/>
      <c r="BKO6" s="12"/>
      <c r="BKP6" s="12"/>
      <c r="BKQ6" s="12"/>
      <c r="BKR6" s="12"/>
      <c r="BKS6" s="12"/>
      <c r="BKT6" s="12"/>
      <c r="BKU6" s="12"/>
      <c r="BKV6" s="12"/>
      <c r="BKW6" s="12"/>
      <c r="BKX6" s="12"/>
      <c r="BKY6" s="12"/>
      <c r="BKZ6" s="12"/>
      <c r="BLA6" s="12"/>
      <c r="BLB6" s="12"/>
      <c r="BLC6" s="12"/>
      <c r="BLD6" s="12"/>
      <c r="BLE6" s="12"/>
      <c r="BLF6" s="12"/>
      <c r="BLG6" s="12"/>
      <c r="BLH6" s="12"/>
      <c r="BLI6" s="12"/>
      <c r="BLJ6" s="12"/>
      <c r="BLK6" s="12"/>
      <c r="BLL6" s="12"/>
      <c r="BLM6" s="12"/>
      <c r="BLN6" s="12"/>
      <c r="BLO6" s="12"/>
      <c r="BLP6" s="12"/>
      <c r="BLQ6" s="12"/>
      <c r="BLR6" s="12"/>
      <c r="BLS6" s="12"/>
      <c r="BLT6" s="12"/>
      <c r="BLU6" s="12"/>
      <c r="BLV6" s="12"/>
      <c r="BLW6" s="12"/>
      <c r="BLX6" s="12"/>
      <c r="BLY6" s="12"/>
      <c r="BLZ6" s="12"/>
      <c r="BMA6" s="12"/>
      <c r="BMB6" s="12"/>
      <c r="BMC6" s="12"/>
      <c r="BMD6" s="12"/>
      <c r="BME6" s="12"/>
      <c r="BMF6" s="12"/>
      <c r="BMG6" s="12"/>
      <c r="BMH6" s="12"/>
      <c r="BMI6" s="12"/>
      <c r="BMJ6" s="12"/>
      <c r="BMK6" s="12"/>
      <c r="BML6" s="12"/>
      <c r="BMM6" s="12"/>
      <c r="BMN6" s="12"/>
      <c r="BMO6" s="12"/>
      <c r="BMP6" s="12"/>
      <c r="BMQ6" s="12"/>
      <c r="BMR6" s="12"/>
      <c r="BMS6" s="12"/>
      <c r="BMT6" s="12"/>
      <c r="BMU6" s="12"/>
      <c r="BMV6" s="12"/>
      <c r="BMW6" s="12"/>
      <c r="BMX6" s="12"/>
      <c r="BMY6" s="12"/>
      <c r="BMZ6" s="12"/>
      <c r="BNA6" s="12"/>
      <c r="BNB6" s="12"/>
      <c r="BNC6" s="12"/>
      <c r="BND6" s="12"/>
      <c r="BNE6" s="12"/>
      <c r="BNF6" s="12"/>
      <c r="BNG6" s="12"/>
      <c r="BNH6" s="12"/>
      <c r="BNI6" s="12"/>
      <c r="BNJ6" s="12"/>
      <c r="BNK6" s="12"/>
      <c r="BNL6" s="12"/>
      <c r="BNM6" s="12"/>
      <c r="BNN6" s="12"/>
      <c r="BNO6" s="12"/>
      <c r="BNP6" s="12"/>
      <c r="BNQ6" s="12"/>
      <c r="BNR6" s="12"/>
      <c r="BNS6" s="12"/>
      <c r="BNT6" s="12"/>
      <c r="BNU6" s="12"/>
      <c r="BNV6" s="12"/>
      <c r="BNW6" s="12"/>
      <c r="BNX6" s="12"/>
      <c r="BNY6" s="12"/>
      <c r="BNZ6" s="12"/>
      <c r="BOA6" s="12"/>
      <c r="BOB6" s="12"/>
      <c r="BOC6" s="12"/>
      <c r="BOD6" s="12"/>
      <c r="BOE6" s="12"/>
      <c r="BOF6" s="12"/>
      <c r="BOG6" s="12"/>
      <c r="BOH6" s="12"/>
      <c r="BOI6" s="12"/>
      <c r="BOJ6" s="12"/>
      <c r="BOK6" s="12"/>
      <c r="BOL6" s="12"/>
      <c r="BOM6" s="12"/>
      <c r="BON6" s="12"/>
      <c r="BOO6" s="12"/>
      <c r="BOP6" s="12"/>
      <c r="BOQ6" s="12"/>
      <c r="BOR6" s="12"/>
      <c r="BOS6" s="12"/>
      <c r="BOT6" s="12"/>
      <c r="BOU6" s="12"/>
      <c r="BOV6" s="12"/>
      <c r="BOW6" s="12"/>
      <c r="BOX6" s="12"/>
      <c r="BOY6" s="12"/>
      <c r="BOZ6" s="12"/>
      <c r="BPA6" s="12"/>
      <c r="BPB6" s="12"/>
      <c r="BPC6" s="12"/>
      <c r="BPD6" s="12"/>
      <c r="BPE6" s="12"/>
      <c r="BPF6" s="12"/>
      <c r="BPG6" s="12"/>
      <c r="BPH6" s="12"/>
      <c r="BPI6" s="12"/>
      <c r="BPJ6" s="12"/>
      <c r="BPK6" s="12"/>
      <c r="BPL6" s="12"/>
      <c r="BPM6" s="12"/>
      <c r="BPN6" s="12"/>
      <c r="BPO6" s="12"/>
      <c r="BPP6" s="12"/>
      <c r="BPQ6" s="12"/>
      <c r="BPR6" s="12"/>
      <c r="BPS6" s="12"/>
      <c r="BPT6" s="12"/>
      <c r="BPU6" s="12"/>
      <c r="BPV6" s="12"/>
      <c r="BPW6" s="12"/>
      <c r="BPX6" s="12"/>
      <c r="BPY6" s="12"/>
      <c r="BPZ6" s="12"/>
      <c r="BQA6" s="12"/>
      <c r="BQB6" s="12"/>
      <c r="BQC6" s="12"/>
      <c r="BQD6" s="12"/>
      <c r="BQE6" s="12"/>
      <c r="BQF6" s="12"/>
      <c r="BQG6" s="12"/>
      <c r="BQH6" s="12"/>
      <c r="BQI6" s="12"/>
      <c r="BQJ6" s="12"/>
      <c r="BQK6" s="12"/>
      <c r="BQL6" s="12"/>
      <c r="BQM6" s="12"/>
      <c r="BQN6" s="12"/>
      <c r="BQO6" s="12"/>
      <c r="BQP6" s="12"/>
      <c r="BQQ6" s="12"/>
      <c r="BQR6" s="12"/>
      <c r="BQS6" s="12"/>
      <c r="BQT6" s="12"/>
      <c r="BQU6" s="12"/>
      <c r="BQV6" s="12"/>
      <c r="BQW6" s="12"/>
      <c r="BQX6" s="12"/>
      <c r="BQY6" s="12"/>
      <c r="BQZ6" s="12"/>
      <c r="BRA6" s="12"/>
      <c r="BRB6" s="12"/>
      <c r="BRC6" s="12"/>
      <c r="BRD6" s="12"/>
      <c r="BRE6" s="12"/>
      <c r="BRF6" s="12"/>
      <c r="BRG6" s="12"/>
      <c r="BRH6" s="12"/>
      <c r="BRI6" s="12"/>
      <c r="BRJ6" s="12"/>
      <c r="BRK6" s="12"/>
      <c r="BRL6" s="12"/>
      <c r="BRM6" s="12"/>
      <c r="BRN6" s="12"/>
      <c r="BRO6" s="12"/>
      <c r="BRP6" s="12"/>
      <c r="BRQ6" s="12"/>
      <c r="BRR6" s="12"/>
      <c r="BRS6" s="12"/>
      <c r="BRT6" s="12"/>
      <c r="BRU6" s="12"/>
      <c r="BRV6" s="12"/>
      <c r="BRW6" s="12"/>
      <c r="BRX6" s="12"/>
      <c r="BRY6" s="12"/>
      <c r="BRZ6" s="12"/>
      <c r="BSA6" s="12"/>
      <c r="BSB6" s="12"/>
      <c r="BSC6" s="12"/>
      <c r="BSD6" s="12"/>
      <c r="BSE6" s="12"/>
      <c r="BSF6" s="12"/>
      <c r="BSG6" s="12"/>
      <c r="BSH6" s="12"/>
      <c r="BSI6" s="12"/>
      <c r="BSJ6" s="12"/>
      <c r="BSK6" s="12"/>
      <c r="BSL6" s="12"/>
      <c r="BSM6" s="12"/>
      <c r="BSN6" s="12"/>
      <c r="BSO6" s="12"/>
      <c r="BSP6" s="12"/>
      <c r="BSQ6" s="12"/>
      <c r="BSR6" s="12"/>
      <c r="BSS6" s="12"/>
      <c r="BST6" s="12"/>
      <c r="BSU6" s="12"/>
      <c r="BSV6" s="12"/>
      <c r="BSW6" s="12"/>
      <c r="BSX6" s="12"/>
      <c r="BSY6" s="12"/>
      <c r="BSZ6" s="12"/>
      <c r="BTA6" s="12"/>
      <c r="BTB6" s="12"/>
      <c r="BTC6" s="12"/>
      <c r="BTD6" s="12"/>
      <c r="BTE6" s="12"/>
      <c r="BTF6" s="12"/>
      <c r="BTG6" s="12"/>
      <c r="BTH6" s="12"/>
      <c r="BTI6" s="12"/>
      <c r="BTJ6" s="12"/>
      <c r="BTK6" s="12"/>
      <c r="BTL6" s="12"/>
      <c r="BTM6" s="12"/>
      <c r="BTN6" s="12"/>
      <c r="BTO6" s="12"/>
      <c r="BTP6" s="12"/>
      <c r="BTQ6" s="12"/>
      <c r="BTR6" s="12"/>
      <c r="BTS6" s="12"/>
      <c r="BTT6" s="12"/>
      <c r="BTU6" s="12"/>
      <c r="BTV6" s="12"/>
      <c r="BTW6" s="12"/>
      <c r="BTX6" s="12"/>
      <c r="BTY6" s="12"/>
      <c r="BTZ6" s="12"/>
      <c r="BUA6" s="12"/>
      <c r="BUB6" s="12"/>
      <c r="BUC6" s="12"/>
      <c r="BUD6" s="12"/>
      <c r="BUE6" s="12"/>
      <c r="BUF6" s="12"/>
      <c r="BUG6" s="12"/>
      <c r="BUH6" s="12"/>
      <c r="BUI6" s="12"/>
      <c r="BUJ6" s="12"/>
      <c r="BUK6" s="12"/>
      <c r="BUL6" s="12"/>
      <c r="BUM6" s="12"/>
      <c r="BUN6" s="12"/>
      <c r="BUO6" s="12"/>
      <c r="BUP6" s="12"/>
      <c r="BUQ6" s="12"/>
      <c r="BUR6" s="12"/>
      <c r="BUS6" s="12"/>
      <c r="BUT6" s="12"/>
      <c r="BUU6" s="12"/>
      <c r="BUV6" s="12"/>
      <c r="BUW6" s="12"/>
      <c r="BUX6" s="12"/>
      <c r="BUY6" s="12"/>
      <c r="BUZ6" s="12"/>
      <c r="BVA6" s="12"/>
      <c r="BVB6" s="12"/>
      <c r="BVC6" s="12"/>
      <c r="BVD6" s="12"/>
      <c r="BVE6" s="12"/>
      <c r="BVF6" s="12"/>
      <c r="BVG6" s="12"/>
      <c r="BVH6" s="12"/>
      <c r="BVI6" s="12"/>
      <c r="BVJ6" s="12"/>
      <c r="BVK6" s="12"/>
      <c r="BVL6" s="12"/>
      <c r="BVM6" s="12"/>
      <c r="BVN6" s="12"/>
      <c r="BVO6" s="12"/>
      <c r="BVP6" s="12"/>
      <c r="BVQ6" s="12"/>
      <c r="BVR6" s="12"/>
      <c r="BVS6" s="12"/>
      <c r="BVT6" s="12"/>
      <c r="BVU6" s="12"/>
      <c r="BVV6" s="12"/>
      <c r="BVW6" s="12"/>
      <c r="BVX6" s="12"/>
      <c r="BVY6" s="12"/>
      <c r="BVZ6" s="12"/>
      <c r="BWA6" s="12"/>
      <c r="BWB6" s="12"/>
      <c r="BWC6" s="12"/>
      <c r="BWD6" s="12"/>
      <c r="BWE6" s="12"/>
      <c r="BWF6" s="12"/>
      <c r="BWG6" s="12"/>
      <c r="BWH6" s="12"/>
      <c r="BWI6" s="12"/>
      <c r="BWJ6" s="12"/>
      <c r="BWK6" s="12"/>
      <c r="BWL6" s="12"/>
      <c r="BWM6" s="12"/>
      <c r="BWN6" s="12"/>
      <c r="BWO6" s="12"/>
      <c r="BWP6" s="12"/>
      <c r="BWQ6" s="12"/>
      <c r="BWR6" s="12"/>
      <c r="BWS6" s="12"/>
      <c r="BWT6" s="12"/>
      <c r="BWU6" s="12"/>
      <c r="BWV6" s="12"/>
      <c r="BWW6" s="12"/>
      <c r="BWX6" s="12"/>
      <c r="BWY6" s="12"/>
      <c r="BWZ6" s="12"/>
      <c r="BXA6" s="12"/>
      <c r="BXB6" s="12"/>
      <c r="BXC6" s="12"/>
      <c r="BXD6" s="12"/>
      <c r="BXE6" s="12"/>
      <c r="BXF6" s="12"/>
      <c r="BXG6" s="12"/>
      <c r="BXH6" s="12"/>
      <c r="BXI6" s="12"/>
      <c r="BXJ6" s="12"/>
      <c r="BXK6" s="12"/>
      <c r="BXL6" s="12"/>
      <c r="BXM6" s="12"/>
      <c r="BXN6" s="12"/>
      <c r="BXO6" s="12"/>
      <c r="BXP6" s="12"/>
      <c r="BXQ6" s="12"/>
      <c r="BXR6" s="12"/>
      <c r="BXS6" s="12"/>
      <c r="BXT6" s="12"/>
      <c r="BXU6" s="12"/>
      <c r="BXV6" s="12"/>
      <c r="BXW6" s="12"/>
      <c r="BXX6" s="12"/>
      <c r="BXY6" s="12"/>
      <c r="BXZ6" s="12"/>
      <c r="BYA6" s="12"/>
      <c r="BYB6" s="12"/>
      <c r="BYC6" s="12"/>
      <c r="BYD6" s="12"/>
      <c r="BYE6" s="12"/>
      <c r="BYF6" s="12"/>
      <c r="BYG6" s="12"/>
      <c r="BYH6" s="12"/>
      <c r="BYI6" s="12"/>
      <c r="BYJ6" s="12"/>
      <c r="BYK6" s="12"/>
      <c r="BYL6" s="12"/>
      <c r="BYM6" s="12"/>
      <c r="BYN6" s="12"/>
      <c r="BYO6" s="12"/>
      <c r="BYP6" s="12"/>
      <c r="BYQ6" s="12"/>
      <c r="BYR6" s="12"/>
      <c r="BYS6" s="12"/>
      <c r="BYT6" s="12"/>
      <c r="BYU6" s="12"/>
      <c r="BYV6" s="12"/>
      <c r="BYW6" s="12"/>
      <c r="BYX6" s="12"/>
      <c r="BYY6" s="12"/>
      <c r="BYZ6" s="12"/>
      <c r="BZA6" s="12"/>
      <c r="BZB6" s="12"/>
      <c r="BZC6" s="12"/>
      <c r="BZD6" s="12"/>
      <c r="BZE6" s="12"/>
      <c r="BZF6" s="12"/>
      <c r="BZG6" s="12"/>
      <c r="BZH6" s="12"/>
      <c r="BZI6" s="12"/>
      <c r="BZJ6" s="12"/>
      <c r="BZK6" s="12"/>
      <c r="BZL6" s="12"/>
      <c r="BZM6" s="12"/>
      <c r="BZN6" s="12"/>
      <c r="BZO6" s="12"/>
      <c r="BZP6" s="12"/>
      <c r="BZQ6" s="12"/>
      <c r="BZR6" s="12"/>
      <c r="BZS6" s="12"/>
      <c r="BZT6" s="12"/>
      <c r="BZU6" s="12"/>
      <c r="BZV6" s="12"/>
      <c r="BZW6" s="12"/>
      <c r="BZX6" s="12"/>
      <c r="BZY6" s="12"/>
      <c r="BZZ6" s="12"/>
      <c r="CAA6" s="12"/>
      <c r="CAB6" s="12"/>
      <c r="CAC6" s="12"/>
      <c r="CAD6" s="12"/>
      <c r="CAE6" s="12"/>
      <c r="CAF6" s="12"/>
      <c r="CAG6" s="12"/>
      <c r="CAH6" s="12"/>
      <c r="CAI6" s="12"/>
      <c r="CAJ6" s="12"/>
      <c r="CAK6" s="12"/>
      <c r="CAL6" s="12"/>
      <c r="CAM6" s="12"/>
      <c r="CAN6" s="12"/>
      <c r="CAO6" s="12"/>
      <c r="CAP6" s="12"/>
      <c r="CAQ6" s="12"/>
      <c r="CAR6" s="12"/>
      <c r="CAS6" s="12"/>
      <c r="CAT6" s="12"/>
      <c r="CAU6" s="12"/>
      <c r="CAV6" s="12"/>
      <c r="CAW6" s="12"/>
      <c r="CAX6" s="12"/>
      <c r="CAY6" s="12"/>
      <c r="CAZ6" s="12"/>
      <c r="CBA6" s="12"/>
      <c r="CBB6" s="12"/>
      <c r="CBC6" s="12"/>
      <c r="CBD6" s="12"/>
      <c r="CBE6" s="12"/>
      <c r="CBF6" s="12"/>
      <c r="CBG6" s="12"/>
      <c r="CBH6" s="12"/>
      <c r="CBI6" s="12"/>
      <c r="CBJ6" s="12"/>
      <c r="CBK6" s="12"/>
      <c r="CBL6" s="12"/>
      <c r="CBM6" s="12"/>
      <c r="CBN6" s="12"/>
      <c r="CBO6" s="12"/>
      <c r="CBP6" s="12"/>
      <c r="CBQ6" s="12"/>
      <c r="CBR6" s="12"/>
      <c r="CBS6" s="12"/>
      <c r="CBT6" s="12"/>
      <c r="CBU6" s="12"/>
      <c r="CBV6" s="12"/>
      <c r="CBW6" s="12"/>
      <c r="CBX6" s="12"/>
      <c r="CBY6" s="12"/>
      <c r="CBZ6" s="12"/>
      <c r="CCA6" s="12"/>
      <c r="CCB6" s="12"/>
      <c r="CCC6" s="12"/>
      <c r="CCD6" s="12"/>
      <c r="CCE6" s="12"/>
      <c r="CCF6" s="12"/>
      <c r="CCG6" s="12"/>
      <c r="CCH6" s="12"/>
      <c r="CCI6" s="12"/>
      <c r="CCJ6" s="12"/>
      <c r="CCK6" s="12"/>
      <c r="CCL6" s="12"/>
      <c r="CCM6" s="12"/>
      <c r="CCN6" s="12"/>
      <c r="CCO6" s="12"/>
      <c r="CCP6" s="12"/>
      <c r="CCQ6" s="12"/>
      <c r="CCR6" s="12"/>
      <c r="CCS6" s="12"/>
      <c r="CCT6" s="12"/>
      <c r="CCU6" s="12"/>
      <c r="CCV6" s="12"/>
      <c r="CCW6" s="12"/>
      <c r="CCX6" s="12"/>
      <c r="CCY6" s="12"/>
      <c r="CCZ6" s="12"/>
      <c r="CDA6" s="12"/>
      <c r="CDB6" s="12"/>
      <c r="CDC6" s="12"/>
      <c r="CDD6" s="12"/>
      <c r="CDE6" s="12"/>
      <c r="CDF6" s="12"/>
      <c r="CDG6" s="12"/>
      <c r="CDH6" s="12"/>
      <c r="CDI6" s="12"/>
      <c r="CDJ6" s="12"/>
      <c r="CDK6" s="12"/>
      <c r="CDL6" s="12"/>
      <c r="CDM6" s="12"/>
      <c r="CDN6" s="12"/>
      <c r="CDO6" s="12"/>
      <c r="CDP6" s="12"/>
      <c r="CDQ6" s="12"/>
      <c r="CDR6" s="12"/>
      <c r="CDS6" s="12"/>
      <c r="CDT6" s="12"/>
      <c r="CDU6" s="12"/>
      <c r="CDV6" s="12"/>
      <c r="CDW6" s="12"/>
      <c r="CDX6" s="12"/>
      <c r="CDY6" s="12"/>
      <c r="CDZ6" s="12"/>
      <c r="CEA6" s="12"/>
      <c r="CEB6" s="12"/>
      <c r="CEC6" s="12"/>
      <c r="CED6" s="12"/>
      <c r="CEE6" s="12"/>
      <c r="CEF6" s="12"/>
      <c r="CEG6" s="12"/>
      <c r="CEH6" s="12"/>
      <c r="CEI6" s="12"/>
      <c r="CEJ6" s="12"/>
      <c r="CEK6" s="12"/>
      <c r="CEL6" s="12"/>
      <c r="CEM6" s="12"/>
      <c r="CEN6" s="12"/>
      <c r="CEO6" s="12"/>
      <c r="CEP6" s="12"/>
      <c r="CEQ6" s="12"/>
      <c r="CER6" s="12"/>
      <c r="CES6" s="12"/>
      <c r="CET6" s="12"/>
      <c r="CEU6" s="12"/>
      <c r="CEV6" s="12"/>
      <c r="CEW6" s="12"/>
      <c r="CEX6" s="12"/>
      <c r="CEY6" s="12"/>
      <c r="CEZ6" s="12"/>
      <c r="CFA6" s="12"/>
      <c r="CFB6" s="12"/>
      <c r="CFC6" s="12"/>
      <c r="CFD6" s="12"/>
      <c r="CFE6" s="12"/>
      <c r="CFF6" s="12"/>
      <c r="CFG6" s="12"/>
      <c r="CFH6" s="12"/>
      <c r="CFI6" s="12"/>
      <c r="CFJ6" s="12"/>
      <c r="CFK6" s="12"/>
      <c r="CFL6" s="12"/>
      <c r="CFM6" s="12"/>
      <c r="CFN6" s="12"/>
      <c r="CFO6" s="12"/>
      <c r="CFP6" s="12"/>
      <c r="CFQ6" s="12"/>
      <c r="CFR6" s="12"/>
      <c r="CFS6" s="12"/>
      <c r="CFT6" s="12"/>
      <c r="CFU6" s="12"/>
      <c r="CFV6" s="12"/>
      <c r="CFW6" s="12"/>
      <c r="CFX6" s="12"/>
      <c r="CFY6" s="12"/>
      <c r="CFZ6" s="12"/>
      <c r="CGA6" s="12"/>
      <c r="CGB6" s="12"/>
      <c r="CGC6" s="12"/>
      <c r="CGD6" s="12"/>
      <c r="CGE6" s="12"/>
      <c r="CGF6" s="12"/>
      <c r="CGG6" s="12"/>
      <c r="CGH6" s="12"/>
      <c r="CGI6" s="12"/>
      <c r="CGJ6" s="12"/>
      <c r="CGK6" s="12"/>
      <c r="CGL6" s="12"/>
      <c r="CGM6" s="12"/>
      <c r="CGN6" s="12"/>
      <c r="CGO6" s="12"/>
      <c r="CGP6" s="12"/>
      <c r="CGQ6" s="12"/>
      <c r="CGR6" s="12"/>
      <c r="CGS6" s="12"/>
      <c r="CGT6" s="12"/>
      <c r="CGU6" s="12"/>
      <c r="CGV6" s="12"/>
      <c r="CGW6" s="12"/>
      <c r="CGX6" s="12"/>
      <c r="CGY6" s="12"/>
      <c r="CGZ6" s="12"/>
      <c r="CHA6" s="12"/>
      <c r="CHB6" s="12"/>
      <c r="CHC6" s="12"/>
      <c r="CHD6" s="12"/>
      <c r="CHE6" s="12"/>
      <c r="CHF6" s="12"/>
      <c r="CHG6" s="12"/>
      <c r="CHH6" s="12"/>
      <c r="CHI6" s="12"/>
      <c r="CHJ6" s="12"/>
      <c r="CHK6" s="12"/>
      <c r="CHL6" s="12"/>
      <c r="CHM6" s="12"/>
      <c r="CHN6" s="12"/>
      <c r="CHO6" s="12"/>
      <c r="CHP6" s="12"/>
      <c r="CHQ6" s="12"/>
      <c r="CHR6" s="12"/>
      <c r="CHS6" s="12"/>
      <c r="CHT6" s="12"/>
      <c r="CHU6" s="12"/>
      <c r="CHV6" s="12"/>
      <c r="CHW6" s="12"/>
      <c r="CHX6" s="12"/>
      <c r="CHY6" s="12"/>
      <c r="CHZ6" s="12"/>
      <c r="CIA6" s="12"/>
      <c r="CIB6" s="12"/>
      <c r="CIC6" s="12"/>
      <c r="CID6" s="12"/>
      <c r="CIE6" s="12"/>
      <c r="CIF6" s="12"/>
      <c r="CIG6" s="12"/>
      <c r="CIH6" s="12"/>
      <c r="CII6" s="12"/>
      <c r="CIJ6" s="12"/>
      <c r="CIK6" s="12"/>
      <c r="CIL6" s="12"/>
      <c r="CIM6" s="12"/>
      <c r="CIN6" s="12"/>
      <c r="CIO6" s="12"/>
      <c r="CIP6" s="12"/>
      <c r="CIQ6" s="12"/>
      <c r="CIR6" s="12"/>
      <c r="CIS6" s="12"/>
      <c r="CIT6" s="12"/>
      <c r="CIU6" s="12"/>
      <c r="CIV6" s="12"/>
      <c r="CIW6" s="12"/>
      <c r="CIX6" s="12"/>
      <c r="CIY6" s="12"/>
      <c r="CIZ6" s="12"/>
      <c r="CJA6" s="12"/>
      <c r="CJB6" s="12"/>
      <c r="CJC6" s="12"/>
      <c r="CJD6" s="12"/>
      <c r="CJE6" s="12"/>
      <c r="CJF6" s="12"/>
      <c r="CJG6" s="12"/>
      <c r="CJH6" s="12"/>
      <c r="CJI6" s="12"/>
      <c r="CJJ6" s="12"/>
      <c r="CJK6" s="12"/>
      <c r="CJL6" s="12"/>
      <c r="CJM6" s="12"/>
      <c r="CJN6" s="12"/>
      <c r="CJO6" s="12"/>
      <c r="CJP6" s="12"/>
      <c r="CJQ6" s="12"/>
      <c r="CJR6" s="12"/>
      <c r="CJS6" s="12"/>
      <c r="CJT6" s="12"/>
      <c r="CJU6" s="12"/>
      <c r="CJV6" s="12"/>
      <c r="CJW6" s="12"/>
      <c r="CJX6" s="12"/>
      <c r="CJY6" s="12"/>
      <c r="CJZ6" s="12"/>
      <c r="CKA6" s="12"/>
      <c r="CKB6" s="12"/>
      <c r="CKC6" s="12"/>
      <c r="CKD6" s="12"/>
      <c r="CKE6" s="12"/>
      <c r="CKF6" s="12"/>
      <c r="CKG6" s="12"/>
      <c r="CKH6" s="12"/>
      <c r="CKI6" s="12"/>
      <c r="CKJ6" s="12"/>
      <c r="CKK6" s="12"/>
      <c r="CKL6" s="12"/>
      <c r="CKM6" s="12"/>
      <c r="CKN6" s="12"/>
      <c r="CKO6" s="12"/>
      <c r="CKP6" s="12"/>
      <c r="CKQ6" s="12"/>
      <c r="CKR6" s="12"/>
      <c r="CKS6" s="12"/>
      <c r="CKT6" s="12"/>
      <c r="CKU6" s="12"/>
      <c r="CKV6" s="12"/>
      <c r="CKW6" s="12"/>
      <c r="CKX6" s="12"/>
      <c r="CKY6" s="12"/>
      <c r="CKZ6" s="12"/>
      <c r="CLA6" s="12"/>
      <c r="CLB6" s="12"/>
      <c r="CLC6" s="12"/>
      <c r="CLD6" s="12"/>
      <c r="CLE6" s="12"/>
      <c r="CLF6" s="12"/>
      <c r="CLG6" s="12"/>
      <c r="CLH6" s="12"/>
      <c r="CLI6" s="12"/>
      <c r="CLJ6" s="12"/>
      <c r="CLK6" s="12"/>
      <c r="CLL6" s="12"/>
      <c r="CLM6" s="12"/>
      <c r="CLN6" s="12"/>
      <c r="CLO6" s="12"/>
      <c r="CLP6" s="12"/>
      <c r="CLQ6" s="12"/>
      <c r="CLR6" s="12"/>
      <c r="CLS6" s="12"/>
      <c r="CLT6" s="12"/>
      <c r="CLU6" s="12"/>
      <c r="CLV6" s="12"/>
      <c r="CLW6" s="12"/>
      <c r="CLX6" s="12"/>
      <c r="CLY6" s="12"/>
      <c r="CLZ6" s="12"/>
      <c r="CMA6" s="12"/>
      <c r="CMB6" s="12"/>
      <c r="CMC6" s="12"/>
      <c r="CMD6" s="12"/>
      <c r="CME6" s="12"/>
      <c r="CMF6" s="12"/>
      <c r="CMG6" s="12"/>
      <c r="CMH6" s="12"/>
      <c r="CMI6" s="12"/>
      <c r="CMJ6" s="12"/>
      <c r="CMK6" s="12"/>
      <c r="CML6" s="12"/>
      <c r="CMM6" s="12"/>
      <c r="CMN6" s="12"/>
      <c r="CMO6" s="12"/>
      <c r="CMP6" s="12"/>
      <c r="CMQ6" s="12"/>
      <c r="CMR6" s="12"/>
      <c r="CMS6" s="12"/>
      <c r="CMT6" s="12"/>
      <c r="CMU6" s="12"/>
      <c r="CMV6" s="12"/>
      <c r="CMW6" s="12"/>
      <c r="CMX6" s="12"/>
      <c r="CMY6" s="12"/>
      <c r="CMZ6" s="12"/>
      <c r="CNA6" s="12"/>
      <c r="CNB6" s="12"/>
      <c r="CNC6" s="12"/>
      <c r="CND6" s="12"/>
      <c r="CNE6" s="12"/>
      <c r="CNF6" s="12"/>
      <c r="CNG6" s="12"/>
      <c r="CNH6" s="12"/>
      <c r="CNI6" s="12"/>
      <c r="CNJ6" s="12"/>
      <c r="CNK6" s="12"/>
      <c r="CNL6" s="12"/>
      <c r="CNM6" s="12"/>
      <c r="CNN6" s="12"/>
      <c r="CNO6" s="12"/>
      <c r="CNP6" s="12"/>
      <c r="CNQ6" s="12"/>
      <c r="CNR6" s="12"/>
      <c r="CNS6" s="12"/>
      <c r="CNT6" s="12"/>
      <c r="CNU6" s="12"/>
      <c r="CNV6" s="12"/>
      <c r="CNW6" s="12"/>
      <c r="CNX6" s="12"/>
      <c r="CNY6" s="12"/>
      <c r="CNZ6" s="12"/>
      <c r="COA6" s="12"/>
      <c r="COB6" s="12"/>
      <c r="COC6" s="12"/>
      <c r="COD6" s="12"/>
      <c r="COE6" s="12"/>
      <c r="COF6" s="12"/>
      <c r="COG6" s="12"/>
      <c r="COH6" s="12"/>
      <c r="COI6" s="12"/>
      <c r="COJ6" s="12"/>
      <c r="COK6" s="12"/>
      <c r="COL6" s="12"/>
      <c r="COM6" s="12"/>
      <c r="CON6" s="12"/>
      <c r="COO6" s="12"/>
      <c r="COP6" s="12"/>
      <c r="COQ6" s="12"/>
      <c r="COR6" s="12"/>
      <c r="COS6" s="12"/>
      <c r="COT6" s="12"/>
      <c r="COU6" s="12"/>
      <c r="COV6" s="12"/>
      <c r="COW6" s="12"/>
      <c r="COX6" s="12"/>
      <c r="COY6" s="12"/>
      <c r="COZ6" s="12"/>
      <c r="CPA6" s="12"/>
      <c r="CPB6" s="12"/>
      <c r="CPC6" s="12"/>
      <c r="CPD6" s="12"/>
      <c r="CPE6" s="12"/>
      <c r="CPF6" s="12"/>
      <c r="CPG6" s="12"/>
      <c r="CPH6" s="12"/>
      <c r="CPI6" s="12"/>
      <c r="CPJ6" s="12"/>
      <c r="CPK6" s="12"/>
      <c r="CPL6" s="12"/>
      <c r="CPM6" s="12"/>
      <c r="CPN6" s="12"/>
      <c r="CPO6" s="12"/>
      <c r="CPP6" s="12"/>
      <c r="CPQ6" s="12"/>
      <c r="CPR6" s="12"/>
      <c r="CPS6" s="12"/>
      <c r="CPT6" s="12"/>
      <c r="CPU6" s="12"/>
      <c r="CPV6" s="12"/>
      <c r="CPW6" s="12"/>
      <c r="CPX6" s="12"/>
      <c r="CPY6" s="12"/>
      <c r="CPZ6" s="12"/>
      <c r="CQA6" s="12"/>
      <c r="CQB6" s="12"/>
      <c r="CQC6" s="12"/>
      <c r="CQD6" s="12"/>
      <c r="CQE6" s="12"/>
      <c r="CQF6" s="12"/>
      <c r="CQG6" s="12"/>
      <c r="CQH6" s="12"/>
      <c r="CQI6" s="12"/>
      <c r="CQJ6" s="12"/>
      <c r="CQK6" s="12"/>
      <c r="CQL6" s="12"/>
      <c r="CQM6" s="12"/>
      <c r="CQN6" s="12"/>
      <c r="CQO6" s="12"/>
      <c r="CQP6" s="12"/>
      <c r="CQQ6" s="12"/>
      <c r="CQR6" s="12"/>
      <c r="CQS6" s="12"/>
      <c r="CQT6" s="12"/>
      <c r="CQU6" s="12"/>
      <c r="CQV6" s="12"/>
      <c r="CQW6" s="12"/>
      <c r="CQX6" s="12"/>
      <c r="CQY6" s="12"/>
      <c r="CQZ6" s="12"/>
      <c r="CRA6" s="12"/>
      <c r="CRB6" s="12"/>
      <c r="CRC6" s="12"/>
      <c r="CRD6" s="12"/>
      <c r="CRE6" s="12"/>
      <c r="CRF6" s="12"/>
      <c r="CRG6" s="12"/>
      <c r="CRH6" s="12"/>
      <c r="CRI6" s="12"/>
      <c r="CRJ6" s="12"/>
      <c r="CRK6" s="12"/>
      <c r="CRL6" s="12"/>
      <c r="CRM6" s="12"/>
      <c r="CRN6" s="12"/>
      <c r="CRO6" s="12"/>
      <c r="CRP6" s="12"/>
      <c r="CRQ6" s="12"/>
      <c r="CRR6" s="12"/>
      <c r="CRS6" s="12"/>
      <c r="CRT6" s="12"/>
      <c r="CRU6" s="12"/>
      <c r="CRV6" s="12"/>
      <c r="CRW6" s="12"/>
      <c r="CRX6" s="12"/>
      <c r="CRY6" s="12"/>
      <c r="CRZ6" s="12"/>
      <c r="CSA6" s="12"/>
      <c r="CSB6" s="12"/>
      <c r="CSC6" s="12"/>
      <c r="CSD6" s="12"/>
      <c r="CSE6" s="12"/>
      <c r="CSF6" s="12"/>
      <c r="CSG6" s="12"/>
      <c r="CSH6" s="12"/>
      <c r="CSI6" s="12"/>
      <c r="CSJ6" s="12"/>
      <c r="CSK6" s="12"/>
      <c r="CSL6" s="12"/>
      <c r="CSM6" s="12"/>
      <c r="CSN6" s="12"/>
      <c r="CSO6" s="12"/>
      <c r="CSP6" s="12"/>
      <c r="CSQ6" s="12"/>
      <c r="CSR6" s="12"/>
      <c r="CSS6" s="12"/>
      <c r="CST6" s="12"/>
      <c r="CSU6" s="12"/>
      <c r="CSV6" s="12"/>
      <c r="CSW6" s="12"/>
      <c r="CSX6" s="12"/>
      <c r="CSY6" s="12"/>
      <c r="CSZ6" s="12"/>
      <c r="CTA6" s="12"/>
      <c r="CTB6" s="12"/>
      <c r="CTC6" s="12"/>
      <c r="CTD6" s="12"/>
      <c r="CTE6" s="12"/>
      <c r="CTF6" s="12"/>
      <c r="CTG6" s="12"/>
      <c r="CTH6" s="12"/>
      <c r="CTI6" s="12"/>
      <c r="CTJ6" s="12"/>
      <c r="CTK6" s="12"/>
      <c r="CTL6" s="12"/>
      <c r="CTM6" s="12"/>
      <c r="CTN6" s="12"/>
      <c r="CTO6" s="12"/>
      <c r="CTP6" s="12"/>
      <c r="CTQ6" s="12"/>
      <c r="CTR6" s="12"/>
      <c r="CTS6" s="12"/>
      <c r="CTT6" s="12"/>
      <c r="CTU6" s="12"/>
      <c r="CTV6" s="12"/>
      <c r="CTW6" s="12"/>
      <c r="CTX6" s="12"/>
      <c r="CTY6" s="12"/>
      <c r="CTZ6" s="12"/>
      <c r="CUA6" s="12"/>
      <c r="CUB6" s="12"/>
      <c r="CUC6" s="12"/>
      <c r="CUD6" s="12"/>
      <c r="CUE6" s="12"/>
      <c r="CUF6" s="12"/>
      <c r="CUG6" s="12"/>
      <c r="CUH6" s="12"/>
      <c r="CUI6" s="12"/>
      <c r="CUJ6" s="12"/>
      <c r="CUK6" s="12"/>
      <c r="CUL6" s="12"/>
      <c r="CUM6" s="12"/>
      <c r="CUN6" s="12"/>
      <c r="CUO6" s="12"/>
      <c r="CUP6" s="12"/>
      <c r="CUQ6" s="12"/>
      <c r="CUR6" s="12"/>
      <c r="CUS6" s="12"/>
      <c r="CUT6" s="12"/>
      <c r="CUU6" s="12"/>
      <c r="CUV6" s="12"/>
      <c r="CUW6" s="12"/>
      <c r="CUX6" s="12"/>
      <c r="CUY6" s="12"/>
      <c r="CUZ6" s="12"/>
      <c r="CVA6" s="12"/>
      <c r="CVB6" s="12"/>
      <c r="CVC6" s="12"/>
      <c r="CVD6" s="12"/>
      <c r="CVE6" s="12"/>
      <c r="CVF6" s="12"/>
      <c r="CVG6" s="12"/>
      <c r="CVH6" s="12"/>
      <c r="CVI6" s="12"/>
      <c r="CVJ6" s="12"/>
      <c r="CVK6" s="12"/>
      <c r="CVL6" s="12"/>
      <c r="CVM6" s="12"/>
      <c r="CVN6" s="12"/>
      <c r="CVO6" s="12"/>
      <c r="CVP6" s="12"/>
      <c r="CVQ6" s="12"/>
      <c r="CVR6" s="12"/>
      <c r="CVS6" s="12"/>
      <c r="CVT6" s="12"/>
      <c r="CVU6" s="12"/>
      <c r="CVV6" s="12"/>
      <c r="CVW6" s="12"/>
      <c r="CVX6" s="12"/>
      <c r="CVY6" s="12"/>
      <c r="CVZ6" s="12"/>
      <c r="CWA6" s="12"/>
      <c r="CWB6" s="12"/>
      <c r="CWC6" s="12"/>
      <c r="CWD6" s="12"/>
      <c r="CWE6" s="12"/>
      <c r="CWF6" s="12"/>
      <c r="CWG6" s="12"/>
      <c r="CWH6" s="12"/>
      <c r="CWI6" s="12"/>
      <c r="CWJ6" s="12"/>
      <c r="CWK6" s="12"/>
      <c r="CWL6" s="12"/>
      <c r="CWM6" s="12"/>
      <c r="CWN6" s="12"/>
      <c r="CWO6" s="12"/>
      <c r="CWP6" s="12"/>
      <c r="CWQ6" s="12"/>
      <c r="CWR6" s="12"/>
      <c r="CWS6" s="12"/>
      <c r="CWT6" s="12"/>
      <c r="CWU6" s="12"/>
      <c r="CWV6" s="12"/>
      <c r="CWW6" s="12"/>
      <c r="CWX6" s="12"/>
      <c r="CWY6" s="12"/>
      <c r="CWZ6" s="12"/>
      <c r="CXA6" s="12"/>
      <c r="CXB6" s="12"/>
      <c r="CXC6" s="12"/>
      <c r="CXD6" s="12"/>
      <c r="CXE6" s="12"/>
      <c r="CXF6" s="12"/>
      <c r="CXG6" s="12"/>
      <c r="CXH6" s="12"/>
      <c r="CXI6" s="12"/>
      <c r="CXJ6" s="12"/>
      <c r="CXK6" s="12"/>
      <c r="CXL6" s="12"/>
      <c r="CXM6" s="12"/>
      <c r="CXN6" s="12"/>
      <c r="CXO6" s="12"/>
      <c r="CXP6" s="12"/>
      <c r="CXQ6" s="12"/>
      <c r="CXR6" s="12"/>
      <c r="CXS6" s="12"/>
      <c r="CXT6" s="12"/>
      <c r="CXU6" s="12"/>
      <c r="CXV6" s="12"/>
      <c r="CXW6" s="12"/>
      <c r="CXX6" s="12"/>
      <c r="CXY6" s="12"/>
      <c r="CXZ6" s="12"/>
      <c r="CYA6" s="12"/>
      <c r="CYB6" s="12"/>
      <c r="CYC6" s="12"/>
      <c r="CYD6" s="12"/>
      <c r="CYE6" s="12"/>
      <c r="CYF6" s="12"/>
      <c r="CYG6" s="12"/>
      <c r="CYH6" s="12"/>
      <c r="CYI6" s="12"/>
      <c r="CYJ6" s="12"/>
      <c r="CYK6" s="12"/>
      <c r="CYL6" s="12"/>
      <c r="CYM6" s="12"/>
      <c r="CYN6" s="12"/>
      <c r="CYO6" s="12"/>
      <c r="CYP6" s="12"/>
      <c r="CYQ6" s="12"/>
      <c r="CYR6" s="12"/>
      <c r="CYS6" s="12"/>
      <c r="CYT6" s="12"/>
      <c r="CYU6" s="12"/>
      <c r="CYV6" s="12"/>
      <c r="CYW6" s="12"/>
      <c r="CYX6" s="12"/>
      <c r="CYY6" s="12"/>
      <c r="CYZ6" s="12"/>
      <c r="CZA6" s="12"/>
      <c r="CZB6" s="12"/>
      <c r="CZC6" s="12"/>
      <c r="CZD6" s="12"/>
      <c r="CZE6" s="12"/>
      <c r="CZF6" s="12"/>
      <c r="CZG6" s="12"/>
      <c r="CZH6" s="12"/>
      <c r="CZI6" s="12"/>
      <c r="CZJ6" s="12"/>
      <c r="CZK6" s="12"/>
      <c r="CZL6" s="12"/>
      <c r="CZM6" s="12"/>
      <c r="CZN6" s="12"/>
      <c r="CZO6" s="12"/>
      <c r="CZP6" s="12"/>
      <c r="CZQ6" s="12"/>
      <c r="CZR6" s="12"/>
      <c r="CZS6" s="12"/>
      <c r="CZT6" s="12"/>
      <c r="CZU6" s="12"/>
      <c r="CZV6" s="12"/>
      <c r="CZW6" s="12"/>
      <c r="CZX6" s="12"/>
      <c r="CZY6" s="12"/>
      <c r="CZZ6" s="12"/>
      <c r="DAA6" s="12"/>
      <c r="DAB6" s="12"/>
      <c r="DAC6" s="12"/>
      <c r="DAD6" s="12"/>
      <c r="DAE6" s="12"/>
      <c r="DAF6" s="12"/>
      <c r="DAG6" s="12"/>
      <c r="DAH6" s="12"/>
      <c r="DAI6" s="12"/>
      <c r="DAJ6" s="12"/>
      <c r="DAK6" s="12"/>
      <c r="DAL6" s="12"/>
      <c r="DAM6" s="12"/>
      <c r="DAN6" s="12"/>
      <c r="DAO6" s="12"/>
      <c r="DAP6" s="12"/>
      <c r="DAQ6" s="12"/>
      <c r="DAR6" s="12"/>
      <c r="DAS6" s="12"/>
      <c r="DAT6" s="12"/>
      <c r="DAU6" s="12"/>
      <c r="DAV6" s="12"/>
      <c r="DAW6" s="12"/>
      <c r="DAX6" s="12"/>
      <c r="DAY6" s="12"/>
      <c r="DAZ6" s="12"/>
      <c r="DBA6" s="12"/>
      <c r="DBB6" s="12"/>
      <c r="DBC6" s="12"/>
      <c r="DBD6" s="12"/>
      <c r="DBE6" s="12"/>
      <c r="DBF6" s="12"/>
      <c r="DBG6" s="12"/>
      <c r="DBH6" s="12"/>
      <c r="DBI6" s="12"/>
      <c r="DBJ6" s="12"/>
      <c r="DBK6" s="12"/>
      <c r="DBL6" s="12"/>
      <c r="DBM6" s="12"/>
      <c r="DBN6" s="12"/>
      <c r="DBO6" s="12"/>
      <c r="DBP6" s="12"/>
      <c r="DBQ6" s="12"/>
      <c r="DBR6" s="12"/>
      <c r="DBS6" s="12"/>
      <c r="DBT6" s="12"/>
      <c r="DBU6" s="12"/>
      <c r="DBV6" s="12"/>
      <c r="DBW6" s="12"/>
      <c r="DBX6" s="12"/>
      <c r="DBY6" s="12"/>
      <c r="DBZ6" s="12"/>
      <c r="DCA6" s="12"/>
      <c r="DCB6" s="12"/>
      <c r="DCC6" s="12"/>
      <c r="DCD6" s="12"/>
      <c r="DCE6" s="12"/>
      <c r="DCF6" s="12"/>
      <c r="DCG6" s="12"/>
      <c r="DCH6" s="12"/>
      <c r="DCI6" s="12"/>
      <c r="DCJ6" s="12"/>
      <c r="DCK6" s="12"/>
      <c r="DCL6" s="12"/>
      <c r="DCM6" s="12"/>
      <c r="DCN6" s="12"/>
      <c r="DCO6" s="12"/>
      <c r="DCP6" s="12"/>
      <c r="DCQ6" s="12"/>
      <c r="DCR6" s="12"/>
      <c r="DCS6" s="12"/>
      <c r="DCT6" s="12"/>
      <c r="DCU6" s="12"/>
      <c r="DCV6" s="12"/>
      <c r="DCW6" s="12"/>
      <c r="DCX6" s="12"/>
      <c r="DCY6" s="12"/>
      <c r="DCZ6" s="12"/>
      <c r="DDA6" s="12"/>
      <c r="DDB6" s="12"/>
      <c r="DDC6" s="12"/>
      <c r="DDD6" s="12"/>
      <c r="DDE6" s="12"/>
      <c r="DDF6" s="12"/>
      <c r="DDG6" s="12"/>
      <c r="DDH6" s="12"/>
      <c r="DDI6" s="12"/>
      <c r="DDJ6" s="12"/>
      <c r="DDK6" s="12"/>
      <c r="DDL6" s="12"/>
      <c r="DDM6" s="12"/>
      <c r="DDN6" s="12"/>
      <c r="DDO6" s="12"/>
      <c r="DDP6" s="12"/>
      <c r="DDQ6" s="12"/>
      <c r="DDR6" s="12"/>
      <c r="DDS6" s="12"/>
      <c r="DDT6" s="12"/>
      <c r="DDU6" s="12"/>
      <c r="DDV6" s="12"/>
      <c r="DDW6" s="12"/>
      <c r="DDX6" s="12"/>
      <c r="DDY6" s="12"/>
      <c r="DDZ6" s="12"/>
      <c r="DEA6" s="12"/>
      <c r="DEB6" s="12"/>
      <c r="DEC6" s="12"/>
      <c r="DED6" s="12"/>
      <c r="DEE6" s="12"/>
      <c r="DEF6" s="12"/>
      <c r="DEG6" s="12"/>
      <c r="DEH6" s="12"/>
      <c r="DEI6" s="12"/>
      <c r="DEJ6" s="12"/>
      <c r="DEK6" s="12"/>
      <c r="DEL6" s="12"/>
      <c r="DEM6" s="12"/>
      <c r="DEN6" s="12"/>
      <c r="DEO6" s="12"/>
      <c r="DEP6" s="12"/>
      <c r="DEQ6" s="12"/>
      <c r="DER6" s="12"/>
      <c r="DES6" s="12"/>
      <c r="DET6" s="12"/>
      <c r="DEU6" s="12"/>
      <c r="DEV6" s="12"/>
      <c r="DEW6" s="12"/>
      <c r="DEX6" s="12"/>
      <c r="DEY6" s="12"/>
      <c r="DEZ6" s="12"/>
      <c r="DFA6" s="12"/>
      <c r="DFB6" s="12"/>
      <c r="DFC6" s="12"/>
      <c r="DFD6" s="12"/>
      <c r="DFE6" s="12"/>
      <c r="DFF6" s="12"/>
      <c r="DFG6" s="12"/>
      <c r="DFH6" s="12"/>
      <c r="DFI6" s="12"/>
      <c r="DFJ6" s="12"/>
      <c r="DFK6" s="12"/>
      <c r="DFL6" s="12"/>
      <c r="DFM6" s="12"/>
      <c r="DFN6" s="12"/>
      <c r="DFO6" s="12"/>
      <c r="DFP6" s="12"/>
      <c r="DFQ6" s="12"/>
      <c r="DFR6" s="12"/>
      <c r="DFS6" s="12"/>
      <c r="DFT6" s="12"/>
      <c r="DFU6" s="12"/>
      <c r="DFV6" s="12"/>
      <c r="DFW6" s="12"/>
      <c r="DFX6" s="12"/>
      <c r="DFY6" s="12"/>
      <c r="DFZ6" s="12"/>
      <c r="DGA6" s="12"/>
      <c r="DGB6" s="12"/>
      <c r="DGC6" s="12"/>
      <c r="DGD6" s="12"/>
      <c r="DGE6" s="12"/>
      <c r="DGF6" s="12"/>
      <c r="DGG6" s="12"/>
      <c r="DGH6" s="12"/>
      <c r="DGI6" s="12"/>
      <c r="DGJ6" s="12"/>
      <c r="DGK6" s="12"/>
      <c r="DGL6" s="12"/>
      <c r="DGM6" s="12"/>
      <c r="DGN6" s="12"/>
      <c r="DGO6" s="12"/>
      <c r="DGP6" s="12"/>
      <c r="DGQ6" s="12"/>
      <c r="DGR6" s="12"/>
      <c r="DGS6" s="12"/>
      <c r="DGT6" s="12"/>
      <c r="DGU6" s="12"/>
      <c r="DGV6" s="12"/>
      <c r="DGW6" s="12"/>
      <c r="DGX6" s="12"/>
      <c r="DGY6" s="12"/>
      <c r="DGZ6" s="12"/>
      <c r="DHA6" s="12"/>
      <c r="DHB6" s="12"/>
      <c r="DHC6" s="12"/>
      <c r="DHD6" s="12"/>
      <c r="DHE6" s="12"/>
      <c r="DHF6" s="12"/>
      <c r="DHG6" s="12"/>
      <c r="DHH6" s="12"/>
      <c r="DHI6" s="12"/>
      <c r="DHJ6" s="12"/>
      <c r="DHK6" s="12"/>
      <c r="DHL6" s="12"/>
      <c r="DHM6" s="12"/>
      <c r="DHN6" s="12"/>
      <c r="DHO6" s="12"/>
      <c r="DHP6" s="12"/>
      <c r="DHQ6" s="12"/>
      <c r="DHR6" s="12"/>
      <c r="DHS6" s="12"/>
      <c r="DHT6" s="12"/>
      <c r="DHU6" s="12"/>
      <c r="DHV6" s="12"/>
      <c r="DHW6" s="12"/>
      <c r="DHX6" s="12"/>
      <c r="DHY6" s="12"/>
      <c r="DHZ6" s="12"/>
      <c r="DIA6" s="12"/>
      <c r="DIB6" s="12"/>
      <c r="DIC6" s="12"/>
      <c r="DID6" s="12"/>
      <c r="DIE6" s="12"/>
      <c r="DIF6" s="12"/>
      <c r="DIG6" s="12"/>
      <c r="DIH6" s="12"/>
      <c r="DII6" s="12"/>
      <c r="DIJ6" s="12"/>
      <c r="DIK6" s="12"/>
      <c r="DIL6" s="12"/>
      <c r="DIM6" s="12"/>
      <c r="DIN6" s="12"/>
      <c r="DIO6" s="12"/>
      <c r="DIP6" s="12"/>
      <c r="DIQ6" s="12"/>
      <c r="DIR6" s="12"/>
      <c r="DIS6" s="12"/>
      <c r="DIT6" s="12"/>
      <c r="DIU6" s="12"/>
      <c r="DIV6" s="12"/>
      <c r="DIW6" s="12"/>
      <c r="DIX6" s="12"/>
      <c r="DIY6" s="12"/>
      <c r="DIZ6" s="12"/>
      <c r="DJA6" s="12"/>
      <c r="DJB6" s="12"/>
      <c r="DJC6" s="12"/>
      <c r="DJD6" s="12"/>
      <c r="DJE6" s="12"/>
      <c r="DJF6" s="12"/>
      <c r="DJG6" s="12"/>
      <c r="DJH6" s="12"/>
      <c r="DJI6" s="12"/>
      <c r="DJJ6" s="12"/>
      <c r="DJK6" s="12"/>
      <c r="DJL6" s="12"/>
      <c r="DJM6" s="12"/>
      <c r="DJN6" s="12"/>
      <c r="DJO6" s="12"/>
      <c r="DJP6" s="12"/>
      <c r="DJQ6" s="12"/>
      <c r="DJR6" s="12"/>
      <c r="DJS6" s="12"/>
      <c r="DJT6" s="12"/>
      <c r="DJU6" s="12"/>
      <c r="DJV6" s="12"/>
      <c r="DJW6" s="12"/>
      <c r="DJX6" s="12"/>
      <c r="DJY6" s="12"/>
      <c r="DJZ6" s="12"/>
      <c r="DKA6" s="12"/>
      <c r="DKB6" s="12"/>
      <c r="DKC6" s="12"/>
      <c r="DKD6" s="12"/>
      <c r="DKE6" s="12"/>
      <c r="DKF6" s="12"/>
      <c r="DKG6" s="12"/>
      <c r="DKH6" s="12"/>
      <c r="DKI6" s="12"/>
      <c r="DKJ6" s="12"/>
      <c r="DKK6" s="12"/>
      <c r="DKL6" s="12"/>
      <c r="DKM6" s="12"/>
      <c r="DKN6" s="12"/>
      <c r="DKO6" s="12"/>
      <c r="DKP6" s="12"/>
      <c r="DKQ6" s="12"/>
      <c r="DKR6" s="12"/>
      <c r="DKS6" s="12"/>
      <c r="DKT6" s="12"/>
      <c r="DKU6" s="12"/>
      <c r="DKV6" s="12"/>
      <c r="DKW6" s="12"/>
      <c r="DKX6" s="12"/>
      <c r="DKY6" s="12"/>
      <c r="DKZ6" s="12"/>
      <c r="DLA6" s="12"/>
      <c r="DLB6" s="12"/>
      <c r="DLC6" s="12"/>
      <c r="DLD6" s="12"/>
      <c r="DLE6" s="12"/>
      <c r="DLF6" s="12"/>
      <c r="DLG6" s="12"/>
      <c r="DLH6" s="12"/>
      <c r="DLI6" s="12"/>
      <c r="DLJ6" s="12"/>
      <c r="DLK6" s="12"/>
      <c r="DLL6" s="12"/>
      <c r="DLM6" s="12"/>
      <c r="DLN6" s="12"/>
      <c r="DLO6" s="12"/>
      <c r="DLP6" s="12"/>
      <c r="DLQ6" s="12"/>
      <c r="DLR6" s="12"/>
      <c r="DLS6" s="12"/>
      <c r="DLT6" s="12"/>
      <c r="DLU6" s="12"/>
      <c r="DLV6" s="12"/>
      <c r="DLW6" s="12"/>
      <c r="DLX6" s="12"/>
      <c r="DLY6" s="12"/>
      <c r="DLZ6" s="12"/>
      <c r="DMA6" s="12"/>
      <c r="DMB6" s="12"/>
      <c r="DMC6" s="12"/>
      <c r="DMD6" s="12"/>
      <c r="DME6" s="12"/>
      <c r="DMF6" s="12"/>
      <c r="DMG6" s="12"/>
      <c r="DMH6" s="12"/>
      <c r="DMI6" s="12"/>
      <c r="DMJ6" s="12"/>
      <c r="DMK6" s="12"/>
      <c r="DML6" s="12"/>
      <c r="DMM6" s="12"/>
      <c r="DMN6" s="12"/>
      <c r="DMO6" s="12"/>
      <c r="DMP6" s="12"/>
      <c r="DMQ6" s="12"/>
      <c r="DMR6" s="12"/>
      <c r="DMS6" s="12"/>
      <c r="DMT6" s="12"/>
      <c r="DMU6" s="12"/>
      <c r="DMV6" s="12"/>
      <c r="DMW6" s="12"/>
      <c r="DMX6" s="12"/>
      <c r="DMY6" s="12"/>
      <c r="DMZ6" s="12"/>
      <c r="DNA6" s="12"/>
      <c r="DNB6" s="12"/>
      <c r="DNC6" s="12"/>
      <c r="DND6" s="12"/>
      <c r="DNE6" s="12"/>
      <c r="DNF6" s="12"/>
      <c r="DNG6" s="12"/>
      <c r="DNH6" s="12"/>
      <c r="DNI6" s="12"/>
      <c r="DNJ6" s="12"/>
      <c r="DNK6" s="12"/>
      <c r="DNL6" s="12"/>
      <c r="DNM6" s="12"/>
      <c r="DNN6" s="12"/>
      <c r="DNO6" s="12"/>
      <c r="DNP6" s="12"/>
      <c r="DNQ6" s="12"/>
      <c r="DNR6" s="12"/>
      <c r="DNS6" s="12"/>
      <c r="DNT6" s="12"/>
      <c r="DNU6" s="12"/>
      <c r="DNV6" s="12"/>
      <c r="DNW6" s="12"/>
      <c r="DNX6" s="12"/>
      <c r="DNY6" s="12"/>
      <c r="DNZ6" s="12"/>
      <c r="DOA6" s="12"/>
      <c r="DOB6" s="12"/>
      <c r="DOC6" s="12"/>
      <c r="DOD6" s="12"/>
      <c r="DOE6" s="12"/>
      <c r="DOF6" s="12"/>
      <c r="DOG6" s="12"/>
      <c r="DOH6" s="12"/>
      <c r="DOI6" s="12"/>
      <c r="DOJ6" s="12"/>
      <c r="DOK6" s="12"/>
      <c r="DOL6" s="12"/>
      <c r="DOM6" s="12"/>
      <c r="DON6" s="12"/>
      <c r="DOO6" s="12"/>
      <c r="DOP6" s="12"/>
      <c r="DOQ6" s="12"/>
      <c r="DOR6" s="12"/>
      <c r="DOS6" s="12"/>
      <c r="DOT6" s="12"/>
      <c r="DOU6" s="12"/>
      <c r="DOV6" s="12"/>
      <c r="DOW6" s="12"/>
      <c r="DOX6" s="12"/>
      <c r="DOY6" s="12"/>
      <c r="DOZ6" s="12"/>
      <c r="DPA6" s="12"/>
      <c r="DPB6" s="12"/>
      <c r="DPC6" s="12"/>
      <c r="DPD6" s="12"/>
      <c r="DPE6" s="12"/>
      <c r="DPF6" s="12"/>
      <c r="DPG6" s="12"/>
      <c r="DPH6" s="12"/>
      <c r="DPI6" s="12"/>
      <c r="DPJ6" s="12"/>
      <c r="DPK6" s="12"/>
      <c r="DPL6" s="12"/>
      <c r="DPM6" s="12"/>
      <c r="DPN6" s="12"/>
      <c r="DPO6" s="12"/>
      <c r="DPP6" s="12"/>
      <c r="DPQ6" s="12"/>
      <c r="DPR6" s="12"/>
      <c r="DPS6" s="12"/>
      <c r="DPT6" s="12"/>
      <c r="DPU6" s="12"/>
      <c r="DPV6" s="12"/>
      <c r="DPW6" s="12"/>
      <c r="DPX6" s="12"/>
      <c r="DPY6" s="12"/>
      <c r="DPZ6" s="12"/>
      <c r="DQA6" s="12"/>
      <c r="DQB6" s="12"/>
      <c r="DQC6" s="12"/>
      <c r="DQD6" s="12"/>
      <c r="DQE6" s="12"/>
      <c r="DQF6" s="12"/>
      <c r="DQG6" s="12"/>
      <c r="DQH6" s="12"/>
      <c r="DQI6" s="12"/>
      <c r="DQJ6" s="12"/>
      <c r="DQK6" s="12"/>
      <c r="DQL6" s="12"/>
      <c r="DQM6" s="12"/>
      <c r="DQN6" s="12"/>
      <c r="DQO6" s="12"/>
      <c r="DQP6" s="12"/>
      <c r="DQQ6" s="12"/>
      <c r="DQR6" s="12"/>
      <c r="DQS6" s="12"/>
      <c r="DQT6" s="12"/>
      <c r="DQU6" s="12"/>
      <c r="DQV6" s="12"/>
      <c r="DQW6" s="12"/>
      <c r="DQX6" s="12"/>
      <c r="DQY6" s="12"/>
      <c r="DQZ6" s="12"/>
      <c r="DRA6" s="12"/>
      <c r="DRB6" s="12"/>
      <c r="DRC6" s="12"/>
      <c r="DRD6" s="12"/>
      <c r="DRE6" s="12"/>
      <c r="DRF6" s="12"/>
      <c r="DRG6" s="12"/>
      <c r="DRH6" s="12"/>
      <c r="DRI6" s="12"/>
      <c r="DRJ6" s="12"/>
      <c r="DRK6" s="12"/>
      <c r="DRL6" s="12"/>
      <c r="DRM6" s="12"/>
      <c r="DRN6" s="12"/>
      <c r="DRO6" s="12"/>
      <c r="DRP6" s="12"/>
      <c r="DRQ6" s="12"/>
      <c r="DRR6" s="12"/>
      <c r="DRS6" s="12"/>
      <c r="DRT6" s="12"/>
      <c r="DRU6" s="12"/>
      <c r="DRV6" s="12"/>
      <c r="DRW6" s="12"/>
      <c r="DRX6" s="12"/>
      <c r="DRY6" s="12"/>
      <c r="DRZ6" s="12"/>
      <c r="DSA6" s="12"/>
      <c r="DSB6" s="12"/>
      <c r="DSC6" s="12"/>
      <c r="DSD6" s="12"/>
      <c r="DSE6" s="12"/>
      <c r="DSF6" s="12"/>
      <c r="DSG6" s="12"/>
      <c r="DSH6" s="12"/>
      <c r="DSI6" s="12"/>
      <c r="DSJ6" s="12"/>
      <c r="DSK6" s="12"/>
      <c r="DSL6" s="12"/>
      <c r="DSM6" s="12"/>
      <c r="DSN6" s="12"/>
      <c r="DSO6" s="12"/>
      <c r="DSP6" s="12"/>
      <c r="DSQ6" s="12"/>
      <c r="DSR6" s="12"/>
      <c r="DSS6" s="12"/>
      <c r="DST6" s="12"/>
      <c r="DSU6" s="12"/>
      <c r="DSV6" s="12"/>
      <c r="DSW6" s="12"/>
      <c r="DSX6" s="12"/>
      <c r="DSY6" s="12"/>
      <c r="DSZ6" s="12"/>
      <c r="DTA6" s="12"/>
      <c r="DTB6" s="12"/>
      <c r="DTC6" s="12"/>
      <c r="DTD6" s="12"/>
      <c r="DTE6" s="12"/>
      <c r="DTF6" s="12"/>
      <c r="DTG6" s="12"/>
      <c r="DTH6" s="12"/>
      <c r="DTI6" s="12"/>
      <c r="DTJ6" s="12"/>
      <c r="DTK6" s="12"/>
      <c r="DTL6" s="12"/>
      <c r="DTM6" s="12"/>
      <c r="DTN6" s="12"/>
      <c r="DTO6" s="12"/>
      <c r="DTP6" s="12"/>
      <c r="DTQ6" s="12"/>
      <c r="DTR6" s="12"/>
      <c r="DTS6" s="12"/>
      <c r="DTT6" s="12"/>
      <c r="DTU6" s="12"/>
      <c r="DTV6" s="12"/>
      <c r="DTW6" s="12"/>
      <c r="DTX6" s="12"/>
      <c r="DTY6" s="12"/>
      <c r="DTZ6" s="12"/>
      <c r="DUA6" s="12"/>
      <c r="DUB6" s="12"/>
      <c r="DUC6" s="12"/>
      <c r="DUD6" s="12"/>
      <c r="DUE6" s="12"/>
      <c r="DUF6" s="12"/>
      <c r="DUG6" s="12"/>
      <c r="DUH6" s="12"/>
      <c r="DUI6" s="12"/>
      <c r="DUJ6" s="12"/>
      <c r="DUK6" s="12"/>
      <c r="DUL6" s="12"/>
      <c r="DUM6" s="12"/>
      <c r="DUN6" s="12"/>
      <c r="DUO6" s="12"/>
      <c r="DUP6" s="12"/>
      <c r="DUQ6" s="12"/>
      <c r="DUR6" s="12"/>
      <c r="DUS6" s="12"/>
      <c r="DUT6" s="12"/>
      <c r="DUU6" s="12"/>
      <c r="DUV6" s="12"/>
      <c r="DUW6" s="12"/>
      <c r="DUX6" s="12"/>
      <c r="DUY6" s="12"/>
      <c r="DUZ6" s="12"/>
      <c r="DVA6" s="12"/>
      <c r="DVB6" s="12"/>
      <c r="DVC6" s="12"/>
      <c r="DVD6" s="12"/>
      <c r="DVE6" s="12"/>
      <c r="DVF6" s="12"/>
      <c r="DVG6" s="12"/>
      <c r="DVH6" s="12"/>
      <c r="DVI6" s="12"/>
      <c r="DVJ6" s="12"/>
      <c r="DVK6" s="12"/>
      <c r="DVL6" s="12"/>
      <c r="DVM6" s="12"/>
      <c r="DVN6" s="12"/>
      <c r="DVO6" s="12"/>
      <c r="DVP6" s="12"/>
      <c r="DVQ6" s="12"/>
      <c r="DVR6" s="12"/>
      <c r="DVS6" s="12"/>
      <c r="DVT6" s="12"/>
      <c r="DVU6" s="12"/>
      <c r="DVV6" s="12"/>
      <c r="DVW6" s="12"/>
      <c r="DVX6" s="12"/>
      <c r="DVY6" s="12"/>
      <c r="DVZ6" s="12"/>
      <c r="DWA6" s="12"/>
      <c r="DWB6" s="12"/>
      <c r="DWC6" s="12"/>
      <c r="DWD6" s="12"/>
      <c r="DWE6" s="12"/>
      <c r="DWF6" s="12"/>
      <c r="DWG6" s="12"/>
      <c r="DWH6" s="12"/>
      <c r="DWI6" s="12"/>
      <c r="DWJ6" s="12"/>
      <c r="DWK6" s="12"/>
      <c r="DWL6" s="12"/>
      <c r="DWM6" s="12"/>
      <c r="DWN6" s="12"/>
      <c r="DWO6" s="12"/>
      <c r="DWP6" s="12"/>
      <c r="DWQ6" s="12"/>
      <c r="DWR6" s="12"/>
      <c r="DWS6" s="12"/>
      <c r="DWT6" s="12"/>
      <c r="DWU6" s="12"/>
      <c r="DWV6" s="12"/>
      <c r="DWW6" s="12"/>
      <c r="DWX6" s="12"/>
      <c r="DWY6" s="12"/>
      <c r="DWZ6" s="12"/>
      <c r="DXA6" s="12"/>
      <c r="DXB6" s="12"/>
      <c r="DXC6" s="12"/>
      <c r="DXD6" s="12"/>
      <c r="DXE6" s="12"/>
      <c r="DXF6" s="12"/>
      <c r="DXG6" s="12"/>
      <c r="DXH6" s="12"/>
      <c r="DXI6" s="12"/>
      <c r="DXJ6" s="12"/>
      <c r="DXK6" s="12"/>
      <c r="DXL6" s="12"/>
      <c r="DXM6" s="12"/>
      <c r="DXN6" s="12"/>
      <c r="DXO6" s="12"/>
      <c r="DXP6" s="12"/>
      <c r="DXQ6" s="12"/>
      <c r="DXR6" s="12"/>
      <c r="DXS6" s="12"/>
      <c r="DXT6" s="12"/>
      <c r="DXU6" s="12"/>
      <c r="DXV6" s="12"/>
      <c r="DXW6" s="12"/>
      <c r="DXX6" s="12"/>
      <c r="DXY6" s="12"/>
      <c r="DXZ6" s="12"/>
      <c r="DYA6" s="12"/>
      <c r="DYB6" s="12"/>
      <c r="DYC6" s="12"/>
      <c r="DYD6" s="12"/>
      <c r="DYE6" s="12"/>
      <c r="DYF6" s="12"/>
      <c r="DYG6" s="12"/>
      <c r="DYH6" s="12"/>
      <c r="DYI6" s="12"/>
      <c r="DYJ6" s="12"/>
      <c r="DYK6" s="12"/>
      <c r="DYL6" s="12"/>
      <c r="DYM6" s="12"/>
      <c r="DYN6" s="12"/>
      <c r="DYO6" s="12"/>
      <c r="DYP6" s="12"/>
      <c r="DYQ6" s="12"/>
      <c r="DYR6" s="12"/>
      <c r="DYS6" s="12"/>
      <c r="DYT6" s="12"/>
      <c r="DYU6" s="12"/>
      <c r="DYV6" s="12"/>
      <c r="DYW6" s="12"/>
      <c r="DYX6" s="12"/>
      <c r="DYY6" s="12"/>
      <c r="DYZ6" s="12"/>
      <c r="DZA6" s="12"/>
      <c r="DZB6" s="12"/>
      <c r="DZC6" s="12"/>
      <c r="DZD6" s="12"/>
      <c r="DZE6" s="12"/>
      <c r="DZF6" s="12"/>
      <c r="DZG6" s="12"/>
      <c r="DZH6" s="12"/>
      <c r="DZI6" s="12"/>
      <c r="DZJ6" s="12"/>
      <c r="DZK6" s="12"/>
      <c r="DZL6" s="12"/>
      <c r="DZM6" s="12"/>
      <c r="DZN6" s="12"/>
      <c r="DZO6" s="12"/>
      <c r="DZP6" s="12"/>
      <c r="DZQ6" s="12"/>
      <c r="DZR6" s="12"/>
      <c r="DZS6" s="12"/>
      <c r="DZT6" s="12"/>
      <c r="DZU6" s="12"/>
      <c r="DZV6" s="12"/>
      <c r="DZW6" s="12"/>
      <c r="DZX6" s="12"/>
      <c r="DZY6" s="12"/>
      <c r="DZZ6" s="12"/>
      <c r="EAA6" s="12"/>
      <c r="EAB6" s="12"/>
      <c r="EAC6" s="12"/>
      <c r="EAD6" s="12"/>
      <c r="EAE6" s="12"/>
      <c r="EAF6" s="12"/>
      <c r="EAG6" s="12"/>
      <c r="EAH6" s="12"/>
      <c r="EAI6" s="12"/>
      <c r="EAJ6" s="12"/>
      <c r="EAK6" s="12"/>
      <c r="EAL6" s="12"/>
      <c r="EAM6" s="12"/>
      <c r="EAN6" s="12"/>
      <c r="EAO6" s="12"/>
      <c r="EAP6" s="12"/>
      <c r="EAQ6" s="12"/>
      <c r="EAR6" s="12"/>
      <c r="EAS6" s="12"/>
      <c r="EAT6" s="12"/>
      <c r="EAU6" s="12"/>
      <c r="EAV6" s="12"/>
      <c r="EAW6" s="12"/>
      <c r="EAX6" s="12"/>
      <c r="EAY6" s="12"/>
      <c r="EAZ6" s="12"/>
      <c r="EBA6" s="12"/>
      <c r="EBB6" s="12"/>
      <c r="EBC6" s="12"/>
      <c r="EBD6" s="12"/>
      <c r="EBE6" s="12"/>
      <c r="EBF6" s="12"/>
      <c r="EBG6" s="12"/>
      <c r="EBH6" s="12"/>
      <c r="EBI6" s="12"/>
      <c r="EBJ6" s="12"/>
      <c r="EBK6" s="12"/>
      <c r="EBL6" s="12"/>
      <c r="EBM6" s="12"/>
      <c r="EBN6" s="12"/>
      <c r="EBO6" s="12"/>
      <c r="EBP6" s="12"/>
      <c r="EBQ6" s="12"/>
      <c r="EBR6" s="12"/>
      <c r="EBS6" s="12"/>
      <c r="EBT6" s="12"/>
      <c r="EBU6" s="12"/>
      <c r="EBV6" s="12"/>
      <c r="EBW6" s="12"/>
      <c r="EBX6" s="12"/>
      <c r="EBY6" s="12"/>
      <c r="EBZ6" s="12"/>
      <c r="ECA6" s="12"/>
      <c r="ECB6" s="12"/>
      <c r="ECC6" s="12"/>
      <c r="ECD6" s="12"/>
      <c r="ECE6" s="12"/>
      <c r="ECF6" s="12"/>
      <c r="ECG6" s="12"/>
      <c r="ECH6" s="12"/>
      <c r="ECI6" s="12"/>
      <c r="ECJ6" s="12"/>
      <c r="ECK6" s="12"/>
      <c r="ECL6" s="12"/>
      <c r="ECM6" s="12"/>
      <c r="ECN6" s="12"/>
      <c r="ECO6" s="12"/>
      <c r="ECP6" s="12"/>
      <c r="ECQ6" s="12"/>
      <c r="ECR6" s="12"/>
      <c r="ECS6" s="12"/>
      <c r="ECT6" s="12"/>
      <c r="ECU6" s="12"/>
      <c r="ECV6" s="12"/>
      <c r="ECW6" s="12"/>
      <c r="ECX6" s="12"/>
      <c r="ECY6" s="12"/>
      <c r="ECZ6" s="12"/>
      <c r="EDA6" s="12"/>
      <c r="EDB6" s="12"/>
      <c r="EDC6" s="12"/>
      <c r="EDD6" s="12"/>
      <c r="EDE6" s="12"/>
      <c r="EDF6" s="12"/>
      <c r="EDG6" s="12"/>
      <c r="EDH6" s="12"/>
      <c r="EDI6" s="12"/>
      <c r="EDJ6" s="12"/>
      <c r="EDK6" s="12"/>
      <c r="EDL6" s="12"/>
      <c r="EDM6" s="12"/>
      <c r="EDN6" s="12"/>
      <c r="EDO6" s="12"/>
      <c r="EDP6" s="12"/>
      <c r="EDQ6" s="12"/>
      <c r="EDR6" s="12"/>
      <c r="EDS6" s="12"/>
      <c r="EDT6" s="12"/>
      <c r="EDU6" s="12"/>
      <c r="EDV6" s="12"/>
      <c r="EDW6" s="12"/>
      <c r="EDX6" s="12"/>
      <c r="EDY6" s="12"/>
      <c r="EDZ6" s="12"/>
      <c r="EEA6" s="12"/>
      <c r="EEB6" s="12"/>
      <c r="EEC6" s="12"/>
      <c r="EED6" s="12"/>
      <c r="EEE6" s="12"/>
      <c r="EEF6" s="12"/>
      <c r="EEG6" s="12"/>
      <c r="EEH6" s="12"/>
      <c r="EEI6" s="12"/>
      <c r="EEJ6" s="12"/>
      <c r="EEK6" s="12"/>
      <c r="EEL6" s="12"/>
      <c r="EEM6" s="12"/>
      <c r="EEN6" s="12"/>
      <c r="EEO6" s="12"/>
      <c r="EEP6" s="12"/>
      <c r="EEQ6" s="12"/>
      <c r="EER6" s="12"/>
      <c r="EES6" s="12"/>
      <c r="EET6" s="12"/>
      <c r="EEU6" s="12"/>
      <c r="EEV6" s="12"/>
      <c r="EEW6" s="12"/>
      <c r="EEX6" s="12"/>
      <c r="EEY6" s="12"/>
      <c r="EEZ6" s="12"/>
      <c r="EFA6" s="12"/>
      <c r="EFB6" s="12"/>
      <c r="EFC6" s="12"/>
      <c r="EFD6" s="12"/>
      <c r="EFE6" s="12"/>
      <c r="EFF6" s="12"/>
      <c r="EFG6" s="12"/>
      <c r="EFH6" s="12"/>
      <c r="EFI6" s="12"/>
      <c r="EFJ6" s="12"/>
      <c r="EFK6" s="12"/>
      <c r="EFL6" s="12"/>
      <c r="EFM6" s="12"/>
      <c r="EFN6" s="12"/>
      <c r="EFO6" s="12"/>
      <c r="EFP6" s="12"/>
      <c r="EFQ6" s="12"/>
      <c r="EFR6" s="12"/>
      <c r="EFS6" s="12"/>
      <c r="EFT6" s="12"/>
      <c r="EFU6" s="12"/>
      <c r="EFV6" s="12"/>
      <c r="EFW6" s="12"/>
      <c r="EFX6" s="12"/>
      <c r="EFY6" s="12"/>
      <c r="EFZ6" s="12"/>
      <c r="EGA6" s="12"/>
      <c r="EGB6" s="12"/>
      <c r="EGC6" s="12"/>
      <c r="EGD6" s="12"/>
      <c r="EGE6" s="12"/>
      <c r="EGF6" s="12"/>
      <c r="EGG6" s="12"/>
      <c r="EGH6" s="12"/>
      <c r="EGI6" s="12"/>
      <c r="EGJ6" s="12"/>
      <c r="EGK6" s="12"/>
      <c r="EGL6" s="12"/>
      <c r="EGM6" s="12"/>
      <c r="EGN6" s="12"/>
      <c r="EGO6" s="12"/>
      <c r="EGP6" s="12"/>
      <c r="EGQ6" s="12"/>
      <c r="EGR6" s="12"/>
      <c r="EGS6" s="12"/>
      <c r="EGT6" s="12"/>
      <c r="EGU6" s="12"/>
      <c r="EGV6" s="12"/>
      <c r="EGW6" s="12"/>
      <c r="EGX6" s="12"/>
      <c r="EGY6" s="12"/>
      <c r="EGZ6" s="12"/>
      <c r="EHA6" s="12"/>
      <c r="EHB6" s="12"/>
      <c r="EHC6" s="12"/>
      <c r="EHD6" s="12"/>
      <c r="EHE6" s="12"/>
      <c r="EHF6" s="12"/>
      <c r="EHG6" s="12"/>
      <c r="EHH6" s="12"/>
      <c r="EHI6" s="12"/>
      <c r="EHJ6" s="12"/>
      <c r="EHK6" s="12"/>
      <c r="EHL6" s="12"/>
      <c r="EHM6" s="12"/>
      <c r="EHN6" s="12"/>
      <c r="EHO6" s="12"/>
      <c r="EHP6" s="12"/>
      <c r="EHQ6" s="12"/>
      <c r="EHR6" s="12"/>
      <c r="EHS6" s="12"/>
      <c r="EHT6" s="12"/>
      <c r="EHU6" s="12"/>
      <c r="EHV6" s="12"/>
      <c r="EHW6" s="12"/>
      <c r="EHX6" s="12"/>
      <c r="EHY6" s="12"/>
      <c r="EHZ6" s="12"/>
      <c r="EIA6" s="12"/>
      <c r="EIB6" s="12"/>
      <c r="EIC6" s="12"/>
      <c r="EID6" s="12"/>
      <c r="EIE6" s="12"/>
      <c r="EIF6" s="12"/>
      <c r="EIG6" s="12"/>
      <c r="EIH6" s="12"/>
      <c r="EII6" s="12"/>
      <c r="EIJ6" s="12"/>
      <c r="EIK6" s="12"/>
      <c r="EIL6" s="12"/>
      <c r="EIM6" s="12"/>
      <c r="EIN6" s="12"/>
      <c r="EIO6" s="12"/>
      <c r="EIP6" s="12"/>
      <c r="EIQ6" s="12"/>
      <c r="EIR6" s="12"/>
      <c r="EIS6" s="12"/>
      <c r="EIT6" s="12"/>
      <c r="EIU6" s="12"/>
      <c r="EIV6" s="12"/>
      <c r="EIW6" s="12"/>
      <c r="EIX6" s="12"/>
      <c r="EIY6" s="12"/>
      <c r="EIZ6" s="12"/>
      <c r="EJA6" s="12"/>
      <c r="EJB6" s="12"/>
      <c r="EJC6" s="12"/>
      <c r="EJD6" s="12"/>
      <c r="EJE6" s="12"/>
      <c r="EJF6" s="12"/>
      <c r="EJG6" s="12"/>
      <c r="EJH6" s="12"/>
      <c r="EJI6" s="12"/>
      <c r="EJJ6" s="12"/>
      <c r="EJK6" s="12"/>
      <c r="EJL6" s="12"/>
      <c r="EJM6" s="12"/>
      <c r="EJN6" s="12"/>
      <c r="EJO6" s="12"/>
      <c r="EJP6" s="12"/>
      <c r="EJQ6" s="12"/>
      <c r="EJR6" s="12"/>
      <c r="EJS6" s="12"/>
      <c r="EJT6" s="12"/>
      <c r="EJU6" s="12"/>
      <c r="EJV6" s="12"/>
      <c r="EJW6" s="12"/>
      <c r="EJX6" s="12"/>
      <c r="EJY6" s="12"/>
      <c r="EJZ6" s="12"/>
      <c r="EKA6" s="12"/>
      <c r="EKB6" s="12"/>
      <c r="EKC6" s="12"/>
      <c r="EKD6" s="12"/>
      <c r="EKE6" s="12"/>
      <c r="EKF6" s="12"/>
      <c r="EKG6" s="12"/>
      <c r="EKH6" s="12"/>
      <c r="EKI6" s="12"/>
      <c r="EKJ6" s="12"/>
      <c r="EKK6" s="12"/>
      <c r="EKL6" s="12"/>
      <c r="EKM6" s="12"/>
      <c r="EKN6" s="12"/>
      <c r="EKO6" s="12"/>
      <c r="EKP6" s="12"/>
      <c r="EKQ6" s="12"/>
      <c r="EKR6" s="12"/>
      <c r="EKS6" s="12"/>
      <c r="EKT6" s="12"/>
      <c r="EKU6" s="12"/>
      <c r="EKV6" s="12"/>
      <c r="EKW6" s="12"/>
      <c r="EKX6" s="12"/>
      <c r="EKY6" s="12"/>
      <c r="EKZ6" s="12"/>
      <c r="ELA6" s="12"/>
      <c r="ELB6" s="12"/>
      <c r="ELC6" s="12"/>
      <c r="ELD6" s="12"/>
      <c r="ELE6" s="12"/>
      <c r="ELF6" s="12"/>
      <c r="ELG6" s="12"/>
      <c r="ELH6" s="12"/>
      <c r="ELI6" s="12"/>
      <c r="ELJ6" s="12"/>
      <c r="ELK6" s="12"/>
      <c r="ELL6" s="12"/>
      <c r="ELM6" s="12"/>
      <c r="ELN6" s="12"/>
      <c r="ELO6" s="12"/>
      <c r="ELP6" s="12"/>
      <c r="ELQ6" s="12"/>
      <c r="ELR6" s="12"/>
      <c r="ELS6" s="12"/>
      <c r="ELT6" s="12"/>
      <c r="ELU6" s="12"/>
      <c r="ELV6" s="12"/>
      <c r="ELW6" s="12"/>
      <c r="ELX6" s="12"/>
      <c r="ELY6" s="12"/>
      <c r="ELZ6" s="12"/>
      <c r="EMA6" s="12"/>
      <c r="EMB6" s="12"/>
      <c r="EMC6" s="12"/>
      <c r="EMD6" s="12"/>
      <c r="EME6" s="12"/>
      <c r="EMF6" s="12"/>
      <c r="EMG6" s="12"/>
      <c r="EMH6" s="12"/>
      <c r="EMI6" s="12"/>
      <c r="EMJ6" s="12"/>
      <c r="EMK6" s="12"/>
      <c r="EML6" s="12"/>
      <c r="EMM6" s="12"/>
      <c r="EMN6" s="12"/>
      <c r="EMO6" s="12"/>
      <c r="EMP6" s="12"/>
      <c r="EMQ6" s="12"/>
      <c r="EMR6" s="12"/>
      <c r="EMS6" s="12"/>
      <c r="EMT6" s="12"/>
      <c r="EMU6" s="12"/>
      <c r="EMV6" s="12"/>
      <c r="EMW6" s="12"/>
      <c r="EMX6" s="12"/>
      <c r="EMY6" s="12"/>
      <c r="EMZ6" s="12"/>
      <c r="ENA6" s="12"/>
      <c r="ENB6" s="12"/>
      <c r="ENC6" s="12"/>
      <c r="END6" s="12"/>
      <c r="ENE6" s="12"/>
      <c r="ENF6" s="12"/>
      <c r="ENG6" s="12"/>
      <c r="ENH6" s="12"/>
      <c r="ENI6" s="12"/>
      <c r="ENJ6" s="12"/>
      <c r="ENK6" s="12"/>
      <c r="ENL6" s="12"/>
      <c r="ENM6" s="12"/>
      <c r="ENN6" s="12"/>
      <c r="ENO6" s="12"/>
      <c r="ENP6" s="12"/>
      <c r="ENQ6" s="12"/>
      <c r="ENR6" s="12"/>
      <c r="ENS6" s="12"/>
      <c r="ENT6" s="12"/>
      <c r="ENU6" s="12"/>
      <c r="ENV6" s="12"/>
      <c r="ENW6" s="12"/>
      <c r="ENX6" s="12"/>
      <c r="ENY6" s="12"/>
      <c r="ENZ6" s="12"/>
      <c r="EOA6" s="12"/>
      <c r="EOB6" s="12"/>
      <c r="EOC6" s="12"/>
      <c r="EOD6" s="12"/>
      <c r="EOE6" s="12"/>
      <c r="EOF6" s="12"/>
      <c r="EOG6" s="12"/>
      <c r="EOH6" s="12"/>
      <c r="EOI6" s="12"/>
      <c r="EOJ6" s="12"/>
      <c r="EOK6" s="12"/>
      <c r="EOL6" s="12"/>
      <c r="EOM6" s="12"/>
      <c r="EON6" s="12"/>
      <c r="EOO6" s="12"/>
      <c r="EOP6" s="12"/>
      <c r="EOQ6" s="12"/>
      <c r="EOR6" s="12"/>
      <c r="EOS6" s="12"/>
      <c r="EOT6" s="12"/>
      <c r="EOU6" s="12"/>
      <c r="EOV6" s="12"/>
      <c r="EOW6" s="12"/>
      <c r="EOX6" s="12"/>
      <c r="EOY6" s="12"/>
      <c r="EOZ6" s="12"/>
      <c r="EPA6" s="12"/>
      <c r="EPB6" s="12"/>
      <c r="EPC6" s="12"/>
      <c r="EPD6" s="12"/>
      <c r="EPE6" s="12"/>
      <c r="EPF6" s="12"/>
      <c r="EPG6" s="12"/>
      <c r="EPH6" s="12"/>
      <c r="EPI6" s="12"/>
      <c r="EPJ6" s="12"/>
      <c r="EPK6" s="12"/>
      <c r="EPL6" s="12"/>
      <c r="EPM6" s="12"/>
      <c r="EPN6" s="12"/>
      <c r="EPO6" s="12"/>
      <c r="EPP6" s="12"/>
      <c r="EPQ6" s="12"/>
      <c r="EPR6" s="12"/>
      <c r="EPS6" s="12"/>
      <c r="EPT6" s="12"/>
      <c r="EPU6" s="12"/>
      <c r="EPV6" s="12"/>
      <c r="EPW6" s="12"/>
      <c r="EPX6" s="12"/>
      <c r="EPY6" s="12"/>
      <c r="EPZ6" s="12"/>
      <c r="EQA6" s="12"/>
      <c r="EQB6" s="12"/>
      <c r="EQC6" s="12"/>
      <c r="EQD6" s="12"/>
      <c r="EQE6" s="12"/>
      <c r="EQF6" s="12"/>
      <c r="EQG6" s="12"/>
      <c r="EQH6" s="12"/>
      <c r="EQI6" s="12"/>
      <c r="EQJ6" s="12"/>
      <c r="EQK6" s="12"/>
      <c r="EQL6" s="12"/>
      <c r="EQM6" s="12"/>
      <c r="EQN6" s="12"/>
      <c r="EQO6" s="12"/>
      <c r="EQP6" s="12"/>
      <c r="EQQ6" s="12"/>
      <c r="EQR6" s="12"/>
      <c r="EQS6" s="12"/>
      <c r="EQT6" s="12"/>
      <c r="EQU6" s="12"/>
      <c r="EQV6" s="12"/>
      <c r="EQW6" s="12"/>
      <c r="EQX6" s="12"/>
      <c r="EQY6" s="12"/>
      <c r="EQZ6" s="12"/>
      <c r="ERA6" s="12"/>
      <c r="ERB6" s="12"/>
      <c r="ERC6" s="12"/>
      <c r="ERD6" s="12"/>
      <c r="ERE6" s="12"/>
      <c r="ERF6" s="12"/>
      <c r="ERG6" s="12"/>
      <c r="ERH6" s="12"/>
      <c r="ERI6" s="12"/>
      <c r="ERJ6" s="12"/>
      <c r="ERK6" s="12"/>
      <c r="ERL6" s="12"/>
      <c r="ERM6" s="12"/>
      <c r="ERN6" s="12"/>
      <c r="ERO6" s="12"/>
      <c r="ERP6" s="12"/>
      <c r="ERQ6" s="12"/>
      <c r="ERR6" s="12"/>
      <c r="ERS6" s="12"/>
      <c r="ERT6" s="12"/>
      <c r="ERU6" s="12"/>
      <c r="ERV6" s="12"/>
      <c r="ERW6" s="12"/>
      <c r="ERX6" s="12"/>
      <c r="ERY6" s="12"/>
      <c r="ERZ6" s="12"/>
      <c r="ESA6" s="12"/>
      <c r="ESB6" s="12"/>
      <c r="ESC6" s="12"/>
      <c r="ESD6" s="12"/>
      <c r="ESE6" s="12"/>
      <c r="ESF6" s="12"/>
      <c r="ESG6" s="12"/>
      <c r="ESH6" s="12"/>
      <c r="ESI6" s="12"/>
      <c r="ESJ6" s="12"/>
      <c r="ESK6" s="12"/>
      <c r="ESL6" s="12"/>
      <c r="ESM6" s="12"/>
      <c r="ESN6" s="12"/>
      <c r="ESO6" s="12"/>
      <c r="ESP6" s="12"/>
      <c r="ESQ6" s="12"/>
      <c r="ESR6" s="12"/>
      <c r="ESS6" s="12"/>
      <c r="EST6" s="12"/>
      <c r="ESU6" s="12"/>
      <c r="ESV6" s="12"/>
      <c r="ESW6" s="12"/>
      <c r="ESX6" s="12"/>
      <c r="ESY6" s="12"/>
      <c r="ESZ6" s="12"/>
      <c r="ETA6" s="12"/>
      <c r="ETB6" s="12"/>
      <c r="ETC6" s="12"/>
      <c r="ETD6" s="12"/>
      <c r="ETE6" s="12"/>
      <c r="ETF6" s="12"/>
      <c r="ETG6" s="12"/>
      <c r="ETH6" s="12"/>
      <c r="ETI6" s="12"/>
      <c r="ETJ6" s="12"/>
      <c r="ETK6" s="12"/>
      <c r="ETL6" s="12"/>
      <c r="ETM6" s="12"/>
      <c r="ETN6" s="12"/>
      <c r="ETO6" s="12"/>
      <c r="ETP6" s="12"/>
      <c r="ETQ6" s="12"/>
      <c r="ETR6" s="12"/>
      <c r="ETS6" s="12"/>
      <c r="ETT6" s="12"/>
      <c r="ETU6" s="12"/>
      <c r="ETV6" s="12"/>
      <c r="ETW6" s="12"/>
      <c r="ETX6" s="12"/>
      <c r="ETY6" s="12"/>
      <c r="ETZ6" s="12"/>
      <c r="EUA6" s="12"/>
      <c r="EUB6" s="12"/>
      <c r="EUC6" s="12"/>
      <c r="EUD6" s="12"/>
      <c r="EUE6" s="12"/>
      <c r="EUF6" s="12"/>
      <c r="EUG6" s="12"/>
      <c r="EUH6" s="12"/>
      <c r="EUI6" s="12"/>
      <c r="EUJ6" s="12"/>
      <c r="EUK6" s="12"/>
      <c r="EUL6" s="12"/>
      <c r="EUM6" s="12"/>
      <c r="EUN6" s="12"/>
      <c r="EUO6" s="12"/>
      <c r="EUP6" s="12"/>
      <c r="EUQ6" s="12"/>
      <c r="EUR6" s="12"/>
      <c r="EUS6" s="12"/>
      <c r="EUT6" s="12"/>
      <c r="EUU6" s="12"/>
      <c r="EUV6" s="12"/>
      <c r="EUW6" s="12"/>
      <c r="EUX6" s="12"/>
      <c r="EUY6" s="12"/>
      <c r="EUZ6" s="12"/>
      <c r="EVA6" s="12"/>
      <c r="EVB6" s="12"/>
      <c r="EVC6" s="12"/>
      <c r="EVD6" s="12"/>
      <c r="EVE6" s="12"/>
      <c r="EVF6" s="12"/>
      <c r="EVG6" s="12"/>
      <c r="EVH6" s="12"/>
      <c r="EVI6" s="12"/>
      <c r="EVJ6" s="12"/>
      <c r="EVK6" s="12"/>
      <c r="EVL6" s="12"/>
      <c r="EVM6" s="12"/>
      <c r="EVN6" s="12"/>
      <c r="EVO6" s="12"/>
      <c r="EVP6" s="12"/>
      <c r="EVQ6" s="12"/>
      <c r="EVR6" s="12"/>
      <c r="EVS6" s="12"/>
      <c r="EVT6" s="12"/>
      <c r="EVU6" s="12"/>
      <c r="EVV6" s="12"/>
      <c r="EVW6" s="12"/>
      <c r="EVX6" s="12"/>
      <c r="EVY6" s="12"/>
      <c r="EVZ6" s="12"/>
      <c r="EWA6" s="12"/>
      <c r="EWB6" s="12"/>
      <c r="EWC6" s="12"/>
      <c r="EWD6" s="12"/>
      <c r="EWE6" s="12"/>
      <c r="EWF6" s="12"/>
      <c r="EWG6" s="12"/>
      <c r="EWH6" s="12"/>
      <c r="EWI6" s="12"/>
      <c r="EWJ6" s="12"/>
      <c r="EWK6" s="12"/>
      <c r="EWL6" s="12"/>
      <c r="EWM6" s="12"/>
      <c r="EWN6" s="12"/>
      <c r="EWO6" s="12"/>
      <c r="EWP6" s="12"/>
      <c r="EWQ6" s="12"/>
      <c r="EWR6" s="12"/>
      <c r="EWS6" s="12"/>
      <c r="EWT6" s="12"/>
      <c r="EWU6" s="12"/>
      <c r="EWV6" s="12"/>
      <c r="EWW6" s="12"/>
      <c r="EWX6" s="12"/>
      <c r="EWY6" s="12"/>
      <c r="EWZ6" s="12"/>
      <c r="EXA6" s="12"/>
      <c r="EXB6" s="12"/>
      <c r="EXC6" s="12"/>
      <c r="EXD6" s="12"/>
      <c r="EXE6" s="12"/>
      <c r="EXF6" s="12"/>
      <c r="EXG6" s="12"/>
      <c r="EXH6" s="12"/>
      <c r="EXI6" s="12"/>
      <c r="EXJ6" s="12"/>
      <c r="EXK6" s="12"/>
      <c r="EXL6" s="12"/>
      <c r="EXM6" s="12"/>
      <c r="EXN6" s="12"/>
      <c r="EXO6" s="12"/>
      <c r="EXP6" s="12"/>
      <c r="EXQ6" s="12"/>
      <c r="EXR6" s="12"/>
      <c r="EXS6" s="12"/>
      <c r="EXT6" s="12"/>
      <c r="EXU6" s="12"/>
      <c r="EXV6" s="12"/>
      <c r="EXW6" s="12"/>
      <c r="EXX6" s="12"/>
      <c r="EXY6" s="12"/>
      <c r="EXZ6" s="12"/>
      <c r="EYA6" s="12"/>
      <c r="EYB6" s="12"/>
      <c r="EYC6" s="12"/>
      <c r="EYD6" s="12"/>
      <c r="EYE6" s="12"/>
      <c r="EYF6" s="12"/>
      <c r="EYG6" s="12"/>
      <c r="EYH6" s="12"/>
      <c r="EYI6" s="12"/>
      <c r="EYJ6" s="12"/>
      <c r="EYK6" s="12"/>
      <c r="EYL6" s="12"/>
      <c r="EYM6" s="12"/>
      <c r="EYN6" s="12"/>
      <c r="EYO6" s="12"/>
      <c r="EYP6" s="12"/>
      <c r="EYQ6" s="12"/>
      <c r="EYR6" s="12"/>
      <c r="EYS6" s="12"/>
      <c r="EYT6" s="12"/>
      <c r="EYU6" s="12"/>
      <c r="EYV6" s="12"/>
      <c r="EYW6" s="12"/>
      <c r="EYX6" s="12"/>
      <c r="EYY6" s="12"/>
      <c r="EYZ6" s="12"/>
      <c r="EZA6" s="12"/>
      <c r="EZB6" s="12"/>
      <c r="EZC6" s="12"/>
      <c r="EZD6" s="12"/>
      <c r="EZE6" s="12"/>
      <c r="EZF6" s="12"/>
      <c r="EZG6" s="12"/>
      <c r="EZH6" s="12"/>
      <c r="EZI6" s="12"/>
      <c r="EZJ6" s="12"/>
      <c r="EZK6" s="12"/>
      <c r="EZL6" s="12"/>
      <c r="EZM6" s="12"/>
      <c r="EZN6" s="12"/>
      <c r="EZO6" s="12"/>
      <c r="EZP6" s="12"/>
      <c r="EZQ6" s="12"/>
      <c r="EZR6" s="12"/>
      <c r="EZS6" s="12"/>
      <c r="EZT6" s="12"/>
      <c r="EZU6" s="12"/>
      <c r="EZV6" s="12"/>
      <c r="EZW6" s="12"/>
      <c r="EZX6" s="12"/>
      <c r="EZY6" s="12"/>
      <c r="EZZ6" s="12"/>
      <c r="FAA6" s="12"/>
      <c r="FAB6" s="12"/>
      <c r="FAC6" s="12"/>
      <c r="FAD6" s="12"/>
      <c r="FAE6" s="12"/>
      <c r="FAF6" s="12"/>
      <c r="FAG6" s="12"/>
      <c r="FAH6" s="12"/>
      <c r="FAI6" s="12"/>
      <c r="FAJ6" s="12"/>
      <c r="FAK6" s="12"/>
      <c r="FAL6" s="12"/>
      <c r="FAM6" s="12"/>
      <c r="FAN6" s="12"/>
      <c r="FAO6" s="12"/>
      <c r="FAP6" s="12"/>
      <c r="FAQ6" s="12"/>
      <c r="FAR6" s="12"/>
      <c r="FAS6" s="12"/>
      <c r="FAT6" s="12"/>
      <c r="FAU6" s="12"/>
      <c r="FAV6" s="12"/>
      <c r="FAW6" s="12"/>
      <c r="FAX6" s="12"/>
      <c r="FAY6" s="12"/>
      <c r="FAZ6" s="12"/>
      <c r="FBA6" s="12"/>
      <c r="FBB6" s="12"/>
      <c r="FBC6" s="12"/>
      <c r="FBD6" s="12"/>
      <c r="FBE6" s="12"/>
      <c r="FBF6" s="12"/>
      <c r="FBG6" s="12"/>
      <c r="FBH6" s="12"/>
      <c r="FBI6" s="12"/>
      <c r="FBJ6" s="12"/>
      <c r="FBK6" s="12"/>
      <c r="FBL6" s="12"/>
      <c r="FBM6" s="12"/>
      <c r="FBN6" s="12"/>
      <c r="FBO6" s="12"/>
      <c r="FBP6" s="12"/>
      <c r="FBQ6" s="12"/>
      <c r="FBR6" s="12"/>
      <c r="FBS6" s="12"/>
      <c r="FBT6" s="12"/>
      <c r="FBU6" s="12"/>
      <c r="FBV6" s="12"/>
      <c r="FBW6" s="12"/>
      <c r="FBX6" s="12"/>
      <c r="FBY6" s="12"/>
      <c r="FBZ6" s="12"/>
      <c r="FCA6" s="12"/>
      <c r="FCB6" s="12"/>
      <c r="FCC6" s="12"/>
      <c r="FCD6" s="12"/>
      <c r="FCE6" s="12"/>
      <c r="FCF6" s="12"/>
      <c r="FCG6" s="12"/>
      <c r="FCH6" s="12"/>
      <c r="FCI6" s="12"/>
      <c r="FCJ6" s="12"/>
      <c r="FCK6" s="12"/>
      <c r="FCL6" s="12"/>
      <c r="FCM6" s="12"/>
      <c r="FCN6" s="12"/>
      <c r="FCO6" s="12"/>
      <c r="FCP6" s="12"/>
      <c r="FCQ6" s="12"/>
      <c r="FCR6" s="12"/>
      <c r="FCS6" s="12"/>
      <c r="FCT6" s="12"/>
      <c r="FCU6" s="12"/>
      <c r="FCV6" s="12"/>
      <c r="FCW6" s="12"/>
      <c r="FCX6" s="12"/>
      <c r="FCY6" s="12"/>
      <c r="FCZ6" s="12"/>
      <c r="FDA6" s="12"/>
      <c r="FDB6" s="12"/>
      <c r="FDC6" s="12"/>
      <c r="FDD6" s="12"/>
      <c r="FDE6" s="12"/>
      <c r="FDF6" s="12"/>
      <c r="FDG6" s="12"/>
      <c r="FDH6" s="12"/>
      <c r="FDI6" s="12"/>
      <c r="FDJ6" s="12"/>
      <c r="FDK6" s="12"/>
      <c r="FDL6" s="12"/>
      <c r="FDM6" s="12"/>
      <c r="FDN6" s="12"/>
      <c r="FDO6" s="12"/>
      <c r="FDP6" s="12"/>
      <c r="FDQ6" s="12"/>
      <c r="FDR6" s="12"/>
      <c r="FDS6" s="12"/>
      <c r="FDT6" s="12"/>
      <c r="FDU6" s="12"/>
      <c r="FDV6" s="12"/>
      <c r="FDW6" s="12"/>
      <c r="FDX6" s="12"/>
      <c r="FDY6" s="12"/>
      <c r="FDZ6" s="12"/>
      <c r="FEA6" s="12"/>
      <c r="FEB6" s="12"/>
      <c r="FEC6" s="12"/>
      <c r="FED6" s="12"/>
      <c r="FEE6" s="12"/>
      <c r="FEF6" s="12"/>
      <c r="FEG6" s="12"/>
      <c r="FEH6" s="12"/>
      <c r="FEI6" s="12"/>
      <c r="FEJ6" s="12"/>
      <c r="FEK6" s="12"/>
      <c r="FEL6" s="12"/>
      <c r="FEM6" s="12"/>
      <c r="FEN6" s="12"/>
      <c r="FEO6" s="12"/>
      <c r="FEP6" s="12"/>
      <c r="FEQ6" s="12"/>
      <c r="FER6" s="12"/>
      <c r="FES6" s="12"/>
      <c r="FET6" s="12"/>
      <c r="FEU6" s="12"/>
      <c r="FEV6" s="12"/>
      <c r="FEW6" s="12"/>
      <c r="FEX6" s="12"/>
      <c r="FEY6" s="12"/>
      <c r="FEZ6" s="12"/>
      <c r="FFA6" s="12"/>
      <c r="FFB6" s="12"/>
      <c r="FFC6" s="12"/>
      <c r="FFD6" s="12"/>
      <c r="FFE6" s="12"/>
      <c r="FFF6" s="12"/>
      <c r="FFG6" s="12"/>
      <c r="FFH6" s="12"/>
      <c r="FFI6" s="12"/>
      <c r="FFJ6" s="12"/>
      <c r="FFK6" s="12"/>
      <c r="FFL6" s="12"/>
      <c r="FFM6" s="12"/>
      <c r="FFN6" s="12"/>
      <c r="FFO6" s="12"/>
      <c r="FFP6" s="12"/>
      <c r="FFQ6" s="12"/>
      <c r="FFR6" s="12"/>
      <c r="FFS6" s="12"/>
      <c r="FFT6" s="12"/>
      <c r="FFU6" s="12"/>
      <c r="FFV6" s="12"/>
      <c r="FFW6" s="12"/>
      <c r="FFX6" s="12"/>
      <c r="FFY6" s="12"/>
      <c r="FFZ6" s="12"/>
      <c r="FGA6" s="12"/>
      <c r="FGB6" s="12"/>
      <c r="FGC6" s="12"/>
      <c r="FGD6" s="12"/>
      <c r="FGE6" s="12"/>
      <c r="FGF6" s="12"/>
      <c r="FGG6" s="12"/>
      <c r="FGH6" s="12"/>
      <c r="FGI6" s="12"/>
      <c r="FGJ6" s="12"/>
      <c r="FGK6" s="12"/>
      <c r="FGL6" s="12"/>
      <c r="FGM6" s="12"/>
      <c r="FGN6" s="12"/>
      <c r="FGO6" s="12"/>
      <c r="FGP6" s="12"/>
      <c r="FGQ6" s="12"/>
      <c r="FGR6" s="12"/>
      <c r="FGS6" s="12"/>
      <c r="FGT6" s="12"/>
      <c r="FGU6" s="12"/>
      <c r="FGV6" s="12"/>
      <c r="FGW6" s="12"/>
      <c r="FGX6" s="12"/>
      <c r="FGY6" s="12"/>
      <c r="FGZ6" s="12"/>
      <c r="FHA6" s="12"/>
      <c r="FHB6" s="12"/>
      <c r="FHC6" s="12"/>
      <c r="FHD6" s="12"/>
      <c r="FHE6" s="12"/>
      <c r="FHF6" s="12"/>
      <c r="FHG6" s="12"/>
      <c r="FHH6" s="12"/>
      <c r="FHI6" s="12"/>
      <c r="FHJ6" s="12"/>
      <c r="FHK6" s="12"/>
      <c r="FHL6" s="12"/>
      <c r="FHM6" s="12"/>
      <c r="FHN6" s="12"/>
      <c r="FHO6" s="12"/>
      <c r="FHP6" s="12"/>
      <c r="FHQ6" s="12"/>
      <c r="FHR6" s="12"/>
      <c r="FHS6" s="12"/>
      <c r="FHT6" s="12"/>
      <c r="FHU6" s="12"/>
      <c r="FHV6" s="12"/>
      <c r="FHW6" s="12"/>
      <c r="FHX6" s="12"/>
      <c r="FHY6" s="12"/>
      <c r="FHZ6" s="12"/>
      <c r="FIA6" s="12"/>
      <c r="FIB6" s="12"/>
      <c r="FIC6" s="12"/>
      <c r="FID6" s="12"/>
      <c r="FIE6" s="12"/>
      <c r="FIF6" s="12"/>
      <c r="FIG6" s="12"/>
      <c r="FIH6" s="12"/>
      <c r="FII6" s="12"/>
      <c r="FIJ6" s="12"/>
      <c r="FIK6" s="12"/>
      <c r="FIL6" s="12"/>
      <c r="FIM6" s="12"/>
      <c r="FIN6" s="12"/>
      <c r="FIO6" s="12"/>
      <c r="FIP6" s="12"/>
      <c r="FIQ6" s="12"/>
      <c r="FIR6" s="12"/>
      <c r="FIS6" s="12"/>
      <c r="FIT6" s="12"/>
      <c r="FIU6" s="12"/>
      <c r="FIV6" s="12"/>
      <c r="FIW6" s="12"/>
      <c r="FIX6" s="12"/>
      <c r="FIY6" s="12"/>
      <c r="FIZ6" s="12"/>
      <c r="FJA6" s="12"/>
      <c r="FJB6" s="12"/>
      <c r="FJC6" s="12"/>
      <c r="FJD6" s="12"/>
      <c r="FJE6" s="12"/>
      <c r="FJF6" s="12"/>
      <c r="FJG6" s="12"/>
      <c r="FJH6" s="12"/>
      <c r="FJI6" s="12"/>
      <c r="FJJ6" s="12"/>
      <c r="FJK6" s="12"/>
      <c r="FJL6" s="12"/>
      <c r="FJM6" s="12"/>
      <c r="FJN6" s="12"/>
      <c r="FJO6" s="12"/>
      <c r="FJP6" s="12"/>
      <c r="FJQ6" s="12"/>
      <c r="FJR6" s="12"/>
      <c r="FJS6" s="12"/>
      <c r="FJT6" s="12"/>
      <c r="FJU6" s="12"/>
      <c r="FJV6" s="12"/>
      <c r="FJW6" s="12"/>
      <c r="FJX6" s="12"/>
      <c r="FJY6" s="12"/>
      <c r="FJZ6" s="12"/>
      <c r="FKA6" s="12"/>
      <c r="FKB6" s="12"/>
      <c r="FKC6" s="12"/>
      <c r="FKD6" s="12"/>
      <c r="FKE6" s="12"/>
      <c r="FKF6" s="12"/>
      <c r="FKG6" s="12"/>
      <c r="FKH6" s="12"/>
      <c r="FKI6" s="12"/>
      <c r="FKJ6" s="12"/>
      <c r="FKK6" s="12"/>
      <c r="FKL6" s="12"/>
      <c r="FKM6" s="12"/>
      <c r="FKN6" s="12"/>
      <c r="FKO6" s="12"/>
      <c r="FKP6" s="12"/>
      <c r="FKQ6" s="12"/>
      <c r="FKR6" s="12"/>
      <c r="FKS6" s="12"/>
      <c r="FKT6" s="12"/>
      <c r="FKU6" s="12"/>
      <c r="FKV6" s="12"/>
      <c r="FKW6" s="12"/>
      <c r="FKX6" s="12"/>
      <c r="FKY6" s="12"/>
      <c r="FKZ6" s="12"/>
      <c r="FLA6" s="12"/>
      <c r="FLB6" s="12"/>
      <c r="FLC6" s="12"/>
      <c r="FLD6" s="12"/>
      <c r="FLE6" s="12"/>
      <c r="FLF6" s="12"/>
      <c r="FLG6" s="12"/>
      <c r="FLH6" s="12"/>
      <c r="FLI6" s="12"/>
      <c r="FLJ6" s="12"/>
      <c r="FLK6" s="12"/>
      <c r="FLL6" s="12"/>
      <c r="FLM6" s="12"/>
      <c r="FLN6" s="12"/>
      <c r="FLO6" s="12"/>
      <c r="FLP6" s="12"/>
      <c r="FLQ6" s="12"/>
      <c r="FLR6" s="12"/>
      <c r="FLS6" s="12"/>
      <c r="FLT6" s="12"/>
      <c r="FLU6" s="12"/>
      <c r="FLV6" s="12"/>
      <c r="FLW6" s="12"/>
      <c r="FLX6" s="12"/>
      <c r="FLY6" s="12"/>
      <c r="FLZ6" s="12"/>
      <c r="FMA6" s="12"/>
      <c r="FMB6" s="12"/>
      <c r="FMC6" s="12"/>
      <c r="FMD6" s="12"/>
      <c r="FME6" s="12"/>
      <c r="FMF6" s="12"/>
      <c r="FMG6" s="12"/>
      <c r="FMH6" s="12"/>
      <c r="FMI6" s="12"/>
      <c r="FMJ6" s="12"/>
      <c r="FMK6" s="12"/>
      <c r="FML6" s="12"/>
      <c r="FMM6" s="12"/>
      <c r="FMN6" s="12"/>
      <c r="FMO6" s="12"/>
      <c r="FMP6" s="12"/>
      <c r="FMQ6" s="12"/>
      <c r="FMR6" s="12"/>
      <c r="FMS6" s="12"/>
      <c r="FMT6" s="12"/>
      <c r="FMU6" s="12"/>
      <c r="FMV6" s="12"/>
      <c r="FMW6" s="12"/>
      <c r="FMX6" s="12"/>
      <c r="FMY6" s="12"/>
      <c r="FMZ6" s="12"/>
      <c r="FNA6" s="12"/>
      <c r="FNB6" s="12"/>
      <c r="FNC6" s="12"/>
      <c r="FND6" s="12"/>
      <c r="FNE6" s="12"/>
      <c r="FNF6" s="12"/>
      <c r="FNG6" s="12"/>
      <c r="FNH6" s="12"/>
      <c r="FNI6" s="12"/>
      <c r="FNJ6" s="12"/>
      <c r="FNK6" s="12"/>
      <c r="FNL6" s="12"/>
      <c r="FNM6" s="12"/>
      <c r="FNN6" s="12"/>
      <c r="FNO6" s="12"/>
      <c r="FNP6" s="12"/>
      <c r="FNQ6" s="12"/>
      <c r="FNR6" s="12"/>
      <c r="FNS6" s="12"/>
      <c r="FNT6" s="12"/>
      <c r="FNU6" s="12"/>
      <c r="FNV6" s="12"/>
      <c r="FNW6" s="12"/>
      <c r="FNX6" s="12"/>
      <c r="FNY6" s="12"/>
      <c r="FNZ6" s="12"/>
      <c r="FOA6" s="12"/>
      <c r="FOB6" s="12"/>
      <c r="FOC6" s="12"/>
      <c r="FOD6" s="12"/>
      <c r="FOE6" s="12"/>
      <c r="FOF6" s="12"/>
      <c r="FOG6" s="12"/>
      <c r="FOH6" s="12"/>
      <c r="FOI6" s="12"/>
      <c r="FOJ6" s="12"/>
      <c r="FOK6" s="12"/>
      <c r="FOL6" s="12"/>
      <c r="FOM6" s="12"/>
      <c r="FON6" s="12"/>
      <c r="FOO6" s="12"/>
      <c r="FOP6" s="12"/>
      <c r="FOQ6" s="12"/>
      <c r="FOR6" s="12"/>
      <c r="FOS6" s="12"/>
      <c r="FOT6" s="12"/>
      <c r="FOU6" s="12"/>
      <c r="FOV6" s="12"/>
      <c r="FOW6" s="12"/>
      <c r="FOX6" s="12"/>
      <c r="FOY6" s="12"/>
      <c r="FOZ6" s="12"/>
      <c r="FPA6" s="12"/>
      <c r="FPB6" s="12"/>
      <c r="FPC6" s="12"/>
      <c r="FPD6" s="12"/>
      <c r="FPE6" s="12"/>
      <c r="FPF6" s="12"/>
      <c r="FPG6" s="12"/>
      <c r="FPH6" s="12"/>
      <c r="FPI6" s="12"/>
      <c r="FPJ6" s="12"/>
      <c r="FPK6" s="12"/>
      <c r="FPL6" s="12"/>
      <c r="FPM6" s="12"/>
      <c r="FPN6" s="12"/>
      <c r="FPO6" s="12"/>
      <c r="FPP6" s="12"/>
      <c r="FPQ6" s="12"/>
      <c r="FPR6" s="12"/>
      <c r="FPS6" s="12"/>
      <c r="FPT6" s="12"/>
      <c r="FPU6" s="12"/>
      <c r="FPV6" s="12"/>
      <c r="FPW6" s="12"/>
      <c r="FPX6" s="12"/>
      <c r="FPY6" s="12"/>
      <c r="FPZ6" s="12"/>
      <c r="FQA6" s="12"/>
      <c r="FQB6" s="12"/>
      <c r="FQC6" s="12"/>
      <c r="FQD6" s="12"/>
      <c r="FQE6" s="12"/>
      <c r="FQF6" s="12"/>
      <c r="FQG6" s="12"/>
      <c r="FQH6" s="12"/>
      <c r="FQI6" s="12"/>
      <c r="FQJ6" s="12"/>
      <c r="FQK6" s="12"/>
      <c r="FQL6" s="12"/>
      <c r="FQM6" s="12"/>
      <c r="FQN6" s="12"/>
      <c r="FQO6" s="12"/>
      <c r="FQP6" s="12"/>
      <c r="FQQ6" s="12"/>
      <c r="FQR6" s="12"/>
      <c r="FQS6" s="12"/>
      <c r="FQT6" s="12"/>
      <c r="FQU6" s="12"/>
      <c r="FQV6" s="12"/>
      <c r="FQW6" s="12"/>
      <c r="FQX6" s="12"/>
      <c r="FQY6" s="12"/>
      <c r="FQZ6" s="12"/>
      <c r="FRA6" s="12"/>
      <c r="FRB6" s="12"/>
      <c r="FRC6" s="12"/>
      <c r="FRD6" s="12"/>
      <c r="FRE6" s="12"/>
      <c r="FRF6" s="12"/>
      <c r="FRG6" s="12"/>
      <c r="FRH6" s="12"/>
      <c r="FRI6" s="12"/>
      <c r="FRJ6" s="12"/>
      <c r="FRK6" s="12"/>
      <c r="FRL6" s="12"/>
      <c r="FRM6" s="12"/>
      <c r="FRN6" s="12"/>
      <c r="FRO6" s="12"/>
      <c r="FRP6" s="12"/>
      <c r="FRQ6" s="12"/>
      <c r="FRR6" s="12"/>
      <c r="FRS6" s="12"/>
      <c r="FRT6" s="12"/>
      <c r="FRU6" s="12"/>
      <c r="FRV6" s="12"/>
      <c r="FRW6" s="12"/>
      <c r="FRX6" s="12"/>
      <c r="FRY6" s="12"/>
      <c r="FRZ6" s="12"/>
      <c r="FSA6" s="12"/>
      <c r="FSB6" s="12"/>
      <c r="FSC6" s="12"/>
      <c r="FSD6" s="12"/>
      <c r="FSE6" s="12"/>
      <c r="FSF6" s="12"/>
      <c r="FSG6" s="12"/>
      <c r="FSH6" s="12"/>
      <c r="FSI6" s="12"/>
      <c r="FSJ6" s="12"/>
      <c r="FSK6" s="12"/>
      <c r="FSL6" s="12"/>
      <c r="FSM6" s="12"/>
      <c r="FSN6" s="12"/>
      <c r="FSO6" s="12"/>
      <c r="FSP6" s="12"/>
      <c r="FSQ6" s="12"/>
      <c r="FSR6" s="12"/>
      <c r="FSS6" s="12"/>
      <c r="FST6" s="12"/>
      <c r="FSU6" s="12"/>
      <c r="FSV6" s="12"/>
      <c r="FSW6" s="12"/>
      <c r="FSX6" s="12"/>
      <c r="FSY6" s="12"/>
      <c r="FSZ6" s="12"/>
      <c r="FTA6" s="12"/>
      <c r="FTB6" s="12"/>
      <c r="FTC6" s="12"/>
      <c r="FTD6" s="12"/>
      <c r="FTE6" s="12"/>
      <c r="FTF6" s="12"/>
      <c r="FTG6" s="12"/>
      <c r="FTH6" s="12"/>
      <c r="FTI6" s="12"/>
      <c r="FTJ6" s="12"/>
      <c r="FTK6" s="12"/>
      <c r="FTL6" s="12"/>
      <c r="FTM6" s="12"/>
      <c r="FTN6" s="12"/>
      <c r="FTO6" s="12"/>
      <c r="FTP6" s="12"/>
      <c r="FTQ6" s="12"/>
      <c r="FTR6" s="12"/>
      <c r="FTS6" s="12"/>
      <c r="FTT6" s="12"/>
      <c r="FTU6" s="12"/>
      <c r="FTV6" s="12"/>
      <c r="FTW6" s="12"/>
      <c r="FTX6" s="12"/>
      <c r="FTY6" s="12"/>
      <c r="FTZ6" s="12"/>
      <c r="FUA6" s="12"/>
      <c r="FUB6" s="12"/>
      <c r="FUC6" s="12"/>
      <c r="FUD6" s="12"/>
      <c r="FUE6" s="12"/>
      <c r="FUF6" s="12"/>
      <c r="FUG6" s="12"/>
      <c r="FUH6" s="12"/>
      <c r="FUI6" s="12"/>
      <c r="FUJ6" s="12"/>
      <c r="FUK6" s="12"/>
      <c r="FUL6" s="12"/>
      <c r="FUM6" s="12"/>
      <c r="FUN6" s="12"/>
      <c r="FUO6" s="12"/>
      <c r="FUP6" s="12"/>
      <c r="FUQ6" s="12"/>
      <c r="FUR6" s="12"/>
      <c r="FUS6" s="12"/>
      <c r="FUT6" s="12"/>
      <c r="FUU6" s="12"/>
      <c r="FUV6" s="12"/>
      <c r="FUW6" s="12"/>
      <c r="FUX6" s="12"/>
      <c r="FUY6" s="12"/>
      <c r="FUZ6" s="12"/>
      <c r="FVA6" s="12"/>
      <c r="FVB6" s="12"/>
      <c r="FVC6" s="12"/>
      <c r="FVD6" s="12"/>
      <c r="FVE6" s="12"/>
      <c r="FVF6" s="12"/>
      <c r="FVG6" s="12"/>
      <c r="FVH6" s="12"/>
      <c r="FVI6" s="12"/>
      <c r="FVJ6" s="12"/>
      <c r="FVK6" s="12"/>
      <c r="FVL6" s="12"/>
      <c r="FVM6" s="12"/>
      <c r="FVN6" s="12"/>
      <c r="FVO6" s="12"/>
      <c r="FVP6" s="12"/>
      <c r="FVQ6" s="12"/>
      <c r="FVR6" s="12"/>
      <c r="FVS6" s="12"/>
      <c r="FVT6" s="12"/>
      <c r="FVU6" s="12"/>
      <c r="FVV6" s="12"/>
      <c r="FVW6" s="12"/>
      <c r="FVX6" s="12"/>
      <c r="FVY6" s="12"/>
      <c r="FVZ6" s="12"/>
      <c r="FWA6" s="12"/>
      <c r="FWB6" s="12"/>
      <c r="FWC6" s="12"/>
      <c r="FWD6" s="12"/>
      <c r="FWE6" s="12"/>
      <c r="FWF6" s="12"/>
      <c r="FWG6" s="12"/>
      <c r="FWH6" s="12"/>
      <c r="FWI6" s="12"/>
      <c r="FWJ6" s="12"/>
      <c r="FWK6" s="12"/>
      <c r="FWL6" s="12"/>
      <c r="FWM6" s="12"/>
      <c r="FWN6" s="12"/>
      <c r="FWO6" s="12"/>
      <c r="FWP6" s="12"/>
      <c r="FWQ6" s="12"/>
      <c r="FWR6" s="12"/>
      <c r="FWS6" s="12"/>
      <c r="FWT6" s="12"/>
      <c r="FWU6" s="12"/>
      <c r="FWV6" s="12"/>
      <c r="FWW6" s="12"/>
      <c r="FWX6" s="12"/>
      <c r="FWY6" s="12"/>
      <c r="FWZ6" s="12"/>
      <c r="FXA6" s="12"/>
      <c r="FXB6" s="12"/>
      <c r="FXC6" s="12"/>
      <c r="FXD6" s="12"/>
      <c r="FXE6" s="12"/>
      <c r="FXF6" s="12"/>
      <c r="FXG6" s="12"/>
      <c r="FXH6" s="12"/>
      <c r="FXI6" s="12"/>
      <c r="FXJ6" s="12"/>
      <c r="FXK6" s="12"/>
      <c r="FXL6" s="12"/>
      <c r="FXM6" s="12"/>
      <c r="FXN6" s="12"/>
      <c r="FXO6" s="12"/>
      <c r="FXP6" s="12"/>
      <c r="FXQ6" s="12"/>
      <c r="FXR6" s="12"/>
      <c r="FXS6" s="12"/>
      <c r="FXT6" s="12"/>
      <c r="FXU6" s="12"/>
      <c r="FXV6" s="12"/>
      <c r="FXW6" s="12"/>
      <c r="FXX6" s="12"/>
      <c r="FXY6" s="12"/>
      <c r="FXZ6" s="12"/>
      <c r="FYA6" s="12"/>
      <c r="FYB6" s="12"/>
      <c r="FYC6" s="12"/>
      <c r="FYD6" s="12"/>
      <c r="FYE6" s="12"/>
      <c r="FYF6" s="12"/>
      <c r="FYG6" s="12"/>
      <c r="FYH6" s="12"/>
      <c r="FYI6" s="12"/>
      <c r="FYJ6" s="12"/>
      <c r="FYK6" s="12"/>
      <c r="FYL6" s="12"/>
      <c r="FYM6" s="12"/>
      <c r="FYN6" s="12"/>
      <c r="FYO6" s="12"/>
      <c r="FYP6" s="12"/>
      <c r="FYQ6" s="12"/>
      <c r="FYR6" s="12"/>
      <c r="FYS6" s="12"/>
      <c r="FYT6" s="12"/>
      <c r="FYU6" s="12"/>
      <c r="FYV6" s="12"/>
      <c r="FYW6" s="12"/>
      <c r="FYX6" s="12"/>
      <c r="FYY6" s="12"/>
      <c r="FYZ6" s="12"/>
      <c r="FZA6" s="12"/>
      <c r="FZB6" s="12"/>
      <c r="FZC6" s="12"/>
      <c r="FZD6" s="12"/>
      <c r="FZE6" s="12"/>
      <c r="FZF6" s="12"/>
      <c r="FZG6" s="12"/>
      <c r="FZH6" s="12"/>
      <c r="FZI6" s="12"/>
      <c r="FZJ6" s="12"/>
      <c r="FZK6" s="12"/>
      <c r="FZL6" s="12"/>
      <c r="FZM6" s="12"/>
      <c r="FZN6" s="12"/>
      <c r="FZO6" s="12"/>
      <c r="FZP6" s="12"/>
      <c r="FZQ6" s="12"/>
      <c r="FZR6" s="12"/>
      <c r="FZS6" s="12"/>
      <c r="FZT6" s="12"/>
      <c r="FZU6" s="12"/>
      <c r="FZV6" s="12"/>
      <c r="FZW6" s="12"/>
      <c r="FZX6" s="12"/>
      <c r="FZY6" s="12"/>
      <c r="FZZ6" s="12"/>
      <c r="GAA6" s="12"/>
      <c r="GAB6" s="12"/>
      <c r="GAC6" s="12"/>
      <c r="GAD6" s="12"/>
      <c r="GAE6" s="12"/>
      <c r="GAF6" s="12"/>
      <c r="GAG6" s="12"/>
      <c r="GAH6" s="12"/>
      <c r="GAI6" s="12"/>
      <c r="GAJ6" s="12"/>
      <c r="GAK6" s="12"/>
      <c r="GAL6" s="12"/>
      <c r="GAM6" s="12"/>
      <c r="GAN6" s="12"/>
      <c r="GAO6" s="12"/>
      <c r="GAP6" s="12"/>
      <c r="GAQ6" s="12"/>
      <c r="GAR6" s="12"/>
      <c r="GAS6" s="12"/>
      <c r="GAT6" s="12"/>
      <c r="GAU6" s="12"/>
      <c r="GAV6" s="12"/>
      <c r="GAW6" s="12"/>
      <c r="GAX6" s="12"/>
      <c r="GAY6" s="12"/>
      <c r="GAZ6" s="12"/>
      <c r="GBA6" s="12"/>
      <c r="GBB6" s="12"/>
      <c r="GBC6" s="12"/>
      <c r="GBD6" s="12"/>
      <c r="GBE6" s="12"/>
      <c r="GBF6" s="12"/>
      <c r="GBG6" s="12"/>
      <c r="GBH6" s="12"/>
      <c r="GBI6" s="12"/>
      <c r="GBJ6" s="12"/>
      <c r="GBK6" s="12"/>
      <c r="GBL6" s="12"/>
      <c r="GBM6" s="12"/>
      <c r="GBN6" s="12"/>
      <c r="GBO6" s="12"/>
      <c r="GBP6" s="12"/>
      <c r="GBQ6" s="12"/>
      <c r="GBR6" s="12"/>
      <c r="GBS6" s="12"/>
      <c r="GBT6" s="12"/>
      <c r="GBU6" s="12"/>
      <c r="GBV6" s="12"/>
      <c r="GBW6" s="12"/>
      <c r="GBX6" s="12"/>
      <c r="GBY6" s="12"/>
      <c r="GBZ6" s="12"/>
      <c r="GCA6" s="12"/>
      <c r="GCB6" s="12"/>
      <c r="GCC6" s="12"/>
      <c r="GCD6" s="12"/>
      <c r="GCE6" s="12"/>
      <c r="GCF6" s="12"/>
      <c r="GCG6" s="12"/>
      <c r="GCH6" s="12"/>
      <c r="GCI6" s="12"/>
      <c r="GCJ6" s="12"/>
      <c r="GCK6" s="12"/>
      <c r="GCL6" s="12"/>
      <c r="GCM6" s="12"/>
      <c r="GCN6" s="12"/>
      <c r="GCO6" s="12"/>
      <c r="GCP6" s="12"/>
      <c r="GCQ6" s="12"/>
      <c r="GCR6" s="12"/>
      <c r="GCS6" s="12"/>
      <c r="GCT6" s="12"/>
      <c r="GCU6" s="12"/>
      <c r="GCV6" s="12"/>
      <c r="GCW6" s="12"/>
      <c r="GCX6" s="12"/>
      <c r="GCY6" s="12"/>
      <c r="GCZ6" s="12"/>
      <c r="GDA6" s="12"/>
      <c r="GDB6" s="12"/>
      <c r="GDC6" s="12"/>
      <c r="GDD6" s="12"/>
      <c r="GDE6" s="12"/>
      <c r="GDF6" s="12"/>
      <c r="GDG6" s="12"/>
      <c r="GDH6" s="12"/>
      <c r="GDI6" s="12"/>
      <c r="GDJ6" s="12"/>
      <c r="GDK6" s="12"/>
      <c r="GDL6" s="12"/>
      <c r="GDM6" s="12"/>
      <c r="GDN6" s="12"/>
      <c r="GDO6" s="12"/>
      <c r="GDP6" s="12"/>
      <c r="GDQ6" s="12"/>
      <c r="GDR6" s="12"/>
      <c r="GDS6" s="12"/>
      <c r="GDT6" s="12"/>
      <c r="GDU6" s="12"/>
      <c r="GDV6" s="12"/>
      <c r="GDW6" s="12"/>
      <c r="GDX6" s="12"/>
      <c r="GDY6" s="12"/>
      <c r="GDZ6" s="12"/>
      <c r="GEA6" s="12"/>
      <c r="GEB6" s="12"/>
      <c r="GEC6" s="12"/>
      <c r="GED6" s="12"/>
      <c r="GEE6" s="12"/>
      <c r="GEF6" s="12"/>
      <c r="GEG6" s="12"/>
      <c r="GEH6" s="12"/>
      <c r="GEI6" s="12"/>
      <c r="GEJ6" s="12"/>
      <c r="GEK6" s="12"/>
      <c r="GEL6" s="12"/>
      <c r="GEM6" s="12"/>
      <c r="GEN6" s="12"/>
      <c r="GEO6" s="12"/>
      <c r="GEP6" s="12"/>
      <c r="GEQ6" s="12"/>
      <c r="GER6" s="12"/>
      <c r="GES6" s="12"/>
      <c r="GET6" s="12"/>
      <c r="GEU6" s="12"/>
      <c r="GEV6" s="12"/>
      <c r="GEW6" s="12"/>
      <c r="GEX6" s="12"/>
      <c r="GEY6" s="12"/>
      <c r="GEZ6" s="12"/>
      <c r="GFA6" s="12"/>
      <c r="GFB6" s="12"/>
      <c r="GFC6" s="12"/>
      <c r="GFD6" s="12"/>
      <c r="GFE6" s="12"/>
      <c r="GFF6" s="12"/>
      <c r="GFG6" s="12"/>
      <c r="GFH6" s="12"/>
      <c r="GFI6" s="12"/>
      <c r="GFJ6" s="12"/>
      <c r="GFK6" s="12"/>
      <c r="GFL6" s="12"/>
      <c r="GFM6" s="12"/>
      <c r="GFN6" s="12"/>
      <c r="GFO6" s="12"/>
      <c r="GFP6" s="12"/>
      <c r="GFQ6" s="12"/>
      <c r="GFR6" s="12"/>
      <c r="GFS6" s="12"/>
      <c r="GFT6" s="12"/>
      <c r="GFU6" s="12"/>
      <c r="GFV6" s="12"/>
      <c r="GFW6" s="12"/>
      <c r="GFX6" s="12"/>
      <c r="GFY6" s="12"/>
      <c r="GFZ6" s="12"/>
      <c r="GGA6" s="12"/>
      <c r="GGB6" s="12"/>
      <c r="GGC6" s="12"/>
      <c r="GGD6" s="12"/>
      <c r="GGE6" s="12"/>
      <c r="GGF6" s="12"/>
      <c r="GGG6" s="12"/>
      <c r="GGH6" s="12"/>
      <c r="GGI6" s="12"/>
      <c r="GGJ6" s="12"/>
      <c r="GGK6" s="12"/>
      <c r="GGL6" s="12"/>
      <c r="GGM6" s="12"/>
      <c r="GGN6" s="12"/>
      <c r="GGO6" s="12"/>
      <c r="GGP6" s="12"/>
      <c r="GGQ6" s="12"/>
      <c r="GGR6" s="12"/>
      <c r="GGS6" s="12"/>
      <c r="GGT6" s="12"/>
      <c r="GGU6" s="12"/>
      <c r="GGV6" s="12"/>
      <c r="GGW6" s="12"/>
      <c r="GGX6" s="12"/>
      <c r="GGY6" s="12"/>
      <c r="GGZ6" s="12"/>
      <c r="GHA6" s="12"/>
      <c r="GHB6" s="12"/>
      <c r="GHC6" s="12"/>
      <c r="GHD6" s="12"/>
      <c r="GHE6" s="12"/>
      <c r="GHF6" s="12"/>
      <c r="GHG6" s="12"/>
      <c r="GHH6" s="12"/>
      <c r="GHI6" s="12"/>
      <c r="GHJ6" s="12"/>
      <c r="GHK6" s="12"/>
      <c r="GHL6" s="12"/>
      <c r="GHM6" s="12"/>
      <c r="GHN6" s="12"/>
      <c r="GHO6" s="12"/>
      <c r="GHP6" s="12"/>
      <c r="GHQ6" s="12"/>
      <c r="GHR6" s="12"/>
      <c r="GHS6" s="12"/>
      <c r="GHT6" s="12"/>
      <c r="GHU6" s="12"/>
      <c r="GHV6" s="12"/>
      <c r="GHW6" s="12"/>
      <c r="GHX6" s="12"/>
      <c r="GHY6" s="12"/>
      <c r="GHZ6" s="12"/>
      <c r="GIA6" s="12"/>
      <c r="GIB6" s="12"/>
      <c r="GIC6" s="12"/>
      <c r="GID6" s="12"/>
      <c r="GIE6" s="12"/>
      <c r="GIF6" s="12"/>
      <c r="GIG6" s="12"/>
      <c r="GIH6" s="12"/>
      <c r="GII6" s="12"/>
      <c r="GIJ6" s="12"/>
      <c r="GIK6" s="12"/>
      <c r="GIL6" s="12"/>
      <c r="GIM6" s="12"/>
      <c r="GIN6" s="12"/>
      <c r="GIO6" s="12"/>
      <c r="GIP6" s="12"/>
      <c r="GIQ6" s="12"/>
      <c r="GIR6" s="12"/>
      <c r="GIS6" s="12"/>
      <c r="GIT6" s="12"/>
      <c r="GIU6" s="12"/>
      <c r="GIV6" s="12"/>
      <c r="GIW6" s="12"/>
      <c r="GIX6" s="12"/>
      <c r="GIY6" s="12"/>
      <c r="GIZ6" s="12"/>
      <c r="GJA6" s="12"/>
      <c r="GJB6" s="12"/>
      <c r="GJC6" s="12"/>
      <c r="GJD6" s="12"/>
      <c r="GJE6" s="12"/>
      <c r="GJF6" s="12"/>
      <c r="GJG6" s="12"/>
      <c r="GJH6" s="12"/>
      <c r="GJI6" s="12"/>
      <c r="GJJ6" s="12"/>
      <c r="GJK6" s="12"/>
      <c r="GJL6" s="12"/>
      <c r="GJM6" s="12"/>
      <c r="GJN6" s="12"/>
      <c r="GJO6" s="12"/>
      <c r="GJP6" s="12"/>
      <c r="GJQ6" s="12"/>
      <c r="GJR6" s="12"/>
      <c r="GJS6" s="12"/>
      <c r="GJT6" s="12"/>
      <c r="GJU6" s="12"/>
      <c r="GJV6" s="12"/>
      <c r="GJW6" s="12"/>
      <c r="GJX6" s="12"/>
      <c r="GJY6" s="12"/>
      <c r="GJZ6" s="12"/>
      <c r="GKA6" s="12"/>
      <c r="GKB6" s="12"/>
      <c r="GKC6" s="12"/>
      <c r="GKD6" s="12"/>
      <c r="GKE6" s="12"/>
      <c r="GKF6" s="12"/>
      <c r="GKG6" s="12"/>
      <c r="GKH6" s="12"/>
      <c r="GKI6" s="12"/>
      <c r="GKJ6" s="12"/>
      <c r="GKK6" s="12"/>
      <c r="GKL6" s="12"/>
      <c r="GKM6" s="12"/>
      <c r="GKN6" s="12"/>
      <c r="GKO6" s="12"/>
      <c r="GKP6" s="12"/>
      <c r="GKQ6" s="12"/>
      <c r="GKR6" s="12"/>
      <c r="GKS6" s="12"/>
      <c r="GKT6" s="12"/>
      <c r="GKU6" s="12"/>
      <c r="GKV6" s="12"/>
      <c r="GKW6" s="12"/>
      <c r="GKX6" s="12"/>
      <c r="GKY6" s="12"/>
      <c r="GKZ6" s="12"/>
      <c r="GLA6" s="12"/>
      <c r="GLB6" s="12"/>
      <c r="GLC6" s="12"/>
      <c r="GLD6" s="12"/>
      <c r="GLE6" s="12"/>
      <c r="GLF6" s="12"/>
      <c r="GLG6" s="12"/>
      <c r="GLH6" s="12"/>
      <c r="GLI6" s="12"/>
      <c r="GLJ6" s="12"/>
      <c r="GLK6" s="12"/>
      <c r="GLL6" s="12"/>
      <c r="GLM6" s="12"/>
      <c r="GLN6" s="12"/>
      <c r="GLO6" s="12"/>
      <c r="GLP6" s="12"/>
      <c r="GLQ6" s="12"/>
      <c r="GLR6" s="12"/>
      <c r="GLS6" s="12"/>
      <c r="GLT6" s="12"/>
      <c r="GLU6" s="12"/>
      <c r="GLV6" s="12"/>
      <c r="GLW6" s="12"/>
      <c r="GLX6" s="12"/>
      <c r="GLY6" s="12"/>
      <c r="GLZ6" s="12"/>
      <c r="GMA6" s="12"/>
      <c r="GMB6" s="12"/>
      <c r="GMC6" s="12"/>
      <c r="GMD6" s="12"/>
      <c r="GME6" s="12"/>
      <c r="GMF6" s="12"/>
      <c r="GMG6" s="12"/>
      <c r="GMH6" s="12"/>
      <c r="GMI6" s="12"/>
      <c r="GMJ6" s="12"/>
      <c r="GMK6" s="12"/>
      <c r="GML6" s="12"/>
      <c r="GMM6" s="12"/>
      <c r="GMN6" s="12"/>
      <c r="GMO6" s="12"/>
      <c r="GMP6" s="12"/>
      <c r="GMQ6" s="12"/>
      <c r="GMR6" s="12"/>
      <c r="GMS6" s="12"/>
      <c r="GMT6" s="12"/>
      <c r="GMU6" s="12"/>
      <c r="GMV6" s="12"/>
      <c r="GMW6" s="12"/>
      <c r="GMX6" s="12"/>
      <c r="GMY6" s="12"/>
      <c r="GMZ6" s="12"/>
      <c r="GNA6" s="12"/>
      <c r="GNB6" s="12"/>
      <c r="GNC6" s="12"/>
      <c r="GND6" s="12"/>
      <c r="GNE6" s="12"/>
      <c r="GNF6" s="12"/>
      <c r="GNG6" s="12"/>
      <c r="GNH6" s="12"/>
      <c r="GNI6" s="12"/>
      <c r="GNJ6" s="12"/>
      <c r="GNK6" s="12"/>
      <c r="GNL6" s="12"/>
      <c r="GNM6" s="12"/>
      <c r="GNN6" s="12"/>
      <c r="GNO6" s="12"/>
      <c r="GNP6" s="12"/>
      <c r="GNQ6" s="12"/>
      <c r="GNR6" s="12"/>
      <c r="GNS6" s="12"/>
      <c r="GNT6" s="12"/>
      <c r="GNU6" s="12"/>
      <c r="GNV6" s="12"/>
      <c r="GNW6" s="12"/>
      <c r="GNX6" s="12"/>
      <c r="GNY6" s="12"/>
      <c r="GNZ6" s="12"/>
      <c r="GOA6" s="12"/>
      <c r="GOB6" s="12"/>
      <c r="GOC6" s="12"/>
      <c r="GOD6" s="12"/>
      <c r="GOE6" s="12"/>
      <c r="GOF6" s="12"/>
      <c r="GOG6" s="12"/>
      <c r="GOH6" s="12"/>
      <c r="GOI6" s="12"/>
      <c r="GOJ6" s="12"/>
      <c r="GOK6" s="12"/>
      <c r="GOL6" s="12"/>
      <c r="GOM6" s="12"/>
      <c r="GON6" s="12"/>
      <c r="GOO6" s="12"/>
      <c r="GOP6" s="12"/>
      <c r="GOQ6" s="12"/>
      <c r="GOR6" s="12"/>
      <c r="GOS6" s="12"/>
      <c r="GOT6" s="12"/>
      <c r="GOU6" s="12"/>
      <c r="GOV6" s="12"/>
      <c r="GOW6" s="12"/>
      <c r="GOX6" s="12"/>
      <c r="GOY6" s="12"/>
      <c r="GOZ6" s="12"/>
      <c r="GPA6" s="12"/>
      <c r="GPB6" s="12"/>
      <c r="GPC6" s="12"/>
      <c r="GPD6" s="12"/>
      <c r="GPE6" s="12"/>
      <c r="GPF6" s="12"/>
      <c r="GPG6" s="12"/>
      <c r="GPH6" s="12"/>
      <c r="GPI6" s="12"/>
      <c r="GPJ6" s="12"/>
      <c r="GPK6" s="12"/>
      <c r="GPL6" s="12"/>
      <c r="GPM6" s="12"/>
      <c r="GPN6" s="12"/>
      <c r="GPO6" s="12"/>
      <c r="GPP6" s="12"/>
      <c r="GPQ6" s="12"/>
      <c r="GPR6" s="12"/>
      <c r="GPS6" s="12"/>
      <c r="GPT6" s="12"/>
      <c r="GPU6" s="12"/>
      <c r="GPV6" s="12"/>
      <c r="GPW6" s="12"/>
      <c r="GPX6" s="12"/>
      <c r="GPY6" s="12"/>
      <c r="GPZ6" s="12"/>
      <c r="GQA6" s="12"/>
      <c r="GQB6" s="12"/>
      <c r="GQC6" s="12"/>
      <c r="GQD6" s="12"/>
      <c r="GQE6" s="12"/>
      <c r="GQF6" s="12"/>
      <c r="GQG6" s="12"/>
      <c r="GQH6" s="12"/>
      <c r="GQI6" s="12"/>
      <c r="GQJ6" s="12"/>
      <c r="GQK6" s="12"/>
      <c r="GQL6" s="12"/>
      <c r="GQM6" s="12"/>
      <c r="GQN6" s="12"/>
      <c r="GQO6" s="12"/>
      <c r="GQP6" s="12"/>
      <c r="GQQ6" s="12"/>
      <c r="GQR6" s="12"/>
      <c r="GQS6" s="12"/>
      <c r="GQT6" s="12"/>
      <c r="GQU6" s="12"/>
      <c r="GQV6" s="12"/>
      <c r="GQW6" s="12"/>
      <c r="GQX6" s="12"/>
      <c r="GQY6" s="12"/>
      <c r="GQZ6" s="12"/>
      <c r="GRA6" s="12"/>
      <c r="GRB6" s="12"/>
      <c r="GRC6" s="12"/>
      <c r="GRD6" s="12"/>
      <c r="GRE6" s="12"/>
      <c r="GRF6" s="12"/>
      <c r="GRG6" s="12"/>
      <c r="GRH6" s="12"/>
      <c r="GRI6" s="12"/>
      <c r="GRJ6" s="12"/>
      <c r="GRK6" s="12"/>
      <c r="GRL6" s="12"/>
      <c r="GRM6" s="12"/>
      <c r="GRN6" s="12"/>
      <c r="GRO6" s="12"/>
      <c r="GRP6" s="12"/>
      <c r="GRQ6" s="12"/>
      <c r="GRR6" s="12"/>
      <c r="GRS6" s="12"/>
      <c r="GRT6" s="12"/>
      <c r="GRU6" s="12"/>
      <c r="GRV6" s="12"/>
      <c r="GRW6" s="12"/>
      <c r="GRX6" s="12"/>
      <c r="GRY6" s="12"/>
      <c r="GRZ6" s="12"/>
      <c r="GSA6" s="12"/>
      <c r="GSB6" s="12"/>
      <c r="GSC6" s="12"/>
      <c r="GSD6" s="12"/>
      <c r="GSE6" s="12"/>
      <c r="GSF6" s="12"/>
      <c r="GSG6" s="12"/>
      <c r="GSH6" s="12"/>
      <c r="GSI6" s="12"/>
      <c r="GSJ6" s="12"/>
      <c r="GSK6" s="12"/>
      <c r="GSL6" s="12"/>
      <c r="GSM6" s="12"/>
      <c r="GSN6" s="12"/>
      <c r="GSO6" s="12"/>
      <c r="GSP6" s="12"/>
      <c r="GSQ6" s="12"/>
      <c r="GSR6" s="12"/>
      <c r="GSS6" s="12"/>
      <c r="GST6" s="12"/>
      <c r="GSU6" s="12"/>
      <c r="GSV6" s="12"/>
      <c r="GSW6" s="12"/>
      <c r="GSX6" s="12"/>
      <c r="GSY6" s="12"/>
      <c r="GSZ6" s="12"/>
      <c r="GTA6" s="12"/>
      <c r="GTB6" s="12"/>
      <c r="GTC6" s="12"/>
      <c r="GTD6" s="12"/>
      <c r="GTE6" s="12"/>
      <c r="GTF6" s="12"/>
      <c r="GTG6" s="12"/>
      <c r="GTH6" s="12"/>
      <c r="GTI6" s="12"/>
      <c r="GTJ6" s="12"/>
      <c r="GTK6" s="12"/>
      <c r="GTL6" s="12"/>
      <c r="GTM6" s="12"/>
      <c r="GTN6" s="12"/>
      <c r="GTO6" s="12"/>
      <c r="GTP6" s="12"/>
      <c r="GTQ6" s="12"/>
      <c r="GTR6" s="12"/>
      <c r="GTS6" s="12"/>
      <c r="GTT6" s="12"/>
      <c r="GTU6" s="12"/>
      <c r="GTV6" s="12"/>
      <c r="GTW6" s="12"/>
      <c r="GTX6" s="12"/>
      <c r="GTY6" s="12"/>
      <c r="GTZ6" s="12"/>
      <c r="GUA6" s="12"/>
      <c r="GUB6" s="12"/>
      <c r="GUC6" s="12"/>
      <c r="GUD6" s="12"/>
      <c r="GUE6" s="12"/>
      <c r="GUF6" s="12"/>
      <c r="GUG6" s="12"/>
      <c r="GUH6" s="12"/>
      <c r="GUI6" s="12"/>
      <c r="GUJ6" s="12"/>
      <c r="GUK6" s="12"/>
      <c r="GUL6" s="12"/>
      <c r="GUM6" s="12"/>
      <c r="GUN6" s="12"/>
      <c r="GUO6" s="12"/>
      <c r="GUP6" s="12"/>
      <c r="GUQ6" s="12"/>
      <c r="GUR6" s="12"/>
      <c r="GUS6" s="12"/>
      <c r="GUT6" s="12"/>
      <c r="GUU6" s="12"/>
      <c r="GUV6" s="12"/>
      <c r="GUW6" s="12"/>
      <c r="GUX6" s="12"/>
      <c r="GUY6" s="12"/>
      <c r="GUZ6" s="12"/>
      <c r="GVA6" s="12"/>
      <c r="GVB6" s="12"/>
      <c r="GVC6" s="12"/>
      <c r="GVD6" s="12"/>
      <c r="GVE6" s="12"/>
      <c r="GVF6" s="12"/>
      <c r="GVG6" s="12"/>
      <c r="GVH6" s="12"/>
      <c r="GVI6" s="12"/>
      <c r="GVJ6" s="12"/>
      <c r="GVK6" s="12"/>
      <c r="GVL6" s="12"/>
      <c r="GVM6" s="12"/>
      <c r="GVN6" s="12"/>
      <c r="GVO6" s="12"/>
      <c r="GVP6" s="12"/>
      <c r="GVQ6" s="12"/>
      <c r="GVR6" s="12"/>
      <c r="GVS6" s="12"/>
      <c r="GVT6" s="12"/>
      <c r="GVU6" s="12"/>
      <c r="GVV6" s="12"/>
      <c r="GVW6" s="12"/>
      <c r="GVX6" s="12"/>
      <c r="GVY6" s="12"/>
      <c r="GVZ6" s="12"/>
      <c r="GWA6" s="12"/>
      <c r="GWB6" s="12"/>
      <c r="GWC6" s="12"/>
      <c r="GWD6" s="12"/>
      <c r="GWE6" s="12"/>
      <c r="GWF6" s="12"/>
      <c r="GWG6" s="12"/>
      <c r="GWH6" s="12"/>
      <c r="GWI6" s="12"/>
      <c r="GWJ6" s="12"/>
      <c r="GWK6" s="12"/>
      <c r="GWL6" s="12"/>
      <c r="GWM6" s="12"/>
      <c r="GWN6" s="12"/>
      <c r="GWO6" s="12"/>
      <c r="GWP6" s="12"/>
      <c r="GWQ6" s="12"/>
      <c r="GWR6" s="12"/>
      <c r="GWS6" s="12"/>
      <c r="GWT6" s="12"/>
      <c r="GWU6" s="12"/>
      <c r="GWV6" s="12"/>
      <c r="GWW6" s="12"/>
      <c r="GWX6" s="12"/>
      <c r="GWY6" s="12"/>
      <c r="GWZ6" s="12"/>
      <c r="GXA6" s="12"/>
      <c r="GXB6" s="12"/>
      <c r="GXC6" s="12"/>
      <c r="GXD6" s="12"/>
      <c r="GXE6" s="12"/>
      <c r="GXF6" s="12"/>
      <c r="GXG6" s="12"/>
      <c r="GXH6" s="12"/>
      <c r="GXI6" s="12"/>
      <c r="GXJ6" s="12"/>
      <c r="GXK6" s="12"/>
      <c r="GXL6" s="12"/>
      <c r="GXM6" s="12"/>
      <c r="GXN6" s="12"/>
      <c r="GXO6" s="12"/>
      <c r="GXP6" s="12"/>
      <c r="GXQ6" s="12"/>
      <c r="GXR6" s="12"/>
      <c r="GXS6" s="12"/>
      <c r="GXT6" s="12"/>
      <c r="GXU6" s="12"/>
      <c r="GXV6" s="12"/>
      <c r="GXW6" s="12"/>
      <c r="GXX6" s="12"/>
      <c r="GXY6" s="12"/>
      <c r="GXZ6" s="12"/>
      <c r="GYA6" s="12"/>
      <c r="GYB6" s="12"/>
      <c r="GYC6" s="12"/>
      <c r="GYD6" s="12"/>
      <c r="GYE6" s="12"/>
      <c r="GYF6" s="12"/>
      <c r="GYG6" s="12"/>
      <c r="GYH6" s="12"/>
      <c r="GYI6" s="12"/>
      <c r="GYJ6" s="12"/>
      <c r="GYK6" s="12"/>
      <c r="GYL6" s="12"/>
      <c r="GYM6" s="12"/>
      <c r="GYN6" s="12"/>
      <c r="GYO6" s="12"/>
      <c r="GYP6" s="12"/>
      <c r="GYQ6" s="12"/>
      <c r="GYR6" s="12"/>
      <c r="GYS6" s="12"/>
      <c r="GYT6" s="12"/>
      <c r="GYU6" s="12"/>
      <c r="GYV6" s="12"/>
      <c r="GYW6" s="12"/>
      <c r="GYX6" s="12"/>
      <c r="GYY6" s="12"/>
      <c r="GYZ6" s="12"/>
      <c r="GZA6" s="12"/>
      <c r="GZB6" s="12"/>
      <c r="GZC6" s="12"/>
      <c r="GZD6" s="12"/>
      <c r="GZE6" s="12"/>
      <c r="GZF6" s="12"/>
      <c r="GZG6" s="12"/>
      <c r="GZH6" s="12"/>
      <c r="GZI6" s="12"/>
      <c r="GZJ6" s="12"/>
      <c r="GZK6" s="12"/>
      <c r="GZL6" s="12"/>
      <c r="GZM6" s="12"/>
      <c r="GZN6" s="12"/>
      <c r="GZO6" s="12"/>
      <c r="GZP6" s="12"/>
      <c r="GZQ6" s="12"/>
      <c r="GZR6" s="12"/>
      <c r="GZS6" s="12"/>
      <c r="GZT6" s="12"/>
      <c r="GZU6" s="12"/>
      <c r="GZV6" s="12"/>
      <c r="GZW6" s="12"/>
      <c r="GZX6" s="12"/>
      <c r="GZY6" s="12"/>
      <c r="GZZ6" s="12"/>
      <c r="HAA6" s="12"/>
      <c r="HAB6" s="12"/>
      <c r="HAC6" s="12"/>
      <c r="HAD6" s="12"/>
      <c r="HAE6" s="12"/>
      <c r="HAF6" s="12"/>
      <c r="HAG6" s="12"/>
      <c r="HAH6" s="12"/>
      <c r="HAI6" s="12"/>
      <c r="HAJ6" s="12"/>
      <c r="HAK6" s="12"/>
      <c r="HAL6" s="12"/>
      <c r="HAM6" s="12"/>
      <c r="HAN6" s="12"/>
      <c r="HAO6" s="12"/>
      <c r="HAP6" s="12"/>
      <c r="HAQ6" s="12"/>
      <c r="HAR6" s="12"/>
      <c r="HAS6" s="12"/>
      <c r="HAT6" s="12"/>
      <c r="HAU6" s="12"/>
      <c r="HAV6" s="12"/>
      <c r="HAW6" s="12"/>
      <c r="HAX6" s="12"/>
      <c r="HAY6" s="12"/>
      <c r="HAZ6" s="12"/>
      <c r="HBA6" s="12"/>
      <c r="HBB6" s="12"/>
      <c r="HBC6" s="12"/>
      <c r="HBD6" s="12"/>
      <c r="HBE6" s="12"/>
      <c r="HBF6" s="12"/>
      <c r="HBG6" s="12"/>
      <c r="HBH6" s="12"/>
      <c r="HBI6" s="12"/>
      <c r="HBJ6" s="12"/>
      <c r="HBK6" s="12"/>
      <c r="HBL6" s="12"/>
      <c r="HBM6" s="12"/>
      <c r="HBN6" s="12"/>
      <c r="HBO6" s="12"/>
      <c r="HBP6" s="12"/>
      <c r="HBQ6" s="12"/>
      <c r="HBR6" s="12"/>
      <c r="HBS6" s="12"/>
      <c r="HBT6" s="12"/>
      <c r="HBU6" s="12"/>
      <c r="HBV6" s="12"/>
      <c r="HBW6" s="12"/>
      <c r="HBX6" s="12"/>
      <c r="HBY6" s="12"/>
      <c r="HBZ6" s="12"/>
      <c r="HCA6" s="12"/>
      <c r="HCB6" s="12"/>
      <c r="HCC6" s="12"/>
      <c r="HCD6" s="12"/>
      <c r="HCE6" s="12"/>
      <c r="HCF6" s="12"/>
      <c r="HCG6" s="12"/>
      <c r="HCH6" s="12"/>
      <c r="HCI6" s="12"/>
      <c r="HCJ6" s="12"/>
      <c r="HCK6" s="12"/>
      <c r="HCL6" s="12"/>
      <c r="HCM6" s="12"/>
      <c r="HCN6" s="12"/>
      <c r="HCO6" s="12"/>
      <c r="HCP6" s="12"/>
      <c r="HCQ6" s="12"/>
      <c r="HCR6" s="12"/>
      <c r="HCS6" s="12"/>
      <c r="HCT6" s="12"/>
      <c r="HCU6" s="12"/>
      <c r="HCV6" s="12"/>
      <c r="HCW6" s="12"/>
      <c r="HCX6" s="12"/>
      <c r="HCY6" s="12"/>
      <c r="HCZ6" s="12"/>
      <c r="HDA6" s="12"/>
      <c r="HDB6" s="12"/>
      <c r="HDC6" s="12"/>
      <c r="HDD6" s="12"/>
      <c r="HDE6" s="12"/>
      <c r="HDF6" s="12"/>
      <c r="HDG6" s="12"/>
      <c r="HDH6" s="12"/>
      <c r="HDI6" s="12"/>
      <c r="HDJ6" s="12"/>
      <c r="HDK6" s="12"/>
      <c r="HDL6" s="12"/>
      <c r="HDM6" s="12"/>
      <c r="HDN6" s="12"/>
      <c r="HDO6" s="12"/>
      <c r="HDP6" s="12"/>
      <c r="HDQ6" s="12"/>
      <c r="HDR6" s="12"/>
      <c r="HDS6" s="12"/>
      <c r="HDT6" s="12"/>
      <c r="HDU6" s="12"/>
      <c r="HDV6" s="12"/>
      <c r="HDW6" s="12"/>
      <c r="HDX6" s="12"/>
      <c r="HDY6" s="12"/>
      <c r="HDZ6" s="12"/>
      <c r="HEA6" s="12"/>
      <c r="HEB6" s="12"/>
      <c r="HEC6" s="12"/>
      <c r="HED6" s="12"/>
      <c r="HEE6" s="12"/>
      <c r="HEF6" s="12"/>
      <c r="HEG6" s="12"/>
      <c r="HEH6" s="12"/>
      <c r="HEI6" s="12"/>
      <c r="HEJ6" s="12"/>
      <c r="HEK6" s="12"/>
      <c r="HEL6" s="12"/>
      <c r="HEM6" s="12"/>
      <c r="HEN6" s="12"/>
      <c r="HEO6" s="12"/>
      <c r="HEP6" s="12"/>
      <c r="HEQ6" s="12"/>
      <c r="HER6" s="12"/>
      <c r="HES6" s="12"/>
      <c r="HET6" s="12"/>
      <c r="HEU6" s="12"/>
      <c r="HEV6" s="12"/>
      <c r="HEW6" s="12"/>
      <c r="HEX6" s="12"/>
      <c r="HEY6" s="12"/>
      <c r="HEZ6" s="12"/>
      <c r="HFA6" s="12"/>
      <c r="HFB6" s="12"/>
      <c r="HFC6" s="12"/>
      <c r="HFD6" s="12"/>
      <c r="HFE6" s="12"/>
      <c r="HFF6" s="12"/>
      <c r="HFG6" s="12"/>
      <c r="HFH6" s="12"/>
      <c r="HFI6" s="12"/>
      <c r="HFJ6" s="12"/>
      <c r="HFK6" s="12"/>
      <c r="HFL6" s="12"/>
      <c r="HFM6" s="12"/>
      <c r="HFN6" s="12"/>
      <c r="HFO6" s="12"/>
      <c r="HFP6" s="12"/>
      <c r="HFQ6" s="12"/>
      <c r="HFR6" s="12"/>
      <c r="HFS6" s="12"/>
      <c r="HFT6" s="12"/>
      <c r="HFU6" s="12"/>
      <c r="HFV6" s="12"/>
      <c r="HFW6" s="12"/>
      <c r="HFX6" s="12"/>
      <c r="HFY6" s="12"/>
      <c r="HFZ6" s="12"/>
      <c r="HGA6" s="12"/>
      <c r="HGB6" s="12"/>
      <c r="HGC6" s="12"/>
      <c r="HGD6" s="12"/>
      <c r="HGE6" s="12"/>
      <c r="HGF6" s="12"/>
      <c r="HGG6" s="12"/>
      <c r="HGH6" s="12"/>
      <c r="HGI6" s="12"/>
      <c r="HGJ6" s="12"/>
      <c r="HGK6" s="12"/>
      <c r="HGL6" s="12"/>
      <c r="HGM6" s="12"/>
      <c r="HGN6" s="12"/>
      <c r="HGO6" s="12"/>
      <c r="HGP6" s="12"/>
      <c r="HGQ6" s="12"/>
      <c r="HGR6" s="12"/>
      <c r="HGS6" s="12"/>
      <c r="HGT6" s="12"/>
      <c r="HGU6" s="12"/>
      <c r="HGV6" s="12"/>
      <c r="HGW6" s="12"/>
      <c r="HGX6" s="12"/>
      <c r="HGY6" s="12"/>
      <c r="HGZ6" s="12"/>
      <c r="HHA6" s="12"/>
      <c r="HHB6" s="12"/>
      <c r="HHC6" s="12"/>
      <c r="HHD6" s="12"/>
      <c r="HHE6" s="12"/>
      <c r="HHF6" s="12"/>
      <c r="HHG6" s="12"/>
      <c r="HHH6" s="12"/>
      <c r="HHI6" s="12"/>
      <c r="HHJ6" s="12"/>
      <c r="HHK6" s="12"/>
      <c r="HHL6" s="12"/>
      <c r="HHM6" s="12"/>
      <c r="HHN6" s="12"/>
      <c r="HHO6" s="12"/>
      <c r="HHP6" s="12"/>
      <c r="HHQ6" s="12"/>
      <c r="HHR6" s="12"/>
      <c r="HHS6" s="12"/>
      <c r="HHT6" s="12"/>
      <c r="HHU6" s="12"/>
      <c r="HHV6" s="12"/>
      <c r="HHW6" s="12"/>
      <c r="HHX6" s="12"/>
      <c r="HHY6" s="12"/>
      <c r="HHZ6" s="12"/>
      <c r="HIA6" s="12"/>
      <c r="HIB6" s="12"/>
      <c r="HIC6" s="12"/>
      <c r="HID6" s="12"/>
      <c r="HIE6" s="12"/>
      <c r="HIF6" s="12"/>
      <c r="HIG6" s="12"/>
      <c r="HIH6" s="12"/>
      <c r="HII6" s="12"/>
      <c r="HIJ6" s="12"/>
      <c r="HIK6" s="12"/>
      <c r="HIL6" s="12"/>
      <c r="HIM6" s="12"/>
      <c r="HIN6" s="12"/>
      <c r="HIO6" s="12"/>
      <c r="HIP6" s="12"/>
      <c r="HIQ6" s="12"/>
      <c r="HIR6" s="12"/>
      <c r="HIS6" s="12"/>
      <c r="HIT6" s="12"/>
      <c r="HIU6" s="12"/>
      <c r="HIV6" s="12"/>
      <c r="HIW6" s="12"/>
      <c r="HIX6" s="12"/>
      <c r="HIY6" s="12"/>
      <c r="HIZ6" s="12"/>
      <c r="HJA6" s="12"/>
      <c r="HJB6" s="12"/>
      <c r="HJC6" s="12"/>
      <c r="HJD6" s="12"/>
      <c r="HJE6" s="12"/>
      <c r="HJF6" s="12"/>
      <c r="HJG6" s="12"/>
      <c r="HJH6" s="12"/>
      <c r="HJI6" s="12"/>
      <c r="HJJ6" s="12"/>
      <c r="HJK6" s="12"/>
      <c r="HJL6" s="12"/>
      <c r="HJM6" s="12"/>
      <c r="HJN6" s="12"/>
      <c r="HJO6" s="12"/>
      <c r="HJP6" s="12"/>
      <c r="HJQ6" s="12"/>
      <c r="HJR6" s="12"/>
      <c r="HJS6" s="12"/>
      <c r="HJT6" s="12"/>
      <c r="HJU6" s="12"/>
      <c r="HJV6" s="12"/>
      <c r="HJW6" s="12"/>
      <c r="HJX6" s="12"/>
      <c r="HJY6" s="12"/>
      <c r="HJZ6" s="12"/>
      <c r="HKA6" s="12"/>
      <c r="HKB6" s="12"/>
      <c r="HKC6" s="12"/>
      <c r="HKD6" s="12"/>
      <c r="HKE6" s="12"/>
      <c r="HKF6" s="12"/>
      <c r="HKG6" s="12"/>
      <c r="HKH6" s="12"/>
      <c r="HKI6" s="12"/>
      <c r="HKJ6" s="12"/>
      <c r="HKK6" s="12"/>
      <c r="HKL6" s="12"/>
      <c r="HKM6" s="12"/>
      <c r="HKN6" s="12"/>
      <c r="HKO6" s="12"/>
      <c r="HKP6" s="12"/>
      <c r="HKQ6" s="12"/>
      <c r="HKR6" s="12"/>
      <c r="HKS6" s="12"/>
      <c r="HKT6" s="12"/>
      <c r="HKU6" s="12"/>
      <c r="HKV6" s="12"/>
      <c r="HKW6" s="12"/>
      <c r="HKX6" s="12"/>
      <c r="HKY6" s="12"/>
      <c r="HKZ6" s="12"/>
      <c r="HLA6" s="12"/>
      <c r="HLB6" s="12"/>
      <c r="HLC6" s="12"/>
      <c r="HLD6" s="12"/>
      <c r="HLE6" s="12"/>
      <c r="HLF6" s="12"/>
      <c r="HLG6" s="12"/>
      <c r="HLH6" s="12"/>
      <c r="HLI6" s="12"/>
      <c r="HLJ6" s="12"/>
      <c r="HLK6" s="12"/>
      <c r="HLL6" s="12"/>
      <c r="HLM6" s="12"/>
      <c r="HLN6" s="12"/>
      <c r="HLO6" s="12"/>
      <c r="HLP6" s="12"/>
      <c r="HLQ6" s="12"/>
      <c r="HLR6" s="12"/>
      <c r="HLS6" s="12"/>
      <c r="HLT6" s="12"/>
      <c r="HLU6" s="12"/>
      <c r="HLV6" s="12"/>
      <c r="HLW6" s="12"/>
      <c r="HLX6" s="12"/>
      <c r="HLY6" s="12"/>
      <c r="HLZ6" s="12"/>
      <c r="HMA6" s="12"/>
      <c r="HMB6" s="12"/>
      <c r="HMC6" s="12"/>
      <c r="HMD6" s="12"/>
      <c r="HME6" s="12"/>
      <c r="HMF6" s="12"/>
      <c r="HMG6" s="12"/>
      <c r="HMH6" s="12"/>
      <c r="HMI6" s="12"/>
      <c r="HMJ6" s="12"/>
      <c r="HMK6" s="12"/>
      <c r="HML6" s="12"/>
      <c r="HMM6" s="12"/>
      <c r="HMN6" s="12"/>
      <c r="HMO6" s="12"/>
      <c r="HMP6" s="12"/>
      <c r="HMQ6" s="12"/>
      <c r="HMR6" s="12"/>
      <c r="HMS6" s="12"/>
      <c r="HMT6" s="12"/>
      <c r="HMU6" s="12"/>
      <c r="HMV6" s="12"/>
      <c r="HMW6" s="12"/>
      <c r="HMX6" s="12"/>
      <c r="HMY6" s="12"/>
      <c r="HMZ6" s="12"/>
      <c r="HNA6" s="12"/>
      <c r="HNB6" s="12"/>
      <c r="HNC6" s="12"/>
      <c r="HND6" s="12"/>
      <c r="HNE6" s="12"/>
      <c r="HNF6" s="12"/>
      <c r="HNG6" s="12"/>
      <c r="HNH6" s="12"/>
      <c r="HNI6" s="12"/>
      <c r="HNJ6" s="12"/>
      <c r="HNK6" s="12"/>
      <c r="HNL6" s="12"/>
      <c r="HNM6" s="12"/>
      <c r="HNN6" s="12"/>
      <c r="HNO6" s="12"/>
      <c r="HNP6" s="12"/>
      <c r="HNQ6" s="12"/>
      <c r="HNR6" s="12"/>
      <c r="HNS6" s="12"/>
      <c r="HNT6" s="12"/>
      <c r="HNU6" s="12"/>
      <c r="HNV6" s="12"/>
      <c r="HNW6" s="12"/>
      <c r="HNX6" s="12"/>
      <c r="HNY6" s="12"/>
      <c r="HNZ6" s="12"/>
      <c r="HOA6" s="12"/>
      <c r="HOB6" s="12"/>
      <c r="HOC6" s="12"/>
      <c r="HOD6" s="12"/>
      <c r="HOE6" s="12"/>
      <c r="HOF6" s="12"/>
      <c r="HOG6" s="12"/>
      <c r="HOH6" s="12"/>
      <c r="HOI6" s="12"/>
      <c r="HOJ6" s="12"/>
      <c r="HOK6" s="12"/>
      <c r="HOL6" s="12"/>
      <c r="HOM6" s="12"/>
      <c r="HON6" s="12"/>
      <c r="HOO6" s="12"/>
      <c r="HOP6" s="12"/>
      <c r="HOQ6" s="12"/>
      <c r="HOR6" s="12"/>
      <c r="HOS6" s="12"/>
      <c r="HOT6" s="12"/>
      <c r="HOU6" s="12"/>
      <c r="HOV6" s="12"/>
      <c r="HOW6" s="12"/>
      <c r="HOX6" s="12"/>
      <c r="HOY6" s="12"/>
      <c r="HOZ6" s="12"/>
      <c r="HPA6" s="12"/>
      <c r="HPB6" s="12"/>
      <c r="HPC6" s="12"/>
      <c r="HPD6" s="12"/>
      <c r="HPE6" s="12"/>
      <c r="HPF6" s="12"/>
      <c r="HPG6" s="12"/>
      <c r="HPH6" s="12"/>
      <c r="HPI6" s="12"/>
      <c r="HPJ6" s="12"/>
      <c r="HPK6" s="12"/>
      <c r="HPL6" s="12"/>
      <c r="HPM6" s="12"/>
      <c r="HPN6" s="12"/>
      <c r="HPO6" s="12"/>
      <c r="HPP6" s="12"/>
      <c r="HPQ6" s="12"/>
      <c r="HPR6" s="12"/>
      <c r="HPS6" s="12"/>
      <c r="HPT6" s="12"/>
      <c r="HPU6" s="12"/>
      <c r="HPV6" s="12"/>
      <c r="HPW6" s="12"/>
      <c r="HPX6" s="12"/>
      <c r="HPY6" s="12"/>
      <c r="HPZ6" s="12"/>
      <c r="HQA6" s="12"/>
      <c r="HQB6" s="12"/>
      <c r="HQC6" s="12"/>
      <c r="HQD6" s="12"/>
      <c r="HQE6" s="12"/>
      <c r="HQF6" s="12"/>
      <c r="HQG6" s="12"/>
      <c r="HQH6" s="12"/>
      <c r="HQI6" s="12"/>
      <c r="HQJ6" s="12"/>
      <c r="HQK6" s="12"/>
      <c r="HQL6" s="12"/>
      <c r="HQM6" s="12"/>
      <c r="HQN6" s="12"/>
      <c r="HQO6" s="12"/>
      <c r="HQP6" s="12"/>
      <c r="HQQ6" s="12"/>
      <c r="HQR6" s="12"/>
      <c r="HQS6" s="12"/>
      <c r="HQT6" s="12"/>
      <c r="HQU6" s="12"/>
      <c r="HQV6" s="12"/>
      <c r="HQW6" s="12"/>
      <c r="HQX6" s="12"/>
      <c r="HQY6" s="12"/>
      <c r="HQZ6" s="12"/>
      <c r="HRA6" s="12"/>
      <c r="HRB6" s="12"/>
      <c r="HRC6" s="12"/>
      <c r="HRD6" s="12"/>
      <c r="HRE6" s="12"/>
      <c r="HRF6" s="12"/>
      <c r="HRG6" s="12"/>
      <c r="HRH6" s="12"/>
      <c r="HRI6" s="12"/>
      <c r="HRJ6" s="12"/>
      <c r="HRK6" s="12"/>
      <c r="HRL6" s="12"/>
      <c r="HRM6" s="12"/>
      <c r="HRN6" s="12"/>
      <c r="HRO6" s="12"/>
      <c r="HRP6" s="12"/>
      <c r="HRQ6" s="12"/>
      <c r="HRR6" s="12"/>
      <c r="HRS6" s="12"/>
      <c r="HRT6" s="12"/>
      <c r="HRU6" s="12"/>
      <c r="HRV6" s="12"/>
      <c r="HRW6" s="12"/>
      <c r="HRX6" s="12"/>
      <c r="HRY6" s="12"/>
      <c r="HRZ6" s="12"/>
      <c r="HSA6" s="12"/>
      <c r="HSB6" s="12"/>
      <c r="HSC6" s="12"/>
      <c r="HSD6" s="12"/>
      <c r="HSE6" s="12"/>
      <c r="HSF6" s="12"/>
      <c r="HSG6" s="12"/>
      <c r="HSH6" s="12"/>
      <c r="HSI6" s="12"/>
      <c r="HSJ6" s="12"/>
      <c r="HSK6" s="12"/>
      <c r="HSL6" s="12"/>
      <c r="HSM6" s="12"/>
      <c r="HSN6" s="12"/>
      <c r="HSO6" s="12"/>
      <c r="HSP6" s="12"/>
      <c r="HSQ6" s="12"/>
      <c r="HSR6" s="12"/>
      <c r="HSS6" s="12"/>
      <c r="HST6" s="12"/>
      <c r="HSU6" s="12"/>
      <c r="HSV6" s="12"/>
      <c r="HSW6" s="12"/>
      <c r="HSX6" s="12"/>
      <c r="HSY6" s="12"/>
      <c r="HSZ6" s="12"/>
      <c r="HTA6" s="12"/>
      <c r="HTB6" s="12"/>
      <c r="HTC6" s="12"/>
      <c r="HTD6" s="12"/>
      <c r="HTE6" s="12"/>
      <c r="HTF6" s="12"/>
      <c r="HTG6" s="12"/>
      <c r="HTH6" s="12"/>
      <c r="HTI6" s="12"/>
      <c r="HTJ6" s="12"/>
      <c r="HTK6" s="12"/>
    </row>
    <row r="7" spans="1:5939" s="15" customFormat="1" x14ac:dyDescent="0.25">
      <c r="A7" s="14"/>
      <c r="B7" s="73">
        <v>2311</v>
      </c>
      <c r="C7" s="33" t="s">
        <v>10</v>
      </c>
      <c r="D7" s="31"/>
      <c r="E7" s="162" t="s">
        <v>306</v>
      </c>
      <c r="F7" s="163"/>
      <c r="G7" s="163"/>
      <c r="H7" s="163"/>
      <c r="I7" s="163"/>
      <c r="J7" s="164"/>
      <c r="K7" s="125"/>
      <c r="L7" s="125"/>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row>
    <row r="8" spans="1:5939" s="15" customFormat="1" x14ac:dyDescent="0.25">
      <c r="A8" s="16"/>
      <c r="B8" s="75">
        <v>2312</v>
      </c>
      <c r="C8" s="34" t="s">
        <v>11</v>
      </c>
      <c r="D8" s="32"/>
      <c r="E8" s="162"/>
      <c r="F8" s="163"/>
      <c r="G8" s="163"/>
      <c r="H8" s="163"/>
      <c r="I8" s="163"/>
      <c r="J8" s="164"/>
      <c r="K8" s="125"/>
      <c r="L8" s="125"/>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row>
    <row r="9" spans="1:5939" s="15" customFormat="1" x14ac:dyDescent="0.25">
      <c r="A9" s="14"/>
      <c r="B9" s="73">
        <v>2313</v>
      </c>
      <c r="C9" s="33" t="s">
        <v>12</v>
      </c>
      <c r="D9" s="31"/>
      <c r="E9" s="162"/>
      <c r="F9" s="163"/>
      <c r="G9" s="163"/>
      <c r="H9" s="163"/>
      <c r="I9" s="163"/>
      <c r="J9" s="164"/>
      <c r="K9" s="125"/>
      <c r="L9" s="125"/>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row>
    <row r="10" spans="1:5939" s="15" customFormat="1" x14ac:dyDescent="0.25">
      <c r="A10" s="16"/>
      <c r="B10" s="75">
        <v>2314</v>
      </c>
      <c r="C10" s="34" t="s">
        <v>13</v>
      </c>
      <c r="D10" s="32"/>
      <c r="E10" s="162"/>
      <c r="F10" s="163"/>
      <c r="G10" s="163"/>
      <c r="H10" s="163"/>
      <c r="I10" s="163"/>
      <c r="J10" s="164"/>
      <c r="K10" s="125"/>
      <c r="L10" s="125"/>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row>
    <row r="11" spans="1:5939" s="15" customFormat="1" x14ac:dyDescent="0.25">
      <c r="A11" s="14"/>
      <c r="B11" s="73">
        <v>2331</v>
      </c>
      <c r="C11" s="33" t="s">
        <v>14</v>
      </c>
      <c r="D11" s="31"/>
      <c r="E11" s="162"/>
      <c r="F11" s="163"/>
      <c r="G11" s="163"/>
      <c r="H11" s="163"/>
      <c r="I11" s="163"/>
      <c r="J11" s="164"/>
      <c r="K11" s="125"/>
      <c r="L11" s="125"/>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row>
    <row r="12" spans="1:5939" s="15" customFormat="1" x14ac:dyDescent="0.25">
      <c r="A12" s="16"/>
      <c r="B12" s="75">
        <v>2341</v>
      </c>
      <c r="C12" s="34" t="s">
        <v>15</v>
      </c>
      <c r="D12" s="32"/>
      <c r="E12" s="162"/>
      <c r="F12" s="163"/>
      <c r="G12" s="163"/>
      <c r="H12" s="163"/>
      <c r="I12" s="163"/>
      <c r="J12" s="164"/>
      <c r="K12" s="125"/>
      <c r="L12" s="125"/>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row>
    <row r="13" spans="1:5939" s="15" customFormat="1" x14ac:dyDescent="0.25">
      <c r="A13" s="14"/>
      <c r="B13" s="73">
        <v>2342</v>
      </c>
      <c r="C13" s="33" t="s">
        <v>16</v>
      </c>
      <c r="D13" s="31"/>
      <c r="E13" s="162"/>
      <c r="F13" s="163"/>
      <c r="G13" s="163"/>
      <c r="H13" s="163"/>
      <c r="I13" s="163"/>
      <c r="J13" s="164"/>
      <c r="K13" s="125"/>
      <c r="L13" s="125"/>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row>
    <row r="14" spans="1:5939" s="15" customFormat="1" x14ac:dyDescent="0.25">
      <c r="A14" s="16"/>
      <c r="B14" s="75">
        <v>2343</v>
      </c>
      <c r="C14" s="34" t="s">
        <v>17</v>
      </c>
      <c r="D14" s="32"/>
      <c r="E14" s="162"/>
      <c r="F14" s="163"/>
      <c r="G14" s="163"/>
      <c r="H14" s="163"/>
      <c r="I14" s="163"/>
      <c r="J14" s="164"/>
      <c r="K14" s="125"/>
      <c r="L14" s="125"/>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row>
    <row r="15" spans="1:5939" s="15" customFormat="1" x14ac:dyDescent="0.25">
      <c r="A15" s="14"/>
      <c r="B15" s="73">
        <v>2362</v>
      </c>
      <c r="C15" s="33" t="s">
        <v>18</v>
      </c>
      <c r="D15" s="31"/>
      <c r="E15" s="162"/>
      <c r="F15" s="163"/>
      <c r="G15" s="163"/>
      <c r="H15" s="163"/>
      <c r="I15" s="163"/>
      <c r="J15" s="164"/>
      <c r="K15" s="125"/>
      <c r="L15" s="125"/>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row>
    <row r="16" spans="1:5939" s="10" customFormat="1" ht="18.75" x14ac:dyDescent="0.3">
      <c r="A16" s="8">
        <v>3</v>
      </c>
      <c r="B16" s="86" t="s">
        <v>21</v>
      </c>
      <c r="C16" s="69"/>
      <c r="D16" s="71"/>
      <c r="E16" s="112"/>
      <c r="F16" s="117"/>
      <c r="G16" s="117"/>
      <c r="H16" s="126"/>
      <c r="I16" s="120"/>
      <c r="J16" s="93"/>
      <c r="K16" s="95"/>
      <c r="L16" s="95"/>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9"/>
      <c r="KA16" s="9"/>
      <c r="KB16" s="9"/>
      <c r="KC16" s="9"/>
      <c r="KD16" s="9"/>
      <c r="KE16" s="9"/>
      <c r="KF16" s="9"/>
      <c r="KG16" s="9"/>
      <c r="KH16" s="9"/>
      <c r="KI16" s="9"/>
      <c r="KJ16" s="9"/>
      <c r="KK16" s="9"/>
      <c r="KL16" s="9"/>
      <c r="KM16" s="9"/>
      <c r="KN16" s="9"/>
      <c r="KO16" s="9"/>
      <c r="KP16" s="9"/>
      <c r="KQ16" s="9"/>
      <c r="KR16" s="9"/>
      <c r="KS16" s="9"/>
      <c r="KT16" s="9"/>
      <c r="KU16" s="9"/>
      <c r="KV16" s="9"/>
      <c r="KW16" s="9"/>
      <c r="KX16" s="9"/>
      <c r="KY16" s="9"/>
      <c r="KZ16" s="9"/>
      <c r="LA16" s="9"/>
      <c r="LB16" s="9"/>
      <c r="LC16" s="9"/>
      <c r="LD16" s="9"/>
      <c r="LE16" s="9"/>
      <c r="LF16" s="9"/>
      <c r="LG16" s="9"/>
      <c r="LH16" s="9"/>
      <c r="LI16" s="9"/>
      <c r="LJ16" s="9"/>
      <c r="LK16" s="9"/>
      <c r="LL16" s="9"/>
      <c r="LM16" s="9"/>
      <c r="LN16" s="9"/>
      <c r="LO16" s="9"/>
      <c r="LP16" s="9"/>
      <c r="LQ16" s="9"/>
      <c r="LR16" s="9"/>
      <c r="LS16" s="9"/>
      <c r="LT16" s="9"/>
      <c r="LU16" s="9"/>
      <c r="LV16" s="9"/>
      <c r="LW16" s="9"/>
      <c r="LX16" s="9"/>
      <c r="LY16" s="9"/>
      <c r="LZ16" s="9"/>
      <c r="MA16" s="9"/>
      <c r="MB16" s="9"/>
      <c r="MC16" s="9"/>
      <c r="MD16" s="9"/>
      <c r="ME16" s="9"/>
      <c r="MF16" s="9"/>
      <c r="MG16" s="9"/>
      <c r="MH16" s="9"/>
      <c r="MI16" s="9"/>
      <c r="MJ16" s="9"/>
      <c r="MK16" s="9"/>
      <c r="ML16" s="9"/>
      <c r="MM16" s="9"/>
      <c r="MN16" s="9"/>
      <c r="MO16" s="9"/>
      <c r="MP16" s="9"/>
      <c r="MQ16" s="9"/>
      <c r="MR16" s="9"/>
      <c r="MS16" s="9"/>
      <c r="MT16" s="9"/>
      <c r="MU16" s="9"/>
      <c r="MV16" s="9"/>
      <c r="MW16" s="9"/>
      <c r="MX16" s="9"/>
      <c r="MY16" s="9"/>
      <c r="MZ16" s="9"/>
      <c r="NA16" s="9"/>
      <c r="NB16" s="9"/>
      <c r="NC16" s="9"/>
      <c r="ND16" s="9"/>
      <c r="NE16" s="9"/>
      <c r="NF16" s="9"/>
      <c r="NG16" s="9"/>
      <c r="NH16" s="9"/>
      <c r="NI16" s="9"/>
      <c r="NJ16" s="9"/>
      <c r="NK16" s="9"/>
      <c r="NL16" s="9"/>
      <c r="NM16" s="9"/>
      <c r="NN16" s="9"/>
      <c r="NO16" s="9"/>
      <c r="NP16" s="9"/>
      <c r="NQ16" s="9"/>
      <c r="NR16" s="9"/>
      <c r="NS16" s="9"/>
      <c r="NT16" s="9"/>
      <c r="NU16" s="9"/>
      <c r="NV16" s="9"/>
      <c r="NW16" s="9"/>
      <c r="NX16" s="9"/>
      <c r="NY16" s="9"/>
      <c r="NZ16" s="9"/>
      <c r="OA16" s="9"/>
      <c r="OB16" s="9"/>
      <c r="OC16" s="9"/>
      <c r="OD16" s="9"/>
      <c r="OE16" s="9"/>
      <c r="OF16" s="9"/>
      <c r="OG16" s="9"/>
      <c r="OH16" s="9"/>
      <c r="OI16" s="9"/>
      <c r="OJ16" s="9"/>
      <c r="OK16" s="9"/>
      <c r="OL16" s="9"/>
      <c r="OM16" s="9"/>
      <c r="ON16" s="9"/>
      <c r="OO16" s="9"/>
      <c r="OP16" s="9"/>
      <c r="OQ16" s="9"/>
      <c r="OR16" s="9"/>
      <c r="OS16" s="9"/>
      <c r="OT16" s="9"/>
      <c r="OU16" s="9"/>
      <c r="OV16" s="9"/>
      <c r="OW16" s="9"/>
      <c r="OX16" s="9"/>
      <c r="OY16" s="9"/>
      <c r="OZ16" s="9"/>
      <c r="PA16" s="9"/>
      <c r="PB16" s="9"/>
      <c r="PC16" s="9"/>
      <c r="PD16" s="9"/>
      <c r="PE16" s="9"/>
      <c r="PF16" s="9"/>
      <c r="PG16" s="9"/>
      <c r="PH16" s="9"/>
      <c r="PI16" s="9"/>
      <c r="PJ16" s="9"/>
      <c r="PK16" s="9"/>
      <c r="PL16" s="9"/>
      <c r="PM16" s="9"/>
      <c r="PN16" s="9"/>
      <c r="PO16" s="9"/>
      <c r="PP16" s="9"/>
      <c r="PQ16" s="9"/>
      <c r="PR16" s="9"/>
      <c r="PS16" s="9"/>
      <c r="PT16" s="9"/>
      <c r="PU16" s="9"/>
      <c r="PV16" s="9"/>
      <c r="PW16" s="9"/>
      <c r="PX16" s="9"/>
      <c r="PY16" s="9"/>
      <c r="PZ16" s="9"/>
      <c r="QA16" s="9"/>
      <c r="QB16" s="9"/>
      <c r="QC16" s="9"/>
      <c r="QD16" s="9"/>
      <c r="QE16" s="9"/>
      <c r="QF16" s="9"/>
      <c r="QG16" s="9"/>
      <c r="QH16" s="9"/>
      <c r="QI16" s="9"/>
      <c r="QJ16" s="9"/>
      <c r="QK16" s="9"/>
      <c r="QL16" s="9"/>
      <c r="QM16" s="9"/>
      <c r="QN16" s="9"/>
      <c r="QO16" s="9"/>
      <c r="QP16" s="9"/>
      <c r="QQ16" s="9"/>
      <c r="QR16" s="9"/>
      <c r="QS16" s="9"/>
      <c r="QT16" s="9"/>
      <c r="QU16" s="9"/>
      <c r="QV16" s="9"/>
      <c r="QW16" s="9"/>
      <c r="QX16" s="9"/>
      <c r="QY16" s="9"/>
      <c r="QZ16" s="9"/>
      <c r="RA16" s="9"/>
      <c r="RB16" s="9"/>
      <c r="RC16" s="9"/>
      <c r="RD16" s="9"/>
      <c r="RE16" s="9"/>
      <c r="RF16" s="9"/>
      <c r="RG16" s="9"/>
      <c r="RH16" s="9"/>
      <c r="RI16" s="9"/>
      <c r="RJ16" s="9"/>
      <c r="RK16" s="9"/>
      <c r="RL16" s="9"/>
      <c r="RM16" s="9"/>
      <c r="RN16" s="9"/>
      <c r="RO16" s="9"/>
      <c r="RP16" s="9"/>
      <c r="RQ16" s="9"/>
      <c r="RR16" s="9"/>
      <c r="RS16" s="9"/>
      <c r="RT16" s="9"/>
      <c r="RU16" s="9"/>
      <c r="RV16" s="9"/>
      <c r="RW16" s="9"/>
      <c r="RX16" s="9"/>
      <c r="RY16" s="9"/>
      <c r="RZ16" s="9"/>
      <c r="SA16" s="9"/>
      <c r="SB16" s="9"/>
      <c r="SC16" s="9"/>
      <c r="SD16" s="9"/>
      <c r="SE16" s="9"/>
      <c r="SF16" s="9"/>
      <c r="SG16" s="9"/>
      <c r="SH16" s="9"/>
      <c r="SI16" s="9"/>
      <c r="SJ16" s="9"/>
      <c r="SK16" s="9"/>
      <c r="SL16" s="9"/>
      <c r="SM16" s="9"/>
      <c r="SN16" s="9"/>
      <c r="SO16" s="9"/>
      <c r="SP16" s="9"/>
      <c r="SQ16" s="9"/>
      <c r="SR16" s="9"/>
      <c r="SS16" s="9"/>
      <c r="ST16" s="9"/>
      <c r="SU16" s="9"/>
      <c r="SV16" s="9"/>
      <c r="SW16" s="9"/>
      <c r="SX16" s="9"/>
      <c r="SY16" s="9"/>
      <c r="SZ16" s="9"/>
      <c r="TA16" s="9"/>
      <c r="TB16" s="9"/>
      <c r="TC16" s="9"/>
      <c r="TD16" s="9"/>
      <c r="TE16" s="9"/>
      <c r="TF16" s="9"/>
      <c r="TG16" s="9"/>
      <c r="TH16" s="9"/>
      <c r="TI16" s="9"/>
      <c r="TJ16" s="9"/>
      <c r="TK16" s="9"/>
      <c r="TL16" s="9"/>
      <c r="TM16" s="9"/>
      <c r="TN16" s="9"/>
      <c r="TO16" s="9"/>
      <c r="TP16" s="9"/>
      <c r="TQ16" s="9"/>
      <c r="TR16" s="9"/>
      <c r="TS16" s="9"/>
      <c r="TT16" s="9"/>
      <c r="TU16" s="9"/>
      <c r="TV16" s="9"/>
      <c r="TW16" s="9"/>
      <c r="TX16" s="9"/>
      <c r="TY16" s="9"/>
      <c r="TZ16" s="9"/>
      <c r="UA16" s="9"/>
      <c r="UB16" s="9"/>
      <c r="UC16" s="9"/>
      <c r="UD16" s="9"/>
      <c r="UE16" s="9"/>
      <c r="UF16" s="9"/>
      <c r="UG16" s="9"/>
      <c r="UH16" s="9"/>
      <c r="UI16" s="9"/>
      <c r="UJ16" s="9"/>
      <c r="UK16" s="9"/>
      <c r="UL16" s="9"/>
      <c r="UM16" s="9"/>
      <c r="UN16" s="9"/>
      <c r="UO16" s="9"/>
      <c r="UP16" s="9"/>
      <c r="UQ16" s="9"/>
      <c r="UR16" s="9"/>
      <c r="US16" s="9"/>
      <c r="UT16" s="9"/>
      <c r="UU16" s="9"/>
      <c r="UV16" s="9"/>
      <c r="UW16" s="9"/>
      <c r="UX16" s="9"/>
      <c r="UY16" s="9"/>
      <c r="UZ16" s="9"/>
      <c r="VA16" s="9"/>
      <c r="VB16" s="9"/>
      <c r="VC16" s="9"/>
      <c r="VD16" s="9"/>
      <c r="VE16" s="9"/>
      <c r="VF16" s="9"/>
      <c r="VG16" s="9"/>
      <c r="VH16" s="9"/>
      <c r="VI16" s="9"/>
      <c r="VJ16" s="9"/>
      <c r="VK16" s="9"/>
      <c r="VL16" s="9"/>
      <c r="VM16" s="9"/>
      <c r="VN16" s="9"/>
      <c r="VO16" s="9"/>
      <c r="VP16" s="9"/>
      <c r="VQ16" s="9"/>
      <c r="VR16" s="9"/>
      <c r="VS16" s="9"/>
      <c r="VT16" s="9"/>
      <c r="VU16" s="9"/>
      <c r="VV16" s="9"/>
      <c r="VW16" s="9"/>
      <c r="VX16" s="9"/>
      <c r="VY16" s="9"/>
      <c r="VZ16" s="9"/>
      <c r="WA16" s="9"/>
      <c r="WB16" s="9"/>
      <c r="WC16" s="9"/>
      <c r="WD16" s="9"/>
      <c r="WE16" s="9"/>
      <c r="WF16" s="9"/>
      <c r="WG16" s="9"/>
      <c r="WH16" s="9"/>
      <c r="WI16" s="9"/>
      <c r="WJ16" s="9"/>
      <c r="WK16" s="9"/>
      <c r="WL16" s="9"/>
      <c r="WM16" s="9"/>
      <c r="WN16" s="9"/>
      <c r="WO16" s="9"/>
      <c r="WP16" s="9"/>
      <c r="WQ16" s="9"/>
      <c r="WR16" s="9"/>
      <c r="WS16" s="9"/>
      <c r="WT16" s="9"/>
      <c r="WU16" s="9"/>
      <c r="WV16" s="9"/>
      <c r="WW16" s="9"/>
      <c r="WX16" s="9"/>
      <c r="WY16" s="9"/>
      <c r="WZ16" s="9"/>
      <c r="XA16" s="9"/>
      <c r="XB16" s="9"/>
      <c r="XC16" s="9"/>
      <c r="XD16" s="9"/>
      <c r="XE16" s="9"/>
      <c r="XF16" s="9"/>
      <c r="XG16" s="9"/>
      <c r="XH16" s="9"/>
      <c r="XI16" s="9"/>
      <c r="XJ16" s="9"/>
      <c r="XK16" s="9"/>
      <c r="XL16" s="9"/>
      <c r="XM16" s="9"/>
      <c r="XN16" s="9"/>
      <c r="XO16" s="9"/>
      <c r="XP16" s="9"/>
      <c r="XQ16" s="9"/>
      <c r="XR16" s="9"/>
      <c r="XS16" s="9"/>
      <c r="XT16" s="9"/>
      <c r="XU16" s="9"/>
      <c r="XV16" s="9"/>
      <c r="XW16" s="9"/>
      <c r="XX16" s="9"/>
      <c r="XY16" s="9"/>
      <c r="XZ16" s="9"/>
      <c r="YA16" s="9"/>
      <c r="YB16" s="9"/>
      <c r="YC16" s="9"/>
      <c r="YD16" s="9"/>
      <c r="YE16" s="9"/>
      <c r="YF16" s="9"/>
      <c r="YG16" s="9"/>
      <c r="YH16" s="9"/>
      <c r="YI16" s="9"/>
      <c r="YJ16" s="9"/>
      <c r="YK16" s="9"/>
      <c r="YL16" s="9"/>
      <c r="YM16" s="9"/>
      <c r="YN16" s="9"/>
      <c r="YO16" s="9"/>
      <c r="YP16" s="9"/>
      <c r="YQ16" s="9"/>
      <c r="YR16" s="9"/>
      <c r="YS16" s="9"/>
      <c r="YT16" s="9"/>
      <c r="YU16" s="9"/>
      <c r="YV16" s="9"/>
      <c r="YW16" s="9"/>
      <c r="YX16" s="9"/>
      <c r="YY16" s="9"/>
      <c r="YZ16" s="9"/>
      <c r="ZA16" s="9"/>
      <c r="ZB16" s="9"/>
      <c r="ZC16" s="9"/>
      <c r="ZD16" s="9"/>
      <c r="ZE16" s="9"/>
      <c r="ZF16" s="9"/>
      <c r="ZG16" s="9"/>
      <c r="ZH16" s="9"/>
      <c r="ZI16" s="9"/>
      <c r="ZJ16" s="9"/>
      <c r="ZK16" s="9"/>
      <c r="ZL16" s="9"/>
      <c r="ZM16" s="9"/>
      <c r="ZN16" s="9"/>
      <c r="ZO16" s="9"/>
      <c r="ZP16" s="9"/>
      <c r="ZQ16" s="9"/>
      <c r="ZR16" s="9"/>
      <c r="ZS16" s="9"/>
      <c r="ZT16" s="9"/>
      <c r="ZU16" s="9"/>
      <c r="ZV16" s="9"/>
      <c r="ZW16" s="9"/>
      <c r="ZX16" s="9"/>
      <c r="ZY16" s="9"/>
      <c r="ZZ16" s="9"/>
      <c r="AAA16" s="9"/>
      <c r="AAB16" s="9"/>
      <c r="AAC16" s="9"/>
      <c r="AAD16" s="9"/>
      <c r="AAE16" s="9"/>
      <c r="AAF16" s="9"/>
      <c r="AAG16" s="9"/>
      <c r="AAH16" s="9"/>
      <c r="AAI16" s="9"/>
      <c r="AAJ16" s="9"/>
      <c r="AAK16" s="9"/>
      <c r="AAL16" s="9"/>
      <c r="AAM16" s="9"/>
      <c r="AAN16" s="9"/>
      <c r="AAO16" s="9"/>
      <c r="AAP16" s="9"/>
      <c r="AAQ16" s="9"/>
      <c r="AAR16" s="9"/>
      <c r="AAS16" s="9"/>
      <c r="AAT16" s="9"/>
      <c r="AAU16" s="9"/>
      <c r="AAV16" s="9"/>
      <c r="AAW16" s="9"/>
      <c r="AAX16" s="9"/>
      <c r="AAY16" s="9"/>
      <c r="AAZ16" s="9"/>
      <c r="ABA16" s="9"/>
      <c r="ABB16" s="9"/>
      <c r="ABC16" s="9"/>
      <c r="ABD16" s="9"/>
      <c r="ABE16" s="9"/>
      <c r="ABF16" s="9"/>
      <c r="ABG16" s="9"/>
      <c r="ABH16" s="9"/>
      <c r="ABI16" s="9"/>
      <c r="ABJ16" s="9"/>
      <c r="ABK16" s="9"/>
      <c r="ABL16" s="9"/>
      <c r="ABM16" s="9"/>
      <c r="ABN16" s="9"/>
      <c r="ABO16" s="9"/>
      <c r="ABP16" s="9"/>
      <c r="ABQ16" s="9"/>
      <c r="ABR16" s="9"/>
      <c r="ABS16" s="9"/>
      <c r="ABT16" s="9"/>
      <c r="ABU16" s="9"/>
      <c r="ABV16" s="9"/>
      <c r="ABW16" s="9"/>
      <c r="ABX16" s="9"/>
      <c r="ABY16" s="9"/>
      <c r="ABZ16" s="9"/>
      <c r="ACA16" s="9"/>
      <c r="ACB16" s="9"/>
      <c r="ACC16" s="9"/>
      <c r="ACD16" s="9"/>
      <c r="ACE16" s="9"/>
      <c r="ACF16" s="9"/>
      <c r="ACG16" s="9"/>
      <c r="ACH16" s="9"/>
      <c r="ACI16" s="9"/>
      <c r="ACJ16" s="9"/>
      <c r="ACK16" s="9"/>
      <c r="ACL16" s="9"/>
      <c r="ACM16" s="9"/>
      <c r="ACN16" s="9"/>
      <c r="ACO16" s="9"/>
      <c r="ACP16" s="9"/>
      <c r="ACQ16" s="9"/>
      <c r="ACR16" s="9"/>
      <c r="ACS16" s="9"/>
      <c r="ACT16" s="9"/>
      <c r="ACU16" s="9"/>
      <c r="ACV16" s="9"/>
      <c r="ACW16" s="9"/>
      <c r="ACX16" s="9"/>
      <c r="ACY16" s="9"/>
      <c r="ACZ16" s="9"/>
      <c r="ADA16" s="9"/>
      <c r="ADB16" s="9"/>
      <c r="ADC16" s="9"/>
      <c r="ADD16" s="9"/>
      <c r="ADE16" s="9"/>
      <c r="ADF16" s="9"/>
      <c r="ADG16" s="9"/>
      <c r="ADH16" s="9"/>
      <c r="ADI16" s="9"/>
      <c r="ADJ16" s="9"/>
      <c r="ADK16" s="9"/>
      <c r="ADL16" s="9"/>
      <c r="ADM16" s="9"/>
      <c r="ADN16" s="9"/>
      <c r="ADO16" s="9"/>
      <c r="ADP16" s="9"/>
      <c r="ADQ16" s="9"/>
      <c r="ADR16" s="9"/>
      <c r="ADS16" s="9"/>
      <c r="ADT16" s="9"/>
      <c r="ADU16" s="9"/>
      <c r="ADV16" s="9"/>
      <c r="ADW16" s="9"/>
      <c r="ADX16" s="9"/>
      <c r="ADY16" s="9"/>
      <c r="ADZ16" s="9"/>
      <c r="AEA16" s="9"/>
      <c r="AEB16" s="9"/>
      <c r="AEC16" s="9"/>
      <c r="AED16" s="9"/>
      <c r="AEE16" s="9"/>
      <c r="AEF16" s="9"/>
      <c r="AEG16" s="9"/>
      <c r="AEH16" s="9"/>
      <c r="AEI16" s="9"/>
      <c r="AEJ16" s="9"/>
      <c r="AEK16" s="9"/>
      <c r="AEL16" s="9"/>
      <c r="AEM16" s="9"/>
      <c r="AEN16" s="9"/>
      <c r="AEO16" s="9"/>
      <c r="AEP16" s="9"/>
      <c r="AEQ16" s="9"/>
      <c r="AER16" s="9"/>
      <c r="AES16" s="9"/>
      <c r="AET16" s="9"/>
      <c r="AEU16" s="9"/>
      <c r="AEV16" s="9"/>
      <c r="AEW16" s="9"/>
      <c r="AEX16" s="9"/>
      <c r="AEY16" s="9"/>
      <c r="AEZ16" s="9"/>
      <c r="AFA16" s="9"/>
      <c r="AFB16" s="9"/>
      <c r="AFC16" s="9"/>
      <c r="AFD16" s="9"/>
      <c r="AFE16" s="9"/>
      <c r="AFF16" s="9"/>
      <c r="AFG16" s="9"/>
      <c r="AFH16" s="9"/>
      <c r="AFI16" s="9"/>
      <c r="AFJ16" s="9"/>
      <c r="AFK16" s="9"/>
      <c r="AFL16" s="9"/>
      <c r="AFM16" s="9"/>
      <c r="AFN16" s="9"/>
      <c r="AFO16" s="9"/>
      <c r="AFP16" s="9"/>
      <c r="AFQ16" s="9"/>
      <c r="AFR16" s="9"/>
      <c r="AFS16" s="9"/>
      <c r="AFT16" s="9"/>
      <c r="AFU16" s="9"/>
      <c r="AFV16" s="9"/>
      <c r="AFW16" s="9"/>
      <c r="AFX16" s="9"/>
      <c r="AFY16" s="9"/>
      <c r="AFZ16" s="9"/>
      <c r="AGA16" s="9"/>
      <c r="AGB16" s="9"/>
      <c r="AGC16" s="9"/>
      <c r="AGD16" s="9"/>
      <c r="AGE16" s="9"/>
      <c r="AGF16" s="9"/>
      <c r="AGG16" s="9"/>
      <c r="AGH16" s="9"/>
      <c r="AGI16" s="9"/>
      <c r="AGJ16" s="9"/>
      <c r="AGK16" s="9"/>
      <c r="AGL16" s="9"/>
      <c r="AGM16" s="9"/>
      <c r="AGN16" s="9"/>
      <c r="AGO16" s="9"/>
      <c r="AGP16" s="9"/>
      <c r="AGQ16" s="9"/>
      <c r="AGR16" s="9"/>
      <c r="AGS16" s="9"/>
      <c r="AGT16" s="9"/>
      <c r="AGU16" s="9"/>
      <c r="AGV16" s="9"/>
      <c r="AGW16" s="9"/>
      <c r="AGX16" s="9"/>
      <c r="AGY16" s="9"/>
      <c r="AGZ16" s="9"/>
      <c r="AHA16" s="9"/>
      <c r="AHB16" s="9"/>
      <c r="AHC16" s="9"/>
      <c r="AHD16" s="9"/>
      <c r="AHE16" s="9"/>
      <c r="AHF16" s="9"/>
      <c r="AHG16" s="9"/>
      <c r="AHH16" s="9"/>
      <c r="AHI16" s="9"/>
      <c r="AHJ16" s="9"/>
      <c r="AHK16" s="9"/>
      <c r="AHL16" s="9"/>
      <c r="AHM16" s="9"/>
      <c r="AHN16" s="9"/>
      <c r="AHO16" s="9"/>
      <c r="AHP16" s="9"/>
      <c r="AHQ16" s="9"/>
      <c r="AHR16" s="9"/>
      <c r="AHS16" s="9"/>
      <c r="AHT16" s="9"/>
      <c r="AHU16" s="9"/>
      <c r="AHV16" s="9"/>
      <c r="AHW16" s="9"/>
      <c r="AHX16" s="9"/>
      <c r="AHY16" s="9"/>
      <c r="AHZ16" s="9"/>
      <c r="AIA16" s="9"/>
      <c r="AIB16" s="9"/>
      <c r="AIC16" s="9"/>
      <c r="AID16" s="9"/>
      <c r="AIE16" s="9"/>
      <c r="AIF16" s="9"/>
      <c r="AIG16" s="9"/>
      <c r="AIH16" s="9"/>
      <c r="AII16" s="9"/>
      <c r="AIJ16" s="9"/>
      <c r="AIK16" s="9"/>
      <c r="AIL16" s="9"/>
      <c r="AIM16" s="9"/>
      <c r="AIN16" s="9"/>
      <c r="AIO16" s="9"/>
      <c r="AIP16" s="9"/>
      <c r="AIQ16" s="9"/>
      <c r="AIR16" s="9"/>
      <c r="AIS16" s="9"/>
      <c r="AIT16" s="9"/>
      <c r="AIU16" s="9"/>
      <c r="AIV16" s="9"/>
      <c r="AIW16" s="9"/>
      <c r="AIX16" s="9"/>
      <c r="AIY16" s="9"/>
      <c r="AIZ16" s="9"/>
      <c r="AJA16" s="9"/>
      <c r="AJB16" s="9"/>
      <c r="AJC16" s="9"/>
      <c r="AJD16" s="9"/>
      <c r="AJE16" s="9"/>
      <c r="AJF16" s="9"/>
      <c r="AJG16" s="9"/>
      <c r="AJH16" s="9"/>
      <c r="AJI16" s="9"/>
      <c r="AJJ16" s="9"/>
      <c r="AJK16" s="9"/>
      <c r="AJL16" s="9"/>
      <c r="AJM16" s="9"/>
      <c r="AJN16" s="9"/>
      <c r="AJO16" s="9"/>
      <c r="AJP16" s="9"/>
      <c r="AJQ16" s="9"/>
      <c r="AJR16" s="9"/>
      <c r="AJS16" s="9"/>
      <c r="AJT16" s="9"/>
      <c r="AJU16" s="9"/>
      <c r="AJV16" s="9"/>
      <c r="AJW16" s="9"/>
      <c r="AJX16" s="9"/>
      <c r="AJY16" s="9"/>
      <c r="AJZ16" s="9"/>
      <c r="AKA16" s="9"/>
      <c r="AKB16" s="9"/>
      <c r="AKC16" s="9"/>
      <c r="AKD16" s="9"/>
      <c r="AKE16" s="9"/>
      <c r="AKF16" s="9"/>
      <c r="AKG16" s="9"/>
      <c r="AKH16" s="9"/>
      <c r="AKI16" s="9"/>
      <c r="AKJ16" s="9"/>
      <c r="AKK16" s="9"/>
      <c r="AKL16" s="9"/>
      <c r="AKM16" s="9"/>
      <c r="AKN16" s="9"/>
      <c r="AKO16" s="9"/>
      <c r="AKP16" s="9"/>
      <c r="AKQ16" s="9"/>
      <c r="AKR16" s="9"/>
      <c r="AKS16" s="9"/>
      <c r="AKT16" s="9"/>
      <c r="AKU16" s="9"/>
      <c r="AKV16" s="9"/>
      <c r="AKW16" s="9"/>
      <c r="AKX16" s="9"/>
      <c r="AKY16" s="9"/>
      <c r="AKZ16" s="9"/>
      <c r="ALA16" s="9"/>
      <c r="ALB16" s="9"/>
      <c r="ALC16" s="9"/>
      <c r="ALD16" s="9"/>
      <c r="ALE16" s="9"/>
      <c r="ALF16" s="9"/>
      <c r="ALG16" s="9"/>
      <c r="ALH16" s="9"/>
      <c r="ALI16" s="9"/>
      <c r="ALJ16" s="9"/>
      <c r="ALK16" s="9"/>
      <c r="ALL16" s="9"/>
      <c r="ALM16" s="9"/>
      <c r="ALN16" s="9"/>
      <c r="ALO16" s="9"/>
      <c r="ALP16" s="9"/>
      <c r="ALQ16" s="9"/>
      <c r="ALR16" s="9"/>
      <c r="ALS16" s="9"/>
      <c r="ALT16" s="9"/>
      <c r="ALU16" s="9"/>
      <c r="ALV16" s="9"/>
      <c r="ALW16" s="9"/>
      <c r="ALX16" s="9"/>
      <c r="ALY16" s="9"/>
      <c r="ALZ16" s="9"/>
      <c r="AMA16" s="9"/>
      <c r="AMB16" s="9"/>
      <c r="AMC16" s="9"/>
      <c r="AMD16" s="9"/>
      <c r="AME16" s="9"/>
      <c r="AMF16" s="9"/>
      <c r="AMG16" s="9"/>
      <c r="AMH16" s="9"/>
      <c r="AMI16" s="9"/>
      <c r="AMJ16" s="9"/>
      <c r="AMK16" s="9"/>
      <c r="AML16" s="9"/>
      <c r="AMM16" s="9"/>
      <c r="AMN16" s="9"/>
      <c r="AMO16" s="9"/>
      <c r="AMP16" s="9"/>
      <c r="AMQ16" s="9"/>
      <c r="AMR16" s="9"/>
      <c r="AMS16" s="9"/>
      <c r="AMT16" s="9"/>
      <c r="AMU16" s="9"/>
      <c r="AMV16" s="9"/>
      <c r="AMW16" s="9"/>
      <c r="AMX16" s="9"/>
      <c r="AMY16" s="9"/>
      <c r="AMZ16" s="9"/>
      <c r="ANA16" s="9"/>
      <c r="ANB16" s="9"/>
      <c r="ANC16" s="9"/>
      <c r="AND16" s="9"/>
      <c r="ANE16" s="9"/>
      <c r="ANF16" s="9"/>
      <c r="ANG16" s="9"/>
      <c r="ANH16" s="9"/>
      <c r="ANI16" s="9"/>
      <c r="ANJ16" s="9"/>
      <c r="ANK16" s="9"/>
      <c r="ANL16" s="9"/>
      <c r="ANM16" s="9"/>
      <c r="ANN16" s="9"/>
      <c r="ANO16" s="9"/>
      <c r="ANP16" s="9"/>
      <c r="ANQ16" s="9"/>
      <c r="ANR16" s="9"/>
      <c r="ANS16" s="9"/>
      <c r="ANT16" s="9"/>
      <c r="ANU16" s="9"/>
      <c r="ANV16" s="9"/>
      <c r="ANW16" s="9"/>
      <c r="ANX16" s="9"/>
      <c r="ANY16" s="9"/>
      <c r="ANZ16" s="9"/>
      <c r="AOA16" s="9"/>
      <c r="AOB16" s="9"/>
      <c r="AOC16" s="9"/>
      <c r="AOD16" s="9"/>
      <c r="AOE16" s="9"/>
      <c r="AOF16" s="9"/>
      <c r="AOG16" s="9"/>
      <c r="AOH16" s="9"/>
      <c r="AOI16" s="9"/>
      <c r="AOJ16" s="9"/>
      <c r="AOK16" s="9"/>
      <c r="AOL16" s="9"/>
      <c r="AOM16" s="9"/>
      <c r="AON16" s="9"/>
      <c r="AOO16" s="9"/>
      <c r="AOP16" s="9"/>
      <c r="AOQ16" s="9"/>
      <c r="AOR16" s="9"/>
      <c r="AOS16" s="9"/>
      <c r="AOT16" s="9"/>
      <c r="AOU16" s="9"/>
      <c r="AOV16" s="9"/>
      <c r="AOW16" s="9"/>
      <c r="AOX16" s="9"/>
      <c r="AOY16" s="9"/>
      <c r="AOZ16" s="9"/>
      <c r="APA16" s="9"/>
      <c r="APB16" s="9"/>
      <c r="APC16" s="9"/>
      <c r="APD16" s="9"/>
      <c r="APE16" s="9"/>
      <c r="APF16" s="9"/>
      <c r="APG16" s="9"/>
      <c r="APH16" s="9"/>
      <c r="API16" s="9"/>
      <c r="APJ16" s="9"/>
      <c r="APK16" s="9"/>
      <c r="APL16" s="9"/>
      <c r="APM16" s="9"/>
      <c r="APN16" s="9"/>
      <c r="APO16" s="9"/>
      <c r="APP16" s="9"/>
      <c r="APQ16" s="9"/>
      <c r="APR16" s="9"/>
      <c r="APS16" s="9"/>
      <c r="APT16" s="9"/>
      <c r="APU16" s="9"/>
      <c r="APV16" s="9"/>
      <c r="APW16" s="9"/>
      <c r="APX16" s="9"/>
      <c r="APY16" s="9"/>
      <c r="APZ16" s="9"/>
      <c r="AQA16" s="9"/>
      <c r="AQB16" s="9"/>
      <c r="AQC16" s="9"/>
      <c r="AQD16" s="9"/>
      <c r="AQE16" s="9"/>
      <c r="AQF16" s="9"/>
      <c r="AQG16" s="9"/>
      <c r="AQH16" s="9"/>
      <c r="AQI16" s="9"/>
      <c r="AQJ16" s="9"/>
      <c r="AQK16" s="9"/>
      <c r="AQL16" s="9"/>
      <c r="AQM16" s="9"/>
      <c r="AQN16" s="9"/>
      <c r="AQO16" s="9"/>
      <c r="AQP16" s="9"/>
      <c r="AQQ16" s="9"/>
      <c r="AQR16" s="9"/>
      <c r="AQS16" s="9"/>
      <c r="AQT16" s="9"/>
      <c r="AQU16" s="9"/>
      <c r="AQV16" s="9"/>
      <c r="AQW16" s="9"/>
      <c r="AQX16" s="9"/>
      <c r="AQY16" s="9"/>
      <c r="AQZ16" s="9"/>
      <c r="ARA16" s="9"/>
      <c r="ARB16" s="9"/>
      <c r="ARC16" s="9"/>
      <c r="ARD16" s="9"/>
      <c r="ARE16" s="9"/>
      <c r="ARF16" s="9"/>
      <c r="ARG16" s="9"/>
      <c r="ARH16" s="9"/>
      <c r="ARI16" s="9"/>
      <c r="ARJ16" s="9"/>
      <c r="ARK16" s="9"/>
      <c r="ARL16" s="9"/>
      <c r="ARM16" s="9"/>
      <c r="ARN16" s="9"/>
      <c r="ARO16" s="9"/>
      <c r="ARP16" s="9"/>
      <c r="ARQ16" s="9"/>
      <c r="ARR16" s="9"/>
      <c r="ARS16" s="9"/>
      <c r="ART16" s="9"/>
      <c r="ARU16" s="9"/>
      <c r="ARV16" s="9"/>
      <c r="ARW16" s="9"/>
      <c r="ARX16" s="9"/>
      <c r="ARY16" s="9"/>
      <c r="ARZ16" s="9"/>
      <c r="ASA16" s="9"/>
      <c r="ASB16" s="9"/>
      <c r="ASC16" s="9"/>
      <c r="ASD16" s="9"/>
      <c r="ASE16" s="9"/>
      <c r="ASF16" s="9"/>
      <c r="ASG16" s="9"/>
      <c r="ASH16" s="9"/>
      <c r="ASI16" s="9"/>
      <c r="ASJ16" s="9"/>
      <c r="ASK16" s="9"/>
      <c r="ASL16" s="9"/>
      <c r="ASM16" s="9"/>
      <c r="ASN16" s="9"/>
      <c r="ASO16" s="9"/>
      <c r="ASP16" s="9"/>
      <c r="ASQ16" s="9"/>
      <c r="ASR16" s="9"/>
      <c r="ASS16" s="9"/>
      <c r="AST16" s="9"/>
      <c r="ASU16" s="9"/>
      <c r="ASV16" s="9"/>
      <c r="ASW16" s="9"/>
      <c r="ASX16" s="9"/>
      <c r="ASY16" s="9"/>
      <c r="ASZ16" s="9"/>
      <c r="ATA16" s="9"/>
      <c r="ATB16" s="9"/>
      <c r="ATC16" s="9"/>
      <c r="ATD16" s="9"/>
      <c r="ATE16" s="9"/>
      <c r="ATF16" s="9"/>
      <c r="ATG16" s="9"/>
      <c r="ATH16" s="9"/>
      <c r="ATI16" s="9"/>
      <c r="ATJ16" s="9"/>
      <c r="ATK16" s="9"/>
      <c r="ATL16" s="9"/>
      <c r="ATM16" s="9"/>
      <c r="ATN16" s="9"/>
      <c r="ATO16" s="9"/>
      <c r="ATP16" s="9"/>
      <c r="ATQ16" s="9"/>
      <c r="ATR16" s="9"/>
      <c r="ATS16" s="9"/>
      <c r="ATT16" s="9"/>
      <c r="ATU16" s="9"/>
      <c r="ATV16" s="9"/>
      <c r="ATW16" s="9"/>
      <c r="ATX16" s="9"/>
      <c r="ATY16" s="9"/>
      <c r="ATZ16" s="9"/>
      <c r="AUA16" s="9"/>
      <c r="AUB16" s="9"/>
      <c r="AUC16" s="9"/>
      <c r="AUD16" s="9"/>
      <c r="AUE16" s="9"/>
      <c r="AUF16" s="9"/>
      <c r="AUG16" s="9"/>
      <c r="AUH16" s="9"/>
      <c r="AUI16" s="9"/>
      <c r="AUJ16" s="9"/>
      <c r="AUK16" s="9"/>
      <c r="AUL16" s="9"/>
      <c r="AUM16" s="9"/>
      <c r="AUN16" s="9"/>
      <c r="AUO16" s="9"/>
      <c r="AUP16" s="9"/>
      <c r="AUQ16" s="9"/>
      <c r="AUR16" s="9"/>
      <c r="AUS16" s="9"/>
      <c r="AUT16" s="9"/>
      <c r="AUU16" s="9"/>
      <c r="AUV16" s="9"/>
      <c r="AUW16" s="9"/>
      <c r="AUX16" s="9"/>
      <c r="AUY16" s="9"/>
      <c r="AUZ16" s="9"/>
      <c r="AVA16" s="9"/>
      <c r="AVB16" s="9"/>
      <c r="AVC16" s="9"/>
      <c r="AVD16" s="9"/>
      <c r="AVE16" s="9"/>
      <c r="AVF16" s="9"/>
      <c r="AVG16" s="9"/>
      <c r="AVH16" s="9"/>
      <c r="AVI16" s="9"/>
      <c r="AVJ16" s="9"/>
      <c r="AVK16" s="9"/>
      <c r="AVL16" s="9"/>
      <c r="AVM16" s="9"/>
      <c r="AVN16" s="9"/>
      <c r="AVO16" s="9"/>
      <c r="AVP16" s="9"/>
      <c r="AVQ16" s="9"/>
      <c r="AVR16" s="9"/>
      <c r="AVS16" s="9"/>
      <c r="AVT16" s="9"/>
      <c r="AVU16" s="9"/>
      <c r="AVV16" s="9"/>
      <c r="AVW16" s="9"/>
      <c r="AVX16" s="9"/>
      <c r="AVY16" s="9"/>
      <c r="AVZ16" s="9"/>
      <c r="AWA16" s="9"/>
      <c r="AWB16" s="9"/>
      <c r="AWC16" s="9"/>
      <c r="AWD16" s="9"/>
      <c r="AWE16" s="9"/>
      <c r="AWF16" s="9"/>
      <c r="AWG16" s="9"/>
      <c r="AWH16" s="9"/>
      <c r="AWI16" s="9"/>
      <c r="AWJ16" s="9"/>
      <c r="AWK16" s="9"/>
      <c r="AWL16" s="9"/>
      <c r="AWM16" s="9"/>
      <c r="AWN16" s="9"/>
      <c r="AWO16" s="9"/>
      <c r="AWP16" s="9"/>
      <c r="AWQ16" s="9"/>
      <c r="AWR16" s="9"/>
      <c r="AWS16" s="9"/>
      <c r="AWT16" s="9"/>
      <c r="AWU16" s="9"/>
      <c r="AWV16" s="9"/>
      <c r="AWW16" s="9"/>
      <c r="AWX16" s="9"/>
      <c r="AWY16" s="9"/>
      <c r="AWZ16" s="9"/>
      <c r="AXA16" s="9"/>
      <c r="AXB16" s="9"/>
      <c r="AXC16" s="9"/>
      <c r="AXD16" s="9"/>
      <c r="AXE16" s="9"/>
      <c r="AXF16" s="9"/>
      <c r="AXG16" s="9"/>
      <c r="AXH16" s="9"/>
      <c r="AXI16" s="9"/>
      <c r="AXJ16" s="9"/>
      <c r="AXK16" s="9"/>
      <c r="AXL16" s="9"/>
      <c r="AXM16" s="9"/>
      <c r="AXN16" s="9"/>
      <c r="AXO16" s="9"/>
      <c r="AXP16" s="9"/>
      <c r="AXQ16" s="9"/>
      <c r="AXR16" s="9"/>
      <c r="AXS16" s="9"/>
      <c r="AXT16" s="9"/>
      <c r="AXU16" s="9"/>
      <c r="AXV16" s="9"/>
      <c r="AXW16" s="9"/>
      <c r="AXX16" s="9"/>
      <c r="AXY16" s="9"/>
      <c r="AXZ16" s="9"/>
      <c r="AYA16" s="9"/>
      <c r="AYB16" s="9"/>
      <c r="AYC16" s="9"/>
      <c r="AYD16" s="9"/>
      <c r="AYE16" s="9"/>
      <c r="AYF16" s="9"/>
      <c r="AYG16" s="9"/>
      <c r="AYH16" s="9"/>
      <c r="AYI16" s="9"/>
      <c r="AYJ16" s="9"/>
      <c r="AYK16" s="9"/>
      <c r="AYL16" s="9"/>
      <c r="AYM16" s="9"/>
      <c r="AYN16" s="9"/>
      <c r="AYO16" s="9"/>
      <c r="AYP16" s="9"/>
      <c r="AYQ16" s="9"/>
      <c r="AYR16" s="9"/>
      <c r="AYS16" s="9"/>
      <c r="AYT16" s="9"/>
      <c r="AYU16" s="9"/>
      <c r="AYV16" s="9"/>
      <c r="AYW16" s="9"/>
      <c r="AYX16" s="9"/>
      <c r="AYY16" s="9"/>
      <c r="AYZ16" s="9"/>
      <c r="AZA16" s="9"/>
      <c r="AZB16" s="9"/>
      <c r="AZC16" s="9"/>
      <c r="AZD16" s="9"/>
      <c r="AZE16" s="9"/>
      <c r="AZF16" s="9"/>
      <c r="AZG16" s="9"/>
      <c r="AZH16" s="9"/>
      <c r="AZI16" s="9"/>
      <c r="AZJ16" s="9"/>
      <c r="AZK16" s="9"/>
      <c r="AZL16" s="9"/>
      <c r="AZM16" s="9"/>
      <c r="AZN16" s="9"/>
      <c r="AZO16" s="9"/>
      <c r="AZP16" s="9"/>
      <c r="AZQ16" s="9"/>
      <c r="AZR16" s="9"/>
      <c r="AZS16" s="9"/>
      <c r="AZT16" s="9"/>
      <c r="AZU16" s="9"/>
      <c r="AZV16" s="9"/>
      <c r="AZW16" s="9"/>
      <c r="AZX16" s="9"/>
      <c r="AZY16" s="9"/>
      <c r="AZZ16" s="9"/>
      <c r="BAA16" s="9"/>
      <c r="BAB16" s="9"/>
      <c r="BAC16" s="9"/>
      <c r="BAD16" s="9"/>
      <c r="BAE16" s="9"/>
      <c r="BAF16" s="9"/>
      <c r="BAG16" s="9"/>
      <c r="BAH16" s="9"/>
      <c r="BAI16" s="9"/>
      <c r="BAJ16" s="9"/>
      <c r="BAK16" s="9"/>
      <c r="BAL16" s="9"/>
      <c r="BAM16" s="9"/>
      <c r="BAN16" s="9"/>
      <c r="BAO16" s="9"/>
      <c r="BAP16" s="9"/>
      <c r="BAQ16" s="9"/>
      <c r="BAR16" s="9"/>
      <c r="BAS16" s="9"/>
      <c r="BAT16" s="9"/>
      <c r="BAU16" s="9"/>
      <c r="BAV16" s="9"/>
      <c r="BAW16" s="9"/>
      <c r="BAX16" s="9"/>
      <c r="BAY16" s="9"/>
      <c r="BAZ16" s="9"/>
      <c r="BBA16" s="9"/>
      <c r="BBB16" s="9"/>
      <c r="BBC16" s="9"/>
      <c r="BBD16" s="9"/>
      <c r="BBE16" s="9"/>
      <c r="BBF16" s="9"/>
      <c r="BBG16" s="9"/>
      <c r="BBH16" s="9"/>
      <c r="BBI16" s="9"/>
      <c r="BBJ16" s="9"/>
      <c r="BBK16" s="9"/>
      <c r="BBL16" s="9"/>
      <c r="BBM16" s="9"/>
      <c r="BBN16" s="9"/>
      <c r="BBO16" s="9"/>
      <c r="BBP16" s="9"/>
      <c r="BBQ16" s="9"/>
      <c r="BBR16" s="9"/>
      <c r="BBS16" s="9"/>
      <c r="BBT16" s="9"/>
      <c r="BBU16" s="9"/>
      <c r="BBV16" s="9"/>
      <c r="BBW16" s="9"/>
      <c r="BBX16" s="9"/>
      <c r="BBY16" s="9"/>
      <c r="BBZ16" s="9"/>
      <c r="BCA16" s="9"/>
      <c r="BCB16" s="9"/>
      <c r="BCC16" s="9"/>
      <c r="BCD16" s="9"/>
      <c r="BCE16" s="9"/>
      <c r="BCF16" s="9"/>
      <c r="BCG16" s="9"/>
      <c r="BCH16" s="9"/>
      <c r="BCI16" s="9"/>
      <c r="BCJ16" s="9"/>
      <c r="BCK16" s="9"/>
      <c r="BCL16" s="9"/>
      <c r="BCM16" s="9"/>
      <c r="BCN16" s="9"/>
      <c r="BCO16" s="9"/>
      <c r="BCP16" s="9"/>
      <c r="BCQ16" s="9"/>
      <c r="BCR16" s="9"/>
      <c r="BCS16" s="9"/>
      <c r="BCT16" s="9"/>
      <c r="BCU16" s="9"/>
      <c r="BCV16" s="9"/>
      <c r="BCW16" s="9"/>
      <c r="BCX16" s="9"/>
      <c r="BCY16" s="9"/>
      <c r="BCZ16" s="9"/>
      <c r="BDA16" s="9"/>
      <c r="BDB16" s="9"/>
      <c r="BDC16" s="9"/>
      <c r="BDD16" s="9"/>
      <c r="BDE16" s="9"/>
      <c r="BDF16" s="9"/>
      <c r="BDG16" s="9"/>
      <c r="BDH16" s="9"/>
      <c r="BDI16" s="9"/>
      <c r="BDJ16" s="9"/>
      <c r="BDK16" s="9"/>
      <c r="BDL16" s="9"/>
      <c r="BDM16" s="9"/>
      <c r="BDN16" s="9"/>
      <c r="BDO16" s="9"/>
      <c r="BDP16" s="9"/>
      <c r="BDQ16" s="9"/>
      <c r="BDR16" s="9"/>
      <c r="BDS16" s="9"/>
      <c r="BDT16" s="9"/>
      <c r="BDU16" s="9"/>
      <c r="BDV16" s="9"/>
      <c r="BDW16" s="9"/>
      <c r="BDX16" s="9"/>
      <c r="BDY16" s="9"/>
      <c r="BDZ16" s="9"/>
      <c r="BEA16" s="9"/>
      <c r="BEB16" s="9"/>
      <c r="BEC16" s="9"/>
      <c r="BED16" s="9"/>
      <c r="BEE16" s="9"/>
      <c r="BEF16" s="9"/>
      <c r="BEG16" s="9"/>
      <c r="BEH16" s="9"/>
      <c r="BEI16" s="9"/>
      <c r="BEJ16" s="9"/>
      <c r="BEK16" s="9"/>
      <c r="BEL16" s="9"/>
      <c r="BEM16" s="9"/>
      <c r="BEN16" s="9"/>
      <c r="BEO16" s="9"/>
      <c r="BEP16" s="9"/>
      <c r="BEQ16" s="9"/>
      <c r="BER16" s="9"/>
      <c r="BES16" s="9"/>
      <c r="BET16" s="9"/>
      <c r="BEU16" s="9"/>
      <c r="BEV16" s="9"/>
      <c r="BEW16" s="9"/>
      <c r="BEX16" s="9"/>
      <c r="BEY16" s="9"/>
      <c r="BEZ16" s="9"/>
      <c r="BFA16" s="9"/>
      <c r="BFB16" s="9"/>
      <c r="BFC16" s="9"/>
      <c r="BFD16" s="9"/>
      <c r="BFE16" s="9"/>
      <c r="BFF16" s="9"/>
      <c r="BFG16" s="9"/>
      <c r="BFH16" s="9"/>
      <c r="BFI16" s="9"/>
      <c r="BFJ16" s="9"/>
      <c r="BFK16" s="9"/>
      <c r="BFL16" s="9"/>
      <c r="BFM16" s="9"/>
      <c r="BFN16" s="9"/>
      <c r="BFO16" s="9"/>
      <c r="BFP16" s="9"/>
      <c r="BFQ16" s="9"/>
      <c r="BFR16" s="9"/>
      <c r="BFS16" s="9"/>
      <c r="BFT16" s="9"/>
      <c r="BFU16" s="9"/>
      <c r="BFV16" s="9"/>
      <c r="BFW16" s="9"/>
      <c r="BFX16" s="9"/>
      <c r="BFY16" s="9"/>
      <c r="BFZ16" s="9"/>
      <c r="BGA16" s="9"/>
      <c r="BGB16" s="9"/>
      <c r="BGC16" s="9"/>
      <c r="BGD16" s="9"/>
      <c r="BGE16" s="9"/>
      <c r="BGF16" s="9"/>
      <c r="BGG16" s="9"/>
      <c r="BGH16" s="9"/>
      <c r="BGI16" s="9"/>
      <c r="BGJ16" s="9"/>
      <c r="BGK16" s="9"/>
      <c r="BGL16" s="9"/>
      <c r="BGM16" s="9"/>
      <c r="BGN16" s="9"/>
      <c r="BGO16" s="9"/>
      <c r="BGP16" s="9"/>
      <c r="BGQ16" s="9"/>
      <c r="BGR16" s="9"/>
      <c r="BGS16" s="9"/>
      <c r="BGT16" s="9"/>
      <c r="BGU16" s="9"/>
      <c r="BGV16" s="9"/>
      <c r="BGW16" s="9"/>
      <c r="BGX16" s="9"/>
      <c r="BGY16" s="9"/>
      <c r="BGZ16" s="9"/>
      <c r="BHA16" s="9"/>
      <c r="BHB16" s="9"/>
      <c r="BHC16" s="9"/>
      <c r="BHD16" s="9"/>
      <c r="BHE16" s="9"/>
      <c r="BHF16" s="9"/>
      <c r="BHG16" s="9"/>
      <c r="BHH16" s="9"/>
      <c r="BHI16" s="9"/>
      <c r="BHJ16" s="9"/>
      <c r="BHK16" s="9"/>
      <c r="BHL16" s="9"/>
      <c r="BHM16" s="9"/>
      <c r="BHN16" s="9"/>
      <c r="BHO16" s="9"/>
      <c r="BHP16" s="9"/>
      <c r="BHQ16" s="9"/>
      <c r="BHR16" s="9"/>
      <c r="BHS16" s="9"/>
      <c r="BHT16" s="9"/>
      <c r="BHU16" s="9"/>
      <c r="BHV16" s="9"/>
      <c r="BHW16" s="9"/>
      <c r="BHX16" s="9"/>
      <c r="BHY16" s="9"/>
      <c r="BHZ16" s="9"/>
      <c r="BIA16" s="9"/>
      <c r="BIB16" s="9"/>
      <c r="BIC16" s="9"/>
      <c r="BID16" s="9"/>
      <c r="BIE16" s="9"/>
      <c r="BIF16" s="9"/>
      <c r="BIG16" s="9"/>
      <c r="BIH16" s="9"/>
      <c r="BII16" s="9"/>
      <c r="BIJ16" s="9"/>
      <c r="BIK16" s="9"/>
      <c r="BIL16" s="9"/>
      <c r="BIM16" s="9"/>
      <c r="BIN16" s="9"/>
      <c r="BIO16" s="9"/>
      <c r="BIP16" s="9"/>
      <c r="BIQ16" s="9"/>
      <c r="BIR16" s="9"/>
      <c r="BIS16" s="9"/>
      <c r="BIT16" s="9"/>
      <c r="BIU16" s="9"/>
      <c r="BIV16" s="9"/>
      <c r="BIW16" s="9"/>
      <c r="BIX16" s="9"/>
      <c r="BIY16" s="9"/>
      <c r="BIZ16" s="9"/>
      <c r="BJA16" s="9"/>
      <c r="BJB16" s="9"/>
      <c r="BJC16" s="9"/>
      <c r="BJD16" s="9"/>
      <c r="BJE16" s="9"/>
      <c r="BJF16" s="9"/>
      <c r="BJG16" s="9"/>
      <c r="BJH16" s="9"/>
      <c r="BJI16" s="9"/>
      <c r="BJJ16" s="9"/>
      <c r="BJK16" s="9"/>
      <c r="BJL16" s="9"/>
      <c r="BJM16" s="9"/>
      <c r="BJN16" s="9"/>
      <c r="BJO16" s="9"/>
      <c r="BJP16" s="9"/>
      <c r="BJQ16" s="9"/>
      <c r="BJR16" s="9"/>
      <c r="BJS16" s="9"/>
      <c r="BJT16" s="9"/>
      <c r="BJU16" s="9"/>
      <c r="BJV16" s="9"/>
      <c r="BJW16" s="9"/>
      <c r="BJX16" s="9"/>
      <c r="BJY16" s="9"/>
      <c r="BJZ16" s="9"/>
      <c r="BKA16" s="9"/>
      <c r="BKB16" s="9"/>
      <c r="BKC16" s="9"/>
      <c r="BKD16" s="9"/>
      <c r="BKE16" s="9"/>
      <c r="BKF16" s="9"/>
      <c r="BKG16" s="9"/>
      <c r="BKH16" s="9"/>
      <c r="BKI16" s="9"/>
      <c r="BKJ16" s="9"/>
      <c r="BKK16" s="9"/>
      <c r="BKL16" s="9"/>
      <c r="BKM16" s="9"/>
      <c r="BKN16" s="9"/>
      <c r="BKO16" s="9"/>
      <c r="BKP16" s="9"/>
      <c r="BKQ16" s="9"/>
      <c r="BKR16" s="9"/>
      <c r="BKS16" s="9"/>
      <c r="BKT16" s="9"/>
      <c r="BKU16" s="9"/>
      <c r="BKV16" s="9"/>
      <c r="BKW16" s="9"/>
      <c r="BKX16" s="9"/>
      <c r="BKY16" s="9"/>
      <c r="BKZ16" s="9"/>
      <c r="BLA16" s="9"/>
      <c r="BLB16" s="9"/>
      <c r="BLC16" s="9"/>
      <c r="BLD16" s="9"/>
      <c r="BLE16" s="9"/>
      <c r="BLF16" s="9"/>
      <c r="BLG16" s="9"/>
      <c r="BLH16" s="9"/>
      <c r="BLI16" s="9"/>
      <c r="BLJ16" s="9"/>
      <c r="BLK16" s="9"/>
      <c r="BLL16" s="9"/>
      <c r="BLM16" s="9"/>
      <c r="BLN16" s="9"/>
      <c r="BLO16" s="9"/>
      <c r="BLP16" s="9"/>
      <c r="BLQ16" s="9"/>
      <c r="BLR16" s="9"/>
      <c r="BLS16" s="9"/>
      <c r="BLT16" s="9"/>
      <c r="BLU16" s="9"/>
      <c r="BLV16" s="9"/>
      <c r="BLW16" s="9"/>
      <c r="BLX16" s="9"/>
      <c r="BLY16" s="9"/>
      <c r="BLZ16" s="9"/>
      <c r="BMA16" s="9"/>
      <c r="BMB16" s="9"/>
      <c r="BMC16" s="9"/>
      <c r="BMD16" s="9"/>
      <c r="BME16" s="9"/>
      <c r="BMF16" s="9"/>
      <c r="BMG16" s="9"/>
      <c r="BMH16" s="9"/>
      <c r="BMI16" s="9"/>
      <c r="BMJ16" s="9"/>
      <c r="BMK16" s="9"/>
      <c r="BML16" s="9"/>
      <c r="BMM16" s="9"/>
      <c r="BMN16" s="9"/>
      <c r="BMO16" s="9"/>
      <c r="BMP16" s="9"/>
      <c r="BMQ16" s="9"/>
      <c r="BMR16" s="9"/>
      <c r="BMS16" s="9"/>
      <c r="BMT16" s="9"/>
      <c r="BMU16" s="9"/>
      <c r="BMV16" s="9"/>
      <c r="BMW16" s="9"/>
      <c r="BMX16" s="9"/>
      <c r="BMY16" s="9"/>
      <c r="BMZ16" s="9"/>
      <c r="BNA16" s="9"/>
      <c r="BNB16" s="9"/>
      <c r="BNC16" s="9"/>
      <c r="BND16" s="9"/>
      <c r="BNE16" s="9"/>
      <c r="BNF16" s="9"/>
      <c r="BNG16" s="9"/>
      <c r="BNH16" s="9"/>
      <c r="BNI16" s="9"/>
      <c r="BNJ16" s="9"/>
      <c r="BNK16" s="9"/>
      <c r="BNL16" s="9"/>
      <c r="BNM16" s="9"/>
      <c r="BNN16" s="9"/>
      <c r="BNO16" s="9"/>
      <c r="BNP16" s="9"/>
      <c r="BNQ16" s="9"/>
      <c r="BNR16" s="9"/>
      <c r="BNS16" s="9"/>
      <c r="BNT16" s="9"/>
      <c r="BNU16" s="9"/>
      <c r="BNV16" s="9"/>
      <c r="BNW16" s="9"/>
      <c r="BNX16" s="9"/>
      <c r="BNY16" s="9"/>
      <c r="BNZ16" s="9"/>
      <c r="BOA16" s="9"/>
      <c r="BOB16" s="9"/>
      <c r="BOC16" s="9"/>
      <c r="BOD16" s="9"/>
      <c r="BOE16" s="9"/>
      <c r="BOF16" s="9"/>
      <c r="BOG16" s="9"/>
      <c r="BOH16" s="9"/>
      <c r="BOI16" s="9"/>
      <c r="BOJ16" s="9"/>
      <c r="BOK16" s="9"/>
      <c r="BOL16" s="9"/>
      <c r="BOM16" s="9"/>
      <c r="BON16" s="9"/>
      <c r="BOO16" s="9"/>
      <c r="BOP16" s="9"/>
      <c r="BOQ16" s="9"/>
      <c r="BOR16" s="9"/>
      <c r="BOS16" s="9"/>
      <c r="BOT16" s="9"/>
      <c r="BOU16" s="9"/>
      <c r="BOV16" s="9"/>
      <c r="BOW16" s="9"/>
      <c r="BOX16" s="9"/>
      <c r="BOY16" s="9"/>
      <c r="BOZ16" s="9"/>
      <c r="BPA16" s="9"/>
      <c r="BPB16" s="9"/>
      <c r="BPC16" s="9"/>
      <c r="BPD16" s="9"/>
      <c r="BPE16" s="9"/>
      <c r="BPF16" s="9"/>
      <c r="BPG16" s="9"/>
      <c r="BPH16" s="9"/>
      <c r="BPI16" s="9"/>
      <c r="BPJ16" s="9"/>
      <c r="BPK16" s="9"/>
      <c r="BPL16" s="9"/>
      <c r="BPM16" s="9"/>
      <c r="BPN16" s="9"/>
      <c r="BPO16" s="9"/>
      <c r="BPP16" s="9"/>
      <c r="BPQ16" s="9"/>
      <c r="BPR16" s="9"/>
      <c r="BPS16" s="9"/>
      <c r="BPT16" s="9"/>
      <c r="BPU16" s="9"/>
      <c r="BPV16" s="9"/>
      <c r="BPW16" s="9"/>
      <c r="BPX16" s="9"/>
      <c r="BPY16" s="9"/>
      <c r="BPZ16" s="9"/>
      <c r="BQA16" s="9"/>
      <c r="BQB16" s="9"/>
      <c r="BQC16" s="9"/>
      <c r="BQD16" s="9"/>
      <c r="BQE16" s="9"/>
      <c r="BQF16" s="9"/>
      <c r="BQG16" s="9"/>
      <c r="BQH16" s="9"/>
      <c r="BQI16" s="9"/>
      <c r="BQJ16" s="9"/>
      <c r="BQK16" s="9"/>
      <c r="BQL16" s="9"/>
      <c r="BQM16" s="9"/>
      <c r="BQN16" s="9"/>
      <c r="BQO16" s="9"/>
      <c r="BQP16" s="9"/>
      <c r="BQQ16" s="9"/>
      <c r="BQR16" s="9"/>
      <c r="BQS16" s="9"/>
      <c r="BQT16" s="9"/>
      <c r="BQU16" s="9"/>
      <c r="BQV16" s="9"/>
      <c r="BQW16" s="9"/>
      <c r="BQX16" s="9"/>
      <c r="BQY16" s="9"/>
      <c r="BQZ16" s="9"/>
      <c r="BRA16" s="9"/>
      <c r="BRB16" s="9"/>
      <c r="BRC16" s="9"/>
      <c r="BRD16" s="9"/>
      <c r="BRE16" s="9"/>
      <c r="BRF16" s="9"/>
      <c r="BRG16" s="9"/>
      <c r="BRH16" s="9"/>
      <c r="BRI16" s="9"/>
      <c r="BRJ16" s="9"/>
      <c r="BRK16" s="9"/>
      <c r="BRL16" s="9"/>
      <c r="BRM16" s="9"/>
      <c r="BRN16" s="9"/>
      <c r="BRO16" s="9"/>
      <c r="BRP16" s="9"/>
      <c r="BRQ16" s="9"/>
      <c r="BRR16" s="9"/>
      <c r="BRS16" s="9"/>
      <c r="BRT16" s="9"/>
      <c r="BRU16" s="9"/>
      <c r="BRV16" s="9"/>
      <c r="BRW16" s="9"/>
      <c r="BRX16" s="9"/>
      <c r="BRY16" s="9"/>
      <c r="BRZ16" s="9"/>
      <c r="BSA16" s="9"/>
      <c r="BSB16" s="9"/>
      <c r="BSC16" s="9"/>
      <c r="BSD16" s="9"/>
      <c r="BSE16" s="9"/>
      <c r="BSF16" s="9"/>
      <c r="BSG16" s="9"/>
      <c r="BSH16" s="9"/>
      <c r="BSI16" s="9"/>
      <c r="BSJ16" s="9"/>
      <c r="BSK16" s="9"/>
      <c r="BSL16" s="9"/>
      <c r="BSM16" s="9"/>
      <c r="BSN16" s="9"/>
      <c r="BSO16" s="9"/>
      <c r="BSP16" s="9"/>
      <c r="BSQ16" s="9"/>
      <c r="BSR16" s="9"/>
      <c r="BSS16" s="9"/>
      <c r="BST16" s="9"/>
      <c r="BSU16" s="9"/>
      <c r="BSV16" s="9"/>
      <c r="BSW16" s="9"/>
      <c r="BSX16" s="9"/>
      <c r="BSY16" s="9"/>
      <c r="BSZ16" s="9"/>
      <c r="BTA16" s="9"/>
      <c r="BTB16" s="9"/>
      <c r="BTC16" s="9"/>
      <c r="BTD16" s="9"/>
      <c r="BTE16" s="9"/>
      <c r="BTF16" s="9"/>
      <c r="BTG16" s="9"/>
      <c r="BTH16" s="9"/>
      <c r="BTI16" s="9"/>
      <c r="BTJ16" s="9"/>
      <c r="BTK16" s="9"/>
      <c r="BTL16" s="9"/>
      <c r="BTM16" s="9"/>
      <c r="BTN16" s="9"/>
      <c r="BTO16" s="9"/>
      <c r="BTP16" s="9"/>
      <c r="BTQ16" s="9"/>
      <c r="BTR16" s="9"/>
      <c r="BTS16" s="9"/>
      <c r="BTT16" s="9"/>
      <c r="BTU16" s="9"/>
      <c r="BTV16" s="9"/>
      <c r="BTW16" s="9"/>
      <c r="BTX16" s="9"/>
      <c r="BTY16" s="9"/>
      <c r="BTZ16" s="9"/>
      <c r="BUA16" s="9"/>
      <c r="BUB16" s="9"/>
      <c r="BUC16" s="9"/>
      <c r="BUD16" s="9"/>
      <c r="BUE16" s="9"/>
      <c r="BUF16" s="9"/>
      <c r="BUG16" s="9"/>
      <c r="BUH16" s="9"/>
      <c r="BUI16" s="9"/>
      <c r="BUJ16" s="9"/>
      <c r="BUK16" s="9"/>
      <c r="BUL16" s="9"/>
      <c r="BUM16" s="9"/>
      <c r="BUN16" s="9"/>
      <c r="BUO16" s="9"/>
      <c r="BUP16" s="9"/>
      <c r="BUQ16" s="9"/>
      <c r="BUR16" s="9"/>
      <c r="BUS16" s="9"/>
      <c r="BUT16" s="9"/>
      <c r="BUU16" s="9"/>
      <c r="BUV16" s="9"/>
      <c r="BUW16" s="9"/>
      <c r="BUX16" s="9"/>
      <c r="BUY16" s="9"/>
      <c r="BUZ16" s="9"/>
      <c r="BVA16" s="9"/>
      <c r="BVB16" s="9"/>
      <c r="BVC16" s="9"/>
      <c r="BVD16" s="9"/>
      <c r="BVE16" s="9"/>
      <c r="BVF16" s="9"/>
      <c r="BVG16" s="9"/>
      <c r="BVH16" s="9"/>
      <c r="BVI16" s="9"/>
      <c r="BVJ16" s="9"/>
      <c r="BVK16" s="9"/>
      <c r="BVL16" s="9"/>
      <c r="BVM16" s="9"/>
      <c r="BVN16" s="9"/>
      <c r="BVO16" s="9"/>
      <c r="BVP16" s="9"/>
      <c r="BVQ16" s="9"/>
      <c r="BVR16" s="9"/>
      <c r="BVS16" s="9"/>
      <c r="BVT16" s="9"/>
      <c r="BVU16" s="9"/>
      <c r="BVV16" s="9"/>
      <c r="BVW16" s="9"/>
      <c r="BVX16" s="9"/>
      <c r="BVY16" s="9"/>
      <c r="BVZ16" s="9"/>
      <c r="BWA16" s="9"/>
      <c r="BWB16" s="9"/>
      <c r="BWC16" s="9"/>
      <c r="BWD16" s="9"/>
      <c r="BWE16" s="9"/>
      <c r="BWF16" s="9"/>
      <c r="BWG16" s="9"/>
      <c r="BWH16" s="9"/>
      <c r="BWI16" s="9"/>
      <c r="BWJ16" s="9"/>
      <c r="BWK16" s="9"/>
      <c r="BWL16" s="9"/>
      <c r="BWM16" s="9"/>
      <c r="BWN16" s="9"/>
      <c r="BWO16" s="9"/>
      <c r="BWP16" s="9"/>
      <c r="BWQ16" s="9"/>
      <c r="BWR16" s="9"/>
      <c r="BWS16" s="9"/>
      <c r="BWT16" s="9"/>
      <c r="BWU16" s="9"/>
      <c r="BWV16" s="9"/>
      <c r="BWW16" s="9"/>
      <c r="BWX16" s="9"/>
      <c r="BWY16" s="9"/>
      <c r="BWZ16" s="9"/>
      <c r="BXA16" s="9"/>
      <c r="BXB16" s="9"/>
      <c r="BXC16" s="9"/>
      <c r="BXD16" s="9"/>
      <c r="BXE16" s="9"/>
      <c r="BXF16" s="9"/>
      <c r="BXG16" s="9"/>
      <c r="BXH16" s="9"/>
      <c r="BXI16" s="9"/>
      <c r="BXJ16" s="9"/>
      <c r="BXK16" s="9"/>
      <c r="BXL16" s="9"/>
      <c r="BXM16" s="9"/>
      <c r="BXN16" s="9"/>
      <c r="BXO16" s="9"/>
      <c r="BXP16" s="9"/>
      <c r="BXQ16" s="9"/>
      <c r="BXR16" s="9"/>
      <c r="BXS16" s="9"/>
      <c r="BXT16" s="9"/>
      <c r="BXU16" s="9"/>
      <c r="BXV16" s="9"/>
      <c r="BXW16" s="9"/>
      <c r="BXX16" s="9"/>
      <c r="BXY16" s="9"/>
      <c r="BXZ16" s="9"/>
      <c r="BYA16" s="9"/>
      <c r="BYB16" s="9"/>
      <c r="BYC16" s="9"/>
      <c r="BYD16" s="9"/>
      <c r="BYE16" s="9"/>
      <c r="BYF16" s="9"/>
      <c r="BYG16" s="9"/>
      <c r="BYH16" s="9"/>
      <c r="BYI16" s="9"/>
      <c r="BYJ16" s="9"/>
      <c r="BYK16" s="9"/>
      <c r="BYL16" s="9"/>
      <c r="BYM16" s="9"/>
      <c r="BYN16" s="9"/>
      <c r="BYO16" s="9"/>
      <c r="BYP16" s="9"/>
      <c r="BYQ16" s="9"/>
      <c r="BYR16" s="9"/>
      <c r="BYS16" s="9"/>
      <c r="BYT16" s="9"/>
      <c r="BYU16" s="9"/>
      <c r="BYV16" s="9"/>
      <c r="BYW16" s="9"/>
      <c r="BYX16" s="9"/>
      <c r="BYY16" s="9"/>
      <c r="BYZ16" s="9"/>
      <c r="BZA16" s="9"/>
      <c r="BZB16" s="9"/>
      <c r="BZC16" s="9"/>
      <c r="BZD16" s="9"/>
      <c r="BZE16" s="9"/>
      <c r="BZF16" s="9"/>
      <c r="BZG16" s="9"/>
      <c r="BZH16" s="9"/>
      <c r="BZI16" s="9"/>
      <c r="BZJ16" s="9"/>
      <c r="BZK16" s="9"/>
      <c r="BZL16" s="9"/>
      <c r="BZM16" s="9"/>
      <c r="BZN16" s="9"/>
      <c r="BZO16" s="9"/>
      <c r="BZP16" s="9"/>
      <c r="BZQ16" s="9"/>
      <c r="BZR16" s="9"/>
      <c r="BZS16" s="9"/>
      <c r="BZT16" s="9"/>
      <c r="BZU16" s="9"/>
      <c r="BZV16" s="9"/>
      <c r="BZW16" s="9"/>
      <c r="BZX16" s="9"/>
      <c r="BZY16" s="9"/>
      <c r="BZZ16" s="9"/>
      <c r="CAA16" s="9"/>
      <c r="CAB16" s="9"/>
      <c r="CAC16" s="9"/>
      <c r="CAD16" s="9"/>
      <c r="CAE16" s="9"/>
      <c r="CAF16" s="9"/>
      <c r="CAG16" s="9"/>
      <c r="CAH16" s="9"/>
      <c r="CAI16" s="9"/>
      <c r="CAJ16" s="9"/>
      <c r="CAK16" s="9"/>
      <c r="CAL16" s="9"/>
      <c r="CAM16" s="9"/>
      <c r="CAN16" s="9"/>
      <c r="CAO16" s="9"/>
      <c r="CAP16" s="9"/>
      <c r="CAQ16" s="9"/>
      <c r="CAR16" s="9"/>
      <c r="CAS16" s="9"/>
      <c r="CAT16" s="9"/>
      <c r="CAU16" s="9"/>
      <c r="CAV16" s="9"/>
      <c r="CAW16" s="9"/>
      <c r="CAX16" s="9"/>
      <c r="CAY16" s="9"/>
      <c r="CAZ16" s="9"/>
      <c r="CBA16" s="9"/>
      <c r="CBB16" s="9"/>
      <c r="CBC16" s="9"/>
      <c r="CBD16" s="9"/>
      <c r="CBE16" s="9"/>
      <c r="CBF16" s="9"/>
      <c r="CBG16" s="9"/>
      <c r="CBH16" s="9"/>
      <c r="CBI16" s="9"/>
      <c r="CBJ16" s="9"/>
      <c r="CBK16" s="9"/>
      <c r="CBL16" s="9"/>
      <c r="CBM16" s="9"/>
      <c r="CBN16" s="9"/>
      <c r="CBO16" s="9"/>
      <c r="CBP16" s="9"/>
      <c r="CBQ16" s="9"/>
      <c r="CBR16" s="9"/>
      <c r="CBS16" s="9"/>
      <c r="CBT16" s="9"/>
      <c r="CBU16" s="9"/>
      <c r="CBV16" s="9"/>
      <c r="CBW16" s="9"/>
      <c r="CBX16" s="9"/>
      <c r="CBY16" s="9"/>
      <c r="CBZ16" s="9"/>
      <c r="CCA16" s="9"/>
      <c r="CCB16" s="9"/>
      <c r="CCC16" s="9"/>
      <c r="CCD16" s="9"/>
      <c r="CCE16" s="9"/>
      <c r="CCF16" s="9"/>
      <c r="CCG16" s="9"/>
      <c r="CCH16" s="9"/>
      <c r="CCI16" s="9"/>
      <c r="CCJ16" s="9"/>
      <c r="CCK16" s="9"/>
      <c r="CCL16" s="9"/>
      <c r="CCM16" s="9"/>
      <c r="CCN16" s="9"/>
      <c r="CCO16" s="9"/>
      <c r="CCP16" s="9"/>
      <c r="CCQ16" s="9"/>
      <c r="CCR16" s="9"/>
      <c r="CCS16" s="9"/>
      <c r="CCT16" s="9"/>
      <c r="CCU16" s="9"/>
      <c r="CCV16" s="9"/>
      <c r="CCW16" s="9"/>
      <c r="CCX16" s="9"/>
      <c r="CCY16" s="9"/>
      <c r="CCZ16" s="9"/>
      <c r="CDA16" s="9"/>
      <c r="CDB16" s="9"/>
      <c r="CDC16" s="9"/>
      <c r="CDD16" s="9"/>
      <c r="CDE16" s="9"/>
      <c r="CDF16" s="9"/>
      <c r="CDG16" s="9"/>
      <c r="CDH16" s="9"/>
      <c r="CDI16" s="9"/>
      <c r="CDJ16" s="9"/>
      <c r="CDK16" s="9"/>
      <c r="CDL16" s="9"/>
      <c r="CDM16" s="9"/>
      <c r="CDN16" s="9"/>
      <c r="CDO16" s="9"/>
      <c r="CDP16" s="9"/>
      <c r="CDQ16" s="9"/>
      <c r="CDR16" s="9"/>
      <c r="CDS16" s="9"/>
      <c r="CDT16" s="9"/>
      <c r="CDU16" s="9"/>
      <c r="CDV16" s="9"/>
      <c r="CDW16" s="9"/>
      <c r="CDX16" s="9"/>
      <c r="CDY16" s="9"/>
      <c r="CDZ16" s="9"/>
      <c r="CEA16" s="9"/>
      <c r="CEB16" s="9"/>
      <c r="CEC16" s="9"/>
      <c r="CED16" s="9"/>
      <c r="CEE16" s="9"/>
      <c r="CEF16" s="9"/>
      <c r="CEG16" s="9"/>
      <c r="CEH16" s="9"/>
      <c r="CEI16" s="9"/>
      <c r="CEJ16" s="9"/>
      <c r="CEK16" s="9"/>
      <c r="CEL16" s="9"/>
      <c r="CEM16" s="9"/>
      <c r="CEN16" s="9"/>
      <c r="CEO16" s="9"/>
      <c r="CEP16" s="9"/>
      <c r="CEQ16" s="9"/>
      <c r="CER16" s="9"/>
      <c r="CES16" s="9"/>
      <c r="CET16" s="9"/>
      <c r="CEU16" s="9"/>
      <c r="CEV16" s="9"/>
      <c r="CEW16" s="9"/>
      <c r="CEX16" s="9"/>
      <c r="CEY16" s="9"/>
      <c r="CEZ16" s="9"/>
      <c r="CFA16" s="9"/>
      <c r="CFB16" s="9"/>
      <c r="CFC16" s="9"/>
      <c r="CFD16" s="9"/>
      <c r="CFE16" s="9"/>
      <c r="CFF16" s="9"/>
      <c r="CFG16" s="9"/>
      <c r="CFH16" s="9"/>
      <c r="CFI16" s="9"/>
      <c r="CFJ16" s="9"/>
      <c r="CFK16" s="9"/>
      <c r="CFL16" s="9"/>
      <c r="CFM16" s="9"/>
      <c r="CFN16" s="9"/>
      <c r="CFO16" s="9"/>
      <c r="CFP16" s="9"/>
      <c r="CFQ16" s="9"/>
      <c r="CFR16" s="9"/>
      <c r="CFS16" s="9"/>
      <c r="CFT16" s="9"/>
      <c r="CFU16" s="9"/>
      <c r="CFV16" s="9"/>
      <c r="CFW16" s="9"/>
      <c r="CFX16" s="9"/>
      <c r="CFY16" s="9"/>
      <c r="CFZ16" s="9"/>
      <c r="CGA16" s="9"/>
      <c r="CGB16" s="9"/>
      <c r="CGC16" s="9"/>
      <c r="CGD16" s="9"/>
      <c r="CGE16" s="9"/>
      <c r="CGF16" s="9"/>
      <c r="CGG16" s="9"/>
      <c r="CGH16" s="9"/>
      <c r="CGI16" s="9"/>
      <c r="CGJ16" s="9"/>
      <c r="CGK16" s="9"/>
      <c r="CGL16" s="9"/>
      <c r="CGM16" s="9"/>
      <c r="CGN16" s="9"/>
      <c r="CGO16" s="9"/>
      <c r="CGP16" s="9"/>
      <c r="CGQ16" s="9"/>
      <c r="CGR16" s="9"/>
      <c r="CGS16" s="9"/>
      <c r="CGT16" s="9"/>
      <c r="CGU16" s="9"/>
      <c r="CGV16" s="9"/>
      <c r="CGW16" s="9"/>
      <c r="CGX16" s="9"/>
      <c r="CGY16" s="9"/>
      <c r="CGZ16" s="9"/>
      <c r="CHA16" s="9"/>
      <c r="CHB16" s="9"/>
      <c r="CHC16" s="9"/>
      <c r="CHD16" s="9"/>
      <c r="CHE16" s="9"/>
      <c r="CHF16" s="9"/>
      <c r="CHG16" s="9"/>
      <c r="CHH16" s="9"/>
      <c r="CHI16" s="9"/>
      <c r="CHJ16" s="9"/>
      <c r="CHK16" s="9"/>
      <c r="CHL16" s="9"/>
      <c r="CHM16" s="9"/>
      <c r="CHN16" s="9"/>
      <c r="CHO16" s="9"/>
      <c r="CHP16" s="9"/>
      <c r="CHQ16" s="9"/>
      <c r="CHR16" s="9"/>
      <c r="CHS16" s="9"/>
      <c r="CHT16" s="9"/>
      <c r="CHU16" s="9"/>
      <c r="CHV16" s="9"/>
      <c r="CHW16" s="9"/>
      <c r="CHX16" s="9"/>
      <c r="CHY16" s="9"/>
      <c r="CHZ16" s="9"/>
      <c r="CIA16" s="9"/>
      <c r="CIB16" s="9"/>
      <c r="CIC16" s="9"/>
      <c r="CID16" s="9"/>
      <c r="CIE16" s="9"/>
      <c r="CIF16" s="9"/>
      <c r="CIG16" s="9"/>
      <c r="CIH16" s="9"/>
      <c r="CII16" s="9"/>
      <c r="CIJ16" s="9"/>
      <c r="CIK16" s="9"/>
      <c r="CIL16" s="9"/>
      <c r="CIM16" s="9"/>
      <c r="CIN16" s="9"/>
      <c r="CIO16" s="9"/>
      <c r="CIP16" s="9"/>
      <c r="CIQ16" s="9"/>
      <c r="CIR16" s="9"/>
      <c r="CIS16" s="9"/>
      <c r="CIT16" s="9"/>
      <c r="CIU16" s="9"/>
      <c r="CIV16" s="9"/>
      <c r="CIW16" s="9"/>
      <c r="CIX16" s="9"/>
      <c r="CIY16" s="9"/>
      <c r="CIZ16" s="9"/>
      <c r="CJA16" s="9"/>
      <c r="CJB16" s="9"/>
      <c r="CJC16" s="9"/>
      <c r="CJD16" s="9"/>
      <c r="CJE16" s="9"/>
      <c r="CJF16" s="9"/>
      <c r="CJG16" s="9"/>
      <c r="CJH16" s="9"/>
      <c r="CJI16" s="9"/>
      <c r="CJJ16" s="9"/>
      <c r="CJK16" s="9"/>
      <c r="CJL16" s="9"/>
      <c r="CJM16" s="9"/>
      <c r="CJN16" s="9"/>
      <c r="CJO16" s="9"/>
      <c r="CJP16" s="9"/>
      <c r="CJQ16" s="9"/>
      <c r="CJR16" s="9"/>
      <c r="CJS16" s="9"/>
      <c r="CJT16" s="9"/>
      <c r="CJU16" s="9"/>
      <c r="CJV16" s="9"/>
      <c r="CJW16" s="9"/>
      <c r="CJX16" s="9"/>
      <c r="CJY16" s="9"/>
      <c r="CJZ16" s="9"/>
      <c r="CKA16" s="9"/>
      <c r="CKB16" s="9"/>
      <c r="CKC16" s="9"/>
      <c r="CKD16" s="9"/>
      <c r="CKE16" s="9"/>
      <c r="CKF16" s="9"/>
      <c r="CKG16" s="9"/>
      <c r="CKH16" s="9"/>
      <c r="CKI16" s="9"/>
      <c r="CKJ16" s="9"/>
      <c r="CKK16" s="9"/>
      <c r="CKL16" s="9"/>
      <c r="CKM16" s="9"/>
      <c r="CKN16" s="9"/>
      <c r="CKO16" s="9"/>
      <c r="CKP16" s="9"/>
      <c r="CKQ16" s="9"/>
      <c r="CKR16" s="9"/>
      <c r="CKS16" s="9"/>
      <c r="CKT16" s="9"/>
      <c r="CKU16" s="9"/>
      <c r="CKV16" s="9"/>
      <c r="CKW16" s="9"/>
      <c r="CKX16" s="9"/>
      <c r="CKY16" s="9"/>
      <c r="CKZ16" s="9"/>
      <c r="CLA16" s="9"/>
      <c r="CLB16" s="9"/>
      <c r="CLC16" s="9"/>
      <c r="CLD16" s="9"/>
      <c r="CLE16" s="9"/>
      <c r="CLF16" s="9"/>
      <c r="CLG16" s="9"/>
      <c r="CLH16" s="9"/>
      <c r="CLI16" s="9"/>
      <c r="CLJ16" s="9"/>
      <c r="CLK16" s="9"/>
      <c r="CLL16" s="9"/>
      <c r="CLM16" s="9"/>
      <c r="CLN16" s="9"/>
      <c r="CLO16" s="9"/>
      <c r="CLP16" s="9"/>
      <c r="CLQ16" s="9"/>
      <c r="CLR16" s="9"/>
      <c r="CLS16" s="9"/>
      <c r="CLT16" s="9"/>
      <c r="CLU16" s="9"/>
      <c r="CLV16" s="9"/>
      <c r="CLW16" s="9"/>
      <c r="CLX16" s="9"/>
      <c r="CLY16" s="9"/>
      <c r="CLZ16" s="9"/>
      <c r="CMA16" s="9"/>
      <c r="CMB16" s="9"/>
      <c r="CMC16" s="9"/>
      <c r="CMD16" s="9"/>
      <c r="CME16" s="9"/>
      <c r="CMF16" s="9"/>
      <c r="CMG16" s="9"/>
      <c r="CMH16" s="9"/>
      <c r="CMI16" s="9"/>
      <c r="CMJ16" s="9"/>
      <c r="CMK16" s="9"/>
      <c r="CML16" s="9"/>
      <c r="CMM16" s="9"/>
      <c r="CMN16" s="9"/>
      <c r="CMO16" s="9"/>
      <c r="CMP16" s="9"/>
      <c r="CMQ16" s="9"/>
      <c r="CMR16" s="9"/>
      <c r="CMS16" s="9"/>
      <c r="CMT16" s="9"/>
      <c r="CMU16" s="9"/>
      <c r="CMV16" s="9"/>
      <c r="CMW16" s="9"/>
      <c r="CMX16" s="9"/>
      <c r="CMY16" s="9"/>
      <c r="CMZ16" s="9"/>
      <c r="CNA16" s="9"/>
      <c r="CNB16" s="9"/>
      <c r="CNC16" s="9"/>
      <c r="CND16" s="9"/>
      <c r="CNE16" s="9"/>
      <c r="CNF16" s="9"/>
      <c r="CNG16" s="9"/>
      <c r="CNH16" s="9"/>
      <c r="CNI16" s="9"/>
      <c r="CNJ16" s="9"/>
      <c r="CNK16" s="9"/>
      <c r="CNL16" s="9"/>
      <c r="CNM16" s="9"/>
      <c r="CNN16" s="9"/>
      <c r="CNO16" s="9"/>
      <c r="CNP16" s="9"/>
      <c r="CNQ16" s="9"/>
      <c r="CNR16" s="9"/>
      <c r="CNS16" s="9"/>
      <c r="CNT16" s="9"/>
      <c r="CNU16" s="9"/>
      <c r="CNV16" s="9"/>
      <c r="CNW16" s="9"/>
      <c r="CNX16" s="9"/>
      <c r="CNY16" s="9"/>
      <c r="CNZ16" s="9"/>
      <c r="COA16" s="9"/>
      <c r="COB16" s="9"/>
      <c r="COC16" s="9"/>
      <c r="COD16" s="9"/>
      <c r="COE16" s="9"/>
      <c r="COF16" s="9"/>
      <c r="COG16" s="9"/>
      <c r="COH16" s="9"/>
      <c r="COI16" s="9"/>
      <c r="COJ16" s="9"/>
      <c r="COK16" s="9"/>
      <c r="COL16" s="9"/>
      <c r="COM16" s="9"/>
      <c r="CON16" s="9"/>
      <c r="COO16" s="9"/>
      <c r="COP16" s="9"/>
      <c r="COQ16" s="9"/>
      <c r="COR16" s="9"/>
      <c r="COS16" s="9"/>
      <c r="COT16" s="9"/>
      <c r="COU16" s="9"/>
      <c r="COV16" s="9"/>
      <c r="COW16" s="9"/>
      <c r="COX16" s="9"/>
      <c r="COY16" s="9"/>
      <c r="COZ16" s="9"/>
      <c r="CPA16" s="9"/>
      <c r="CPB16" s="9"/>
      <c r="CPC16" s="9"/>
      <c r="CPD16" s="9"/>
      <c r="CPE16" s="9"/>
      <c r="CPF16" s="9"/>
      <c r="CPG16" s="9"/>
      <c r="CPH16" s="9"/>
      <c r="CPI16" s="9"/>
      <c r="CPJ16" s="9"/>
      <c r="CPK16" s="9"/>
      <c r="CPL16" s="9"/>
      <c r="CPM16" s="9"/>
      <c r="CPN16" s="9"/>
      <c r="CPO16" s="9"/>
      <c r="CPP16" s="9"/>
      <c r="CPQ16" s="9"/>
      <c r="CPR16" s="9"/>
      <c r="CPS16" s="9"/>
      <c r="CPT16" s="9"/>
      <c r="CPU16" s="9"/>
      <c r="CPV16" s="9"/>
      <c r="CPW16" s="9"/>
      <c r="CPX16" s="9"/>
      <c r="CPY16" s="9"/>
      <c r="CPZ16" s="9"/>
      <c r="CQA16" s="9"/>
      <c r="CQB16" s="9"/>
      <c r="CQC16" s="9"/>
      <c r="CQD16" s="9"/>
      <c r="CQE16" s="9"/>
      <c r="CQF16" s="9"/>
      <c r="CQG16" s="9"/>
      <c r="CQH16" s="9"/>
      <c r="CQI16" s="9"/>
      <c r="CQJ16" s="9"/>
      <c r="CQK16" s="9"/>
      <c r="CQL16" s="9"/>
      <c r="CQM16" s="9"/>
      <c r="CQN16" s="9"/>
      <c r="CQO16" s="9"/>
      <c r="CQP16" s="9"/>
      <c r="CQQ16" s="9"/>
      <c r="CQR16" s="9"/>
      <c r="CQS16" s="9"/>
      <c r="CQT16" s="9"/>
      <c r="CQU16" s="9"/>
      <c r="CQV16" s="9"/>
      <c r="CQW16" s="9"/>
      <c r="CQX16" s="9"/>
      <c r="CQY16" s="9"/>
      <c r="CQZ16" s="9"/>
      <c r="CRA16" s="9"/>
      <c r="CRB16" s="9"/>
      <c r="CRC16" s="9"/>
      <c r="CRD16" s="9"/>
      <c r="CRE16" s="9"/>
      <c r="CRF16" s="9"/>
      <c r="CRG16" s="9"/>
      <c r="CRH16" s="9"/>
      <c r="CRI16" s="9"/>
      <c r="CRJ16" s="9"/>
      <c r="CRK16" s="9"/>
      <c r="CRL16" s="9"/>
      <c r="CRM16" s="9"/>
      <c r="CRN16" s="9"/>
      <c r="CRO16" s="9"/>
      <c r="CRP16" s="9"/>
      <c r="CRQ16" s="9"/>
      <c r="CRR16" s="9"/>
      <c r="CRS16" s="9"/>
      <c r="CRT16" s="9"/>
      <c r="CRU16" s="9"/>
      <c r="CRV16" s="9"/>
      <c r="CRW16" s="9"/>
      <c r="CRX16" s="9"/>
      <c r="CRY16" s="9"/>
      <c r="CRZ16" s="9"/>
      <c r="CSA16" s="9"/>
      <c r="CSB16" s="9"/>
      <c r="CSC16" s="9"/>
      <c r="CSD16" s="9"/>
      <c r="CSE16" s="9"/>
      <c r="CSF16" s="9"/>
      <c r="CSG16" s="9"/>
      <c r="CSH16" s="9"/>
      <c r="CSI16" s="9"/>
      <c r="CSJ16" s="9"/>
      <c r="CSK16" s="9"/>
      <c r="CSL16" s="9"/>
      <c r="CSM16" s="9"/>
      <c r="CSN16" s="9"/>
      <c r="CSO16" s="9"/>
      <c r="CSP16" s="9"/>
      <c r="CSQ16" s="9"/>
      <c r="CSR16" s="9"/>
      <c r="CSS16" s="9"/>
      <c r="CST16" s="9"/>
      <c r="CSU16" s="9"/>
      <c r="CSV16" s="9"/>
      <c r="CSW16" s="9"/>
      <c r="CSX16" s="9"/>
      <c r="CSY16" s="9"/>
      <c r="CSZ16" s="9"/>
      <c r="CTA16" s="9"/>
      <c r="CTB16" s="9"/>
      <c r="CTC16" s="9"/>
      <c r="CTD16" s="9"/>
      <c r="CTE16" s="9"/>
      <c r="CTF16" s="9"/>
      <c r="CTG16" s="9"/>
      <c r="CTH16" s="9"/>
      <c r="CTI16" s="9"/>
      <c r="CTJ16" s="9"/>
      <c r="CTK16" s="9"/>
      <c r="CTL16" s="9"/>
      <c r="CTM16" s="9"/>
      <c r="CTN16" s="9"/>
      <c r="CTO16" s="9"/>
      <c r="CTP16" s="9"/>
      <c r="CTQ16" s="9"/>
      <c r="CTR16" s="9"/>
      <c r="CTS16" s="9"/>
      <c r="CTT16" s="9"/>
      <c r="CTU16" s="9"/>
      <c r="CTV16" s="9"/>
      <c r="CTW16" s="9"/>
      <c r="CTX16" s="9"/>
      <c r="CTY16" s="9"/>
      <c r="CTZ16" s="9"/>
      <c r="CUA16" s="9"/>
      <c r="CUB16" s="9"/>
      <c r="CUC16" s="9"/>
      <c r="CUD16" s="9"/>
      <c r="CUE16" s="9"/>
      <c r="CUF16" s="9"/>
      <c r="CUG16" s="9"/>
      <c r="CUH16" s="9"/>
      <c r="CUI16" s="9"/>
      <c r="CUJ16" s="9"/>
      <c r="CUK16" s="9"/>
      <c r="CUL16" s="9"/>
      <c r="CUM16" s="9"/>
      <c r="CUN16" s="9"/>
      <c r="CUO16" s="9"/>
      <c r="CUP16" s="9"/>
      <c r="CUQ16" s="9"/>
      <c r="CUR16" s="9"/>
      <c r="CUS16" s="9"/>
      <c r="CUT16" s="9"/>
      <c r="CUU16" s="9"/>
      <c r="CUV16" s="9"/>
      <c r="CUW16" s="9"/>
      <c r="CUX16" s="9"/>
      <c r="CUY16" s="9"/>
      <c r="CUZ16" s="9"/>
      <c r="CVA16" s="9"/>
      <c r="CVB16" s="9"/>
      <c r="CVC16" s="9"/>
      <c r="CVD16" s="9"/>
      <c r="CVE16" s="9"/>
      <c r="CVF16" s="9"/>
      <c r="CVG16" s="9"/>
      <c r="CVH16" s="9"/>
      <c r="CVI16" s="9"/>
      <c r="CVJ16" s="9"/>
      <c r="CVK16" s="9"/>
      <c r="CVL16" s="9"/>
      <c r="CVM16" s="9"/>
      <c r="CVN16" s="9"/>
      <c r="CVO16" s="9"/>
      <c r="CVP16" s="9"/>
      <c r="CVQ16" s="9"/>
      <c r="CVR16" s="9"/>
      <c r="CVS16" s="9"/>
      <c r="CVT16" s="9"/>
      <c r="CVU16" s="9"/>
      <c r="CVV16" s="9"/>
      <c r="CVW16" s="9"/>
      <c r="CVX16" s="9"/>
      <c r="CVY16" s="9"/>
      <c r="CVZ16" s="9"/>
      <c r="CWA16" s="9"/>
      <c r="CWB16" s="9"/>
      <c r="CWC16" s="9"/>
      <c r="CWD16" s="9"/>
      <c r="CWE16" s="9"/>
      <c r="CWF16" s="9"/>
      <c r="CWG16" s="9"/>
      <c r="CWH16" s="9"/>
      <c r="CWI16" s="9"/>
      <c r="CWJ16" s="9"/>
      <c r="CWK16" s="9"/>
      <c r="CWL16" s="9"/>
      <c r="CWM16" s="9"/>
      <c r="CWN16" s="9"/>
      <c r="CWO16" s="9"/>
      <c r="CWP16" s="9"/>
      <c r="CWQ16" s="9"/>
      <c r="CWR16" s="9"/>
      <c r="CWS16" s="9"/>
      <c r="CWT16" s="9"/>
      <c r="CWU16" s="9"/>
      <c r="CWV16" s="9"/>
      <c r="CWW16" s="9"/>
      <c r="CWX16" s="9"/>
      <c r="CWY16" s="9"/>
      <c r="CWZ16" s="9"/>
      <c r="CXA16" s="9"/>
      <c r="CXB16" s="9"/>
      <c r="CXC16" s="9"/>
      <c r="CXD16" s="9"/>
      <c r="CXE16" s="9"/>
      <c r="CXF16" s="9"/>
      <c r="CXG16" s="9"/>
      <c r="CXH16" s="9"/>
      <c r="CXI16" s="9"/>
      <c r="CXJ16" s="9"/>
      <c r="CXK16" s="9"/>
      <c r="CXL16" s="9"/>
      <c r="CXM16" s="9"/>
      <c r="CXN16" s="9"/>
      <c r="CXO16" s="9"/>
      <c r="CXP16" s="9"/>
      <c r="CXQ16" s="9"/>
      <c r="CXR16" s="9"/>
      <c r="CXS16" s="9"/>
      <c r="CXT16" s="9"/>
      <c r="CXU16" s="9"/>
      <c r="CXV16" s="9"/>
      <c r="CXW16" s="9"/>
      <c r="CXX16" s="9"/>
      <c r="CXY16" s="9"/>
      <c r="CXZ16" s="9"/>
      <c r="CYA16" s="9"/>
      <c r="CYB16" s="9"/>
      <c r="CYC16" s="9"/>
      <c r="CYD16" s="9"/>
      <c r="CYE16" s="9"/>
      <c r="CYF16" s="9"/>
      <c r="CYG16" s="9"/>
      <c r="CYH16" s="9"/>
      <c r="CYI16" s="9"/>
      <c r="CYJ16" s="9"/>
      <c r="CYK16" s="9"/>
      <c r="CYL16" s="9"/>
      <c r="CYM16" s="9"/>
      <c r="CYN16" s="9"/>
      <c r="CYO16" s="9"/>
      <c r="CYP16" s="9"/>
      <c r="CYQ16" s="9"/>
      <c r="CYR16" s="9"/>
      <c r="CYS16" s="9"/>
      <c r="CYT16" s="9"/>
      <c r="CYU16" s="9"/>
      <c r="CYV16" s="9"/>
      <c r="CYW16" s="9"/>
      <c r="CYX16" s="9"/>
      <c r="CYY16" s="9"/>
      <c r="CYZ16" s="9"/>
      <c r="CZA16" s="9"/>
      <c r="CZB16" s="9"/>
      <c r="CZC16" s="9"/>
      <c r="CZD16" s="9"/>
      <c r="CZE16" s="9"/>
      <c r="CZF16" s="9"/>
      <c r="CZG16" s="9"/>
      <c r="CZH16" s="9"/>
      <c r="CZI16" s="9"/>
      <c r="CZJ16" s="9"/>
      <c r="CZK16" s="9"/>
      <c r="CZL16" s="9"/>
      <c r="CZM16" s="9"/>
      <c r="CZN16" s="9"/>
      <c r="CZO16" s="9"/>
      <c r="CZP16" s="9"/>
      <c r="CZQ16" s="9"/>
      <c r="CZR16" s="9"/>
      <c r="CZS16" s="9"/>
      <c r="CZT16" s="9"/>
      <c r="CZU16" s="9"/>
      <c r="CZV16" s="9"/>
      <c r="CZW16" s="9"/>
      <c r="CZX16" s="9"/>
      <c r="CZY16" s="9"/>
      <c r="CZZ16" s="9"/>
      <c r="DAA16" s="9"/>
      <c r="DAB16" s="9"/>
      <c r="DAC16" s="9"/>
      <c r="DAD16" s="9"/>
      <c r="DAE16" s="9"/>
      <c r="DAF16" s="9"/>
      <c r="DAG16" s="9"/>
      <c r="DAH16" s="9"/>
      <c r="DAI16" s="9"/>
      <c r="DAJ16" s="9"/>
      <c r="DAK16" s="9"/>
      <c r="DAL16" s="9"/>
      <c r="DAM16" s="9"/>
      <c r="DAN16" s="9"/>
      <c r="DAO16" s="9"/>
      <c r="DAP16" s="9"/>
      <c r="DAQ16" s="9"/>
      <c r="DAR16" s="9"/>
      <c r="DAS16" s="9"/>
      <c r="DAT16" s="9"/>
      <c r="DAU16" s="9"/>
      <c r="DAV16" s="9"/>
      <c r="DAW16" s="9"/>
      <c r="DAX16" s="9"/>
      <c r="DAY16" s="9"/>
      <c r="DAZ16" s="9"/>
      <c r="DBA16" s="9"/>
      <c r="DBB16" s="9"/>
      <c r="DBC16" s="9"/>
      <c r="DBD16" s="9"/>
      <c r="DBE16" s="9"/>
      <c r="DBF16" s="9"/>
      <c r="DBG16" s="9"/>
      <c r="DBH16" s="9"/>
      <c r="DBI16" s="9"/>
      <c r="DBJ16" s="9"/>
      <c r="DBK16" s="9"/>
      <c r="DBL16" s="9"/>
      <c r="DBM16" s="9"/>
      <c r="DBN16" s="9"/>
      <c r="DBO16" s="9"/>
      <c r="DBP16" s="9"/>
      <c r="DBQ16" s="9"/>
      <c r="DBR16" s="9"/>
      <c r="DBS16" s="9"/>
      <c r="DBT16" s="9"/>
      <c r="DBU16" s="9"/>
      <c r="DBV16" s="9"/>
      <c r="DBW16" s="9"/>
      <c r="DBX16" s="9"/>
      <c r="DBY16" s="9"/>
      <c r="DBZ16" s="9"/>
      <c r="DCA16" s="9"/>
      <c r="DCB16" s="9"/>
      <c r="DCC16" s="9"/>
      <c r="DCD16" s="9"/>
      <c r="DCE16" s="9"/>
      <c r="DCF16" s="9"/>
      <c r="DCG16" s="9"/>
      <c r="DCH16" s="9"/>
      <c r="DCI16" s="9"/>
      <c r="DCJ16" s="9"/>
      <c r="DCK16" s="9"/>
      <c r="DCL16" s="9"/>
      <c r="DCM16" s="9"/>
      <c r="DCN16" s="9"/>
      <c r="DCO16" s="9"/>
      <c r="DCP16" s="9"/>
      <c r="DCQ16" s="9"/>
      <c r="DCR16" s="9"/>
      <c r="DCS16" s="9"/>
      <c r="DCT16" s="9"/>
      <c r="DCU16" s="9"/>
      <c r="DCV16" s="9"/>
      <c r="DCW16" s="9"/>
      <c r="DCX16" s="9"/>
      <c r="DCY16" s="9"/>
      <c r="DCZ16" s="9"/>
      <c r="DDA16" s="9"/>
      <c r="DDB16" s="9"/>
      <c r="DDC16" s="9"/>
      <c r="DDD16" s="9"/>
      <c r="DDE16" s="9"/>
      <c r="DDF16" s="9"/>
      <c r="DDG16" s="9"/>
      <c r="DDH16" s="9"/>
      <c r="DDI16" s="9"/>
      <c r="DDJ16" s="9"/>
      <c r="DDK16" s="9"/>
      <c r="DDL16" s="9"/>
      <c r="DDM16" s="9"/>
      <c r="DDN16" s="9"/>
      <c r="DDO16" s="9"/>
      <c r="DDP16" s="9"/>
      <c r="DDQ16" s="9"/>
      <c r="DDR16" s="9"/>
      <c r="DDS16" s="9"/>
      <c r="DDT16" s="9"/>
      <c r="DDU16" s="9"/>
      <c r="DDV16" s="9"/>
      <c r="DDW16" s="9"/>
      <c r="DDX16" s="9"/>
      <c r="DDY16" s="9"/>
      <c r="DDZ16" s="9"/>
      <c r="DEA16" s="9"/>
      <c r="DEB16" s="9"/>
      <c r="DEC16" s="9"/>
      <c r="DED16" s="9"/>
      <c r="DEE16" s="9"/>
      <c r="DEF16" s="9"/>
      <c r="DEG16" s="9"/>
      <c r="DEH16" s="9"/>
      <c r="DEI16" s="9"/>
      <c r="DEJ16" s="9"/>
      <c r="DEK16" s="9"/>
      <c r="DEL16" s="9"/>
      <c r="DEM16" s="9"/>
      <c r="DEN16" s="9"/>
      <c r="DEO16" s="9"/>
      <c r="DEP16" s="9"/>
      <c r="DEQ16" s="9"/>
      <c r="DER16" s="9"/>
      <c r="DES16" s="9"/>
      <c r="DET16" s="9"/>
      <c r="DEU16" s="9"/>
      <c r="DEV16" s="9"/>
      <c r="DEW16" s="9"/>
      <c r="DEX16" s="9"/>
      <c r="DEY16" s="9"/>
      <c r="DEZ16" s="9"/>
      <c r="DFA16" s="9"/>
      <c r="DFB16" s="9"/>
      <c r="DFC16" s="9"/>
      <c r="DFD16" s="9"/>
      <c r="DFE16" s="9"/>
      <c r="DFF16" s="9"/>
      <c r="DFG16" s="9"/>
      <c r="DFH16" s="9"/>
      <c r="DFI16" s="9"/>
      <c r="DFJ16" s="9"/>
      <c r="DFK16" s="9"/>
      <c r="DFL16" s="9"/>
      <c r="DFM16" s="9"/>
      <c r="DFN16" s="9"/>
      <c r="DFO16" s="9"/>
      <c r="DFP16" s="9"/>
      <c r="DFQ16" s="9"/>
      <c r="DFR16" s="9"/>
      <c r="DFS16" s="9"/>
      <c r="DFT16" s="9"/>
      <c r="DFU16" s="9"/>
      <c r="DFV16" s="9"/>
      <c r="DFW16" s="9"/>
      <c r="DFX16" s="9"/>
      <c r="DFY16" s="9"/>
      <c r="DFZ16" s="9"/>
      <c r="DGA16" s="9"/>
      <c r="DGB16" s="9"/>
      <c r="DGC16" s="9"/>
      <c r="DGD16" s="9"/>
      <c r="DGE16" s="9"/>
      <c r="DGF16" s="9"/>
      <c r="DGG16" s="9"/>
      <c r="DGH16" s="9"/>
      <c r="DGI16" s="9"/>
      <c r="DGJ16" s="9"/>
      <c r="DGK16" s="9"/>
      <c r="DGL16" s="9"/>
      <c r="DGM16" s="9"/>
      <c r="DGN16" s="9"/>
      <c r="DGO16" s="9"/>
      <c r="DGP16" s="9"/>
      <c r="DGQ16" s="9"/>
      <c r="DGR16" s="9"/>
      <c r="DGS16" s="9"/>
      <c r="DGT16" s="9"/>
      <c r="DGU16" s="9"/>
      <c r="DGV16" s="9"/>
      <c r="DGW16" s="9"/>
      <c r="DGX16" s="9"/>
      <c r="DGY16" s="9"/>
      <c r="DGZ16" s="9"/>
      <c r="DHA16" s="9"/>
      <c r="DHB16" s="9"/>
      <c r="DHC16" s="9"/>
      <c r="DHD16" s="9"/>
      <c r="DHE16" s="9"/>
      <c r="DHF16" s="9"/>
      <c r="DHG16" s="9"/>
      <c r="DHH16" s="9"/>
      <c r="DHI16" s="9"/>
      <c r="DHJ16" s="9"/>
      <c r="DHK16" s="9"/>
      <c r="DHL16" s="9"/>
      <c r="DHM16" s="9"/>
      <c r="DHN16" s="9"/>
      <c r="DHO16" s="9"/>
      <c r="DHP16" s="9"/>
      <c r="DHQ16" s="9"/>
      <c r="DHR16" s="9"/>
      <c r="DHS16" s="9"/>
      <c r="DHT16" s="9"/>
      <c r="DHU16" s="9"/>
      <c r="DHV16" s="9"/>
      <c r="DHW16" s="9"/>
      <c r="DHX16" s="9"/>
      <c r="DHY16" s="9"/>
      <c r="DHZ16" s="9"/>
      <c r="DIA16" s="9"/>
      <c r="DIB16" s="9"/>
      <c r="DIC16" s="9"/>
      <c r="DID16" s="9"/>
      <c r="DIE16" s="9"/>
      <c r="DIF16" s="9"/>
      <c r="DIG16" s="9"/>
      <c r="DIH16" s="9"/>
      <c r="DII16" s="9"/>
      <c r="DIJ16" s="9"/>
      <c r="DIK16" s="9"/>
      <c r="DIL16" s="9"/>
      <c r="DIM16" s="9"/>
      <c r="DIN16" s="9"/>
      <c r="DIO16" s="9"/>
      <c r="DIP16" s="9"/>
      <c r="DIQ16" s="9"/>
      <c r="DIR16" s="9"/>
      <c r="DIS16" s="9"/>
      <c r="DIT16" s="9"/>
      <c r="DIU16" s="9"/>
      <c r="DIV16" s="9"/>
      <c r="DIW16" s="9"/>
      <c r="DIX16" s="9"/>
      <c r="DIY16" s="9"/>
      <c r="DIZ16" s="9"/>
      <c r="DJA16" s="9"/>
      <c r="DJB16" s="9"/>
      <c r="DJC16" s="9"/>
      <c r="DJD16" s="9"/>
      <c r="DJE16" s="9"/>
      <c r="DJF16" s="9"/>
      <c r="DJG16" s="9"/>
      <c r="DJH16" s="9"/>
      <c r="DJI16" s="9"/>
      <c r="DJJ16" s="9"/>
      <c r="DJK16" s="9"/>
      <c r="DJL16" s="9"/>
      <c r="DJM16" s="9"/>
      <c r="DJN16" s="9"/>
      <c r="DJO16" s="9"/>
      <c r="DJP16" s="9"/>
      <c r="DJQ16" s="9"/>
      <c r="DJR16" s="9"/>
      <c r="DJS16" s="9"/>
      <c r="DJT16" s="9"/>
      <c r="DJU16" s="9"/>
      <c r="DJV16" s="9"/>
      <c r="DJW16" s="9"/>
      <c r="DJX16" s="9"/>
      <c r="DJY16" s="9"/>
      <c r="DJZ16" s="9"/>
      <c r="DKA16" s="9"/>
      <c r="DKB16" s="9"/>
      <c r="DKC16" s="9"/>
      <c r="DKD16" s="9"/>
      <c r="DKE16" s="9"/>
      <c r="DKF16" s="9"/>
      <c r="DKG16" s="9"/>
      <c r="DKH16" s="9"/>
      <c r="DKI16" s="9"/>
      <c r="DKJ16" s="9"/>
      <c r="DKK16" s="9"/>
      <c r="DKL16" s="9"/>
      <c r="DKM16" s="9"/>
      <c r="DKN16" s="9"/>
      <c r="DKO16" s="9"/>
      <c r="DKP16" s="9"/>
      <c r="DKQ16" s="9"/>
      <c r="DKR16" s="9"/>
      <c r="DKS16" s="9"/>
      <c r="DKT16" s="9"/>
      <c r="DKU16" s="9"/>
      <c r="DKV16" s="9"/>
      <c r="DKW16" s="9"/>
      <c r="DKX16" s="9"/>
      <c r="DKY16" s="9"/>
      <c r="DKZ16" s="9"/>
      <c r="DLA16" s="9"/>
      <c r="DLB16" s="9"/>
      <c r="DLC16" s="9"/>
      <c r="DLD16" s="9"/>
      <c r="DLE16" s="9"/>
      <c r="DLF16" s="9"/>
      <c r="DLG16" s="9"/>
      <c r="DLH16" s="9"/>
      <c r="DLI16" s="9"/>
      <c r="DLJ16" s="9"/>
      <c r="DLK16" s="9"/>
      <c r="DLL16" s="9"/>
      <c r="DLM16" s="9"/>
      <c r="DLN16" s="9"/>
      <c r="DLO16" s="9"/>
      <c r="DLP16" s="9"/>
      <c r="DLQ16" s="9"/>
      <c r="DLR16" s="9"/>
      <c r="DLS16" s="9"/>
      <c r="DLT16" s="9"/>
      <c r="DLU16" s="9"/>
      <c r="DLV16" s="9"/>
      <c r="DLW16" s="9"/>
      <c r="DLX16" s="9"/>
      <c r="DLY16" s="9"/>
      <c r="DLZ16" s="9"/>
      <c r="DMA16" s="9"/>
      <c r="DMB16" s="9"/>
      <c r="DMC16" s="9"/>
      <c r="DMD16" s="9"/>
      <c r="DME16" s="9"/>
      <c r="DMF16" s="9"/>
      <c r="DMG16" s="9"/>
      <c r="DMH16" s="9"/>
      <c r="DMI16" s="9"/>
      <c r="DMJ16" s="9"/>
      <c r="DMK16" s="9"/>
      <c r="DML16" s="9"/>
      <c r="DMM16" s="9"/>
      <c r="DMN16" s="9"/>
      <c r="DMO16" s="9"/>
      <c r="DMP16" s="9"/>
      <c r="DMQ16" s="9"/>
      <c r="DMR16" s="9"/>
      <c r="DMS16" s="9"/>
      <c r="DMT16" s="9"/>
      <c r="DMU16" s="9"/>
      <c r="DMV16" s="9"/>
      <c r="DMW16" s="9"/>
      <c r="DMX16" s="9"/>
      <c r="DMY16" s="9"/>
      <c r="DMZ16" s="9"/>
      <c r="DNA16" s="9"/>
      <c r="DNB16" s="9"/>
      <c r="DNC16" s="9"/>
      <c r="DND16" s="9"/>
      <c r="DNE16" s="9"/>
      <c r="DNF16" s="9"/>
      <c r="DNG16" s="9"/>
      <c r="DNH16" s="9"/>
      <c r="DNI16" s="9"/>
      <c r="DNJ16" s="9"/>
      <c r="DNK16" s="9"/>
      <c r="DNL16" s="9"/>
      <c r="DNM16" s="9"/>
      <c r="DNN16" s="9"/>
      <c r="DNO16" s="9"/>
      <c r="DNP16" s="9"/>
      <c r="DNQ16" s="9"/>
      <c r="DNR16" s="9"/>
      <c r="DNS16" s="9"/>
      <c r="DNT16" s="9"/>
      <c r="DNU16" s="9"/>
      <c r="DNV16" s="9"/>
      <c r="DNW16" s="9"/>
      <c r="DNX16" s="9"/>
      <c r="DNY16" s="9"/>
      <c r="DNZ16" s="9"/>
      <c r="DOA16" s="9"/>
      <c r="DOB16" s="9"/>
      <c r="DOC16" s="9"/>
      <c r="DOD16" s="9"/>
      <c r="DOE16" s="9"/>
      <c r="DOF16" s="9"/>
      <c r="DOG16" s="9"/>
      <c r="DOH16" s="9"/>
      <c r="DOI16" s="9"/>
      <c r="DOJ16" s="9"/>
      <c r="DOK16" s="9"/>
      <c r="DOL16" s="9"/>
      <c r="DOM16" s="9"/>
      <c r="DON16" s="9"/>
      <c r="DOO16" s="9"/>
      <c r="DOP16" s="9"/>
      <c r="DOQ16" s="9"/>
      <c r="DOR16" s="9"/>
      <c r="DOS16" s="9"/>
      <c r="DOT16" s="9"/>
      <c r="DOU16" s="9"/>
      <c r="DOV16" s="9"/>
      <c r="DOW16" s="9"/>
      <c r="DOX16" s="9"/>
      <c r="DOY16" s="9"/>
      <c r="DOZ16" s="9"/>
      <c r="DPA16" s="9"/>
      <c r="DPB16" s="9"/>
      <c r="DPC16" s="9"/>
      <c r="DPD16" s="9"/>
      <c r="DPE16" s="9"/>
      <c r="DPF16" s="9"/>
      <c r="DPG16" s="9"/>
      <c r="DPH16" s="9"/>
      <c r="DPI16" s="9"/>
      <c r="DPJ16" s="9"/>
      <c r="DPK16" s="9"/>
      <c r="DPL16" s="9"/>
      <c r="DPM16" s="9"/>
      <c r="DPN16" s="9"/>
      <c r="DPO16" s="9"/>
      <c r="DPP16" s="9"/>
      <c r="DPQ16" s="9"/>
      <c r="DPR16" s="9"/>
      <c r="DPS16" s="9"/>
      <c r="DPT16" s="9"/>
      <c r="DPU16" s="9"/>
      <c r="DPV16" s="9"/>
      <c r="DPW16" s="9"/>
      <c r="DPX16" s="9"/>
      <c r="DPY16" s="9"/>
      <c r="DPZ16" s="9"/>
      <c r="DQA16" s="9"/>
      <c r="DQB16" s="9"/>
      <c r="DQC16" s="9"/>
      <c r="DQD16" s="9"/>
      <c r="DQE16" s="9"/>
      <c r="DQF16" s="9"/>
      <c r="DQG16" s="9"/>
      <c r="DQH16" s="9"/>
      <c r="DQI16" s="9"/>
      <c r="DQJ16" s="9"/>
      <c r="DQK16" s="9"/>
      <c r="DQL16" s="9"/>
      <c r="DQM16" s="9"/>
      <c r="DQN16" s="9"/>
      <c r="DQO16" s="9"/>
      <c r="DQP16" s="9"/>
      <c r="DQQ16" s="9"/>
      <c r="DQR16" s="9"/>
      <c r="DQS16" s="9"/>
      <c r="DQT16" s="9"/>
      <c r="DQU16" s="9"/>
      <c r="DQV16" s="9"/>
      <c r="DQW16" s="9"/>
      <c r="DQX16" s="9"/>
      <c r="DQY16" s="9"/>
      <c r="DQZ16" s="9"/>
      <c r="DRA16" s="9"/>
      <c r="DRB16" s="9"/>
      <c r="DRC16" s="9"/>
      <c r="DRD16" s="9"/>
      <c r="DRE16" s="9"/>
      <c r="DRF16" s="9"/>
      <c r="DRG16" s="9"/>
      <c r="DRH16" s="9"/>
      <c r="DRI16" s="9"/>
      <c r="DRJ16" s="9"/>
      <c r="DRK16" s="9"/>
      <c r="DRL16" s="9"/>
      <c r="DRM16" s="9"/>
      <c r="DRN16" s="9"/>
      <c r="DRO16" s="9"/>
      <c r="DRP16" s="9"/>
      <c r="DRQ16" s="9"/>
      <c r="DRR16" s="9"/>
      <c r="DRS16" s="9"/>
      <c r="DRT16" s="9"/>
      <c r="DRU16" s="9"/>
      <c r="DRV16" s="9"/>
      <c r="DRW16" s="9"/>
      <c r="DRX16" s="9"/>
      <c r="DRY16" s="9"/>
      <c r="DRZ16" s="9"/>
      <c r="DSA16" s="9"/>
      <c r="DSB16" s="9"/>
      <c r="DSC16" s="9"/>
      <c r="DSD16" s="9"/>
      <c r="DSE16" s="9"/>
      <c r="DSF16" s="9"/>
      <c r="DSG16" s="9"/>
      <c r="DSH16" s="9"/>
      <c r="DSI16" s="9"/>
      <c r="DSJ16" s="9"/>
      <c r="DSK16" s="9"/>
      <c r="DSL16" s="9"/>
      <c r="DSM16" s="9"/>
      <c r="DSN16" s="9"/>
      <c r="DSO16" s="9"/>
      <c r="DSP16" s="9"/>
      <c r="DSQ16" s="9"/>
      <c r="DSR16" s="9"/>
      <c r="DSS16" s="9"/>
      <c r="DST16" s="9"/>
      <c r="DSU16" s="9"/>
      <c r="DSV16" s="9"/>
      <c r="DSW16" s="9"/>
      <c r="DSX16" s="9"/>
      <c r="DSY16" s="9"/>
      <c r="DSZ16" s="9"/>
      <c r="DTA16" s="9"/>
      <c r="DTB16" s="9"/>
      <c r="DTC16" s="9"/>
      <c r="DTD16" s="9"/>
      <c r="DTE16" s="9"/>
      <c r="DTF16" s="9"/>
      <c r="DTG16" s="9"/>
      <c r="DTH16" s="9"/>
      <c r="DTI16" s="9"/>
      <c r="DTJ16" s="9"/>
      <c r="DTK16" s="9"/>
      <c r="DTL16" s="9"/>
      <c r="DTM16" s="9"/>
      <c r="DTN16" s="9"/>
      <c r="DTO16" s="9"/>
      <c r="DTP16" s="9"/>
      <c r="DTQ16" s="9"/>
      <c r="DTR16" s="9"/>
      <c r="DTS16" s="9"/>
      <c r="DTT16" s="9"/>
      <c r="DTU16" s="9"/>
      <c r="DTV16" s="9"/>
      <c r="DTW16" s="9"/>
      <c r="DTX16" s="9"/>
      <c r="DTY16" s="9"/>
      <c r="DTZ16" s="9"/>
      <c r="DUA16" s="9"/>
      <c r="DUB16" s="9"/>
      <c r="DUC16" s="9"/>
      <c r="DUD16" s="9"/>
      <c r="DUE16" s="9"/>
      <c r="DUF16" s="9"/>
      <c r="DUG16" s="9"/>
      <c r="DUH16" s="9"/>
      <c r="DUI16" s="9"/>
      <c r="DUJ16" s="9"/>
      <c r="DUK16" s="9"/>
      <c r="DUL16" s="9"/>
      <c r="DUM16" s="9"/>
      <c r="DUN16" s="9"/>
      <c r="DUO16" s="9"/>
      <c r="DUP16" s="9"/>
      <c r="DUQ16" s="9"/>
      <c r="DUR16" s="9"/>
      <c r="DUS16" s="9"/>
      <c r="DUT16" s="9"/>
      <c r="DUU16" s="9"/>
      <c r="DUV16" s="9"/>
      <c r="DUW16" s="9"/>
      <c r="DUX16" s="9"/>
      <c r="DUY16" s="9"/>
      <c r="DUZ16" s="9"/>
      <c r="DVA16" s="9"/>
      <c r="DVB16" s="9"/>
      <c r="DVC16" s="9"/>
      <c r="DVD16" s="9"/>
      <c r="DVE16" s="9"/>
      <c r="DVF16" s="9"/>
      <c r="DVG16" s="9"/>
      <c r="DVH16" s="9"/>
      <c r="DVI16" s="9"/>
      <c r="DVJ16" s="9"/>
      <c r="DVK16" s="9"/>
      <c r="DVL16" s="9"/>
      <c r="DVM16" s="9"/>
      <c r="DVN16" s="9"/>
      <c r="DVO16" s="9"/>
      <c r="DVP16" s="9"/>
      <c r="DVQ16" s="9"/>
      <c r="DVR16" s="9"/>
      <c r="DVS16" s="9"/>
      <c r="DVT16" s="9"/>
      <c r="DVU16" s="9"/>
      <c r="DVV16" s="9"/>
      <c r="DVW16" s="9"/>
      <c r="DVX16" s="9"/>
      <c r="DVY16" s="9"/>
      <c r="DVZ16" s="9"/>
      <c r="DWA16" s="9"/>
      <c r="DWB16" s="9"/>
      <c r="DWC16" s="9"/>
      <c r="DWD16" s="9"/>
      <c r="DWE16" s="9"/>
      <c r="DWF16" s="9"/>
      <c r="DWG16" s="9"/>
      <c r="DWH16" s="9"/>
      <c r="DWI16" s="9"/>
      <c r="DWJ16" s="9"/>
      <c r="DWK16" s="9"/>
      <c r="DWL16" s="9"/>
      <c r="DWM16" s="9"/>
      <c r="DWN16" s="9"/>
      <c r="DWO16" s="9"/>
      <c r="DWP16" s="9"/>
      <c r="DWQ16" s="9"/>
      <c r="DWR16" s="9"/>
      <c r="DWS16" s="9"/>
      <c r="DWT16" s="9"/>
      <c r="DWU16" s="9"/>
      <c r="DWV16" s="9"/>
      <c r="DWW16" s="9"/>
      <c r="DWX16" s="9"/>
      <c r="DWY16" s="9"/>
      <c r="DWZ16" s="9"/>
      <c r="DXA16" s="9"/>
      <c r="DXB16" s="9"/>
      <c r="DXC16" s="9"/>
      <c r="DXD16" s="9"/>
      <c r="DXE16" s="9"/>
      <c r="DXF16" s="9"/>
      <c r="DXG16" s="9"/>
      <c r="DXH16" s="9"/>
      <c r="DXI16" s="9"/>
      <c r="DXJ16" s="9"/>
      <c r="DXK16" s="9"/>
      <c r="DXL16" s="9"/>
      <c r="DXM16" s="9"/>
      <c r="DXN16" s="9"/>
      <c r="DXO16" s="9"/>
      <c r="DXP16" s="9"/>
      <c r="DXQ16" s="9"/>
      <c r="DXR16" s="9"/>
      <c r="DXS16" s="9"/>
      <c r="DXT16" s="9"/>
      <c r="DXU16" s="9"/>
      <c r="DXV16" s="9"/>
      <c r="DXW16" s="9"/>
      <c r="DXX16" s="9"/>
      <c r="DXY16" s="9"/>
      <c r="DXZ16" s="9"/>
      <c r="DYA16" s="9"/>
      <c r="DYB16" s="9"/>
      <c r="DYC16" s="9"/>
      <c r="DYD16" s="9"/>
      <c r="DYE16" s="9"/>
      <c r="DYF16" s="9"/>
      <c r="DYG16" s="9"/>
      <c r="DYH16" s="9"/>
      <c r="DYI16" s="9"/>
      <c r="DYJ16" s="9"/>
      <c r="DYK16" s="9"/>
      <c r="DYL16" s="9"/>
      <c r="DYM16" s="9"/>
      <c r="DYN16" s="9"/>
      <c r="DYO16" s="9"/>
      <c r="DYP16" s="9"/>
      <c r="DYQ16" s="9"/>
      <c r="DYR16" s="9"/>
      <c r="DYS16" s="9"/>
      <c r="DYT16" s="9"/>
      <c r="DYU16" s="9"/>
      <c r="DYV16" s="9"/>
      <c r="DYW16" s="9"/>
      <c r="DYX16" s="9"/>
      <c r="DYY16" s="9"/>
      <c r="DYZ16" s="9"/>
      <c r="DZA16" s="9"/>
      <c r="DZB16" s="9"/>
      <c r="DZC16" s="9"/>
      <c r="DZD16" s="9"/>
      <c r="DZE16" s="9"/>
      <c r="DZF16" s="9"/>
      <c r="DZG16" s="9"/>
      <c r="DZH16" s="9"/>
      <c r="DZI16" s="9"/>
      <c r="DZJ16" s="9"/>
      <c r="DZK16" s="9"/>
      <c r="DZL16" s="9"/>
      <c r="DZM16" s="9"/>
      <c r="DZN16" s="9"/>
      <c r="DZO16" s="9"/>
      <c r="DZP16" s="9"/>
      <c r="DZQ16" s="9"/>
      <c r="DZR16" s="9"/>
      <c r="DZS16" s="9"/>
      <c r="DZT16" s="9"/>
      <c r="DZU16" s="9"/>
      <c r="DZV16" s="9"/>
      <c r="DZW16" s="9"/>
      <c r="DZX16" s="9"/>
      <c r="DZY16" s="9"/>
      <c r="DZZ16" s="9"/>
      <c r="EAA16" s="9"/>
      <c r="EAB16" s="9"/>
      <c r="EAC16" s="9"/>
      <c r="EAD16" s="9"/>
      <c r="EAE16" s="9"/>
      <c r="EAF16" s="9"/>
      <c r="EAG16" s="9"/>
      <c r="EAH16" s="9"/>
      <c r="EAI16" s="9"/>
      <c r="EAJ16" s="9"/>
      <c r="EAK16" s="9"/>
      <c r="EAL16" s="9"/>
      <c r="EAM16" s="9"/>
      <c r="EAN16" s="9"/>
      <c r="EAO16" s="9"/>
      <c r="EAP16" s="9"/>
      <c r="EAQ16" s="9"/>
      <c r="EAR16" s="9"/>
      <c r="EAS16" s="9"/>
      <c r="EAT16" s="9"/>
      <c r="EAU16" s="9"/>
      <c r="EAV16" s="9"/>
      <c r="EAW16" s="9"/>
      <c r="EAX16" s="9"/>
      <c r="EAY16" s="9"/>
      <c r="EAZ16" s="9"/>
      <c r="EBA16" s="9"/>
      <c r="EBB16" s="9"/>
      <c r="EBC16" s="9"/>
      <c r="EBD16" s="9"/>
      <c r="EBE16" s="9"/>
      <c r="EBF16" s="9"/>
      <c r="EBG16" s="9"/>
      <c r="EBH16" s="9"/>
      <c r="EBI16" s="9"/>
      <c r="EBJ16" s="9"/>
      <c r="EBK16" s="9"/>
      <c r="EBL16" s="9"/>
      <c r="EBM16" s="9"/>
      <c r="EBN16" s="9"/>
      <c r="EBO16" s="9"/>
      <c r="EBP16" s="9"/>
      <c r="EBQ16" s="9"/>
      <c r="EBR16" s="9"/>
      <c r="EBS16" s="9"/>
      <c r="EBT16" s="9"/>
      <c r="EBU16" s="9"/>
      <c r="EBV16" s="9"/>
      <c r="EBW16" s="9"/>
      <c r="EBX16" s="9"/>
      <c r="EBY16" s="9"/>
      <c r="EBZ16" s="9"/>
      <c r="ECA16" s="9"/>
      <c r="ECB16" s="9"/>
      <c r="ECC16" s="9"/>
      <c r="ECD16" s="9"/>
      <c r="ECE16" s="9"/>
      <c r="ECF16" s="9"/>
      <c r="ECG16" s="9"/>
      <c r="ECH16" s="9"/>
      <c r="ECI16" s="9"/>
      <c r="ECJ16" s="9"/>
      <c r="ECK16" s="9"/>
      <c r="ECL16" s="9"/>
      <c r="ECM16" s="9"/>
      <c r="ECN16" s="9"/>
      <c r="ECO16" s="9"/>
      <c r="ECP16" s="9"/>
      <c r="ECQ16" s="9"/>
      <c r="ECR16" s="9"/>
      <c r="ECS16" s="9"/>
      <c r="ECT16" s="9"/>
      <c r="ECU16" s="9"/>
      <c r="ECV16" s="9"/>
      <c r="ECW16" s="9"/>
      <c r="ECX16" s="9"/>
      <c r="ECY16" s="9"/>
      <c r="ECZ16" s="9"/>
      <c r="EDA16" s="9"/>
      <c r="EDB16" s="9"/>
      <c r="EDC16" s="9"/>
      <c r="EDD16" s="9"/>
      <c r="EDE16" s="9"/>
      <c r="EDF16" s="9"/>
      <c r="EDG16" s="9"/>
      <c r="EDH16" s="9"/>
      <c r="EDI16" s="9"/>
      <c r="EDJ16" s="9"/>
      <c r="EDK16" s="9"/>
      <c r="EDL16" s="9"/>
      <c r="EDM16" s="9"/>
      <c r="EDN16" s="9"/>
      <c r="EDO16" s="9"/>
      <c r="EDP16" s="9"/>
      <c r="EDQ16" s="9"/>
      <c r="EDR16" s="9"/>
      <c r="EDS16" s="9"/>
      <c r="EDT16" s="9"/>
      <c r="EDU16" s="9"/>
      <c r="EDV16" s="9"/>
      <c r="EDW16" s="9"/>
      <c r="EDX16" s="9"/>
      <c r="EDY16" s="9"/>
      <c r="EDZ16" s="9"/>
      <c r="EEA16" s="9"/>
      <c r="EEB16" s="9"/>
      <c r="EEC16" s="9"/>
      <c r="EED16" s="9"/>
      <c r="EEE16" s="9"/>
      <c r="EEF16" s="9"/>
      <c r="EEG16" s="9"/>
      <c r="EEH16" s="9"/>
      <c r="EEI16" s="9"/>
      <c r="EEJ16" s="9"/>
      <c r="EEK16" s="9"/>
      <c r="EEL16" s="9"/>
      <c r="EEM16" s="9"/>
      <c r="EEN16" s="9"/>
      <c r="EEO16" s="9"/>
      <c r="EEP16" s="9"/>
      <c r="EEQ16" s="9"/>
      <c r="EER16" s="9"/>
      <c r="EES16" s="9"/>
      <c r="EET16" s="9"/>
      <c r="EEU16" s="9"/>
      <c r="EEV16" s="9"/>
      <c r="EEW16" s="9"/>
      <c r="EEX16" s="9"/>
      <c r="EEY16" s="9"/>
      <c r="EEZ16" s="9"/>
      <c r="EFA16" s="9"/>
      <c r="EFB16" s="9"/>
      <c r="EFC16" s="9"/>
      <c r="EFD16" s="9"/>
      <c r="EFE16" s="9"/>
      <c r="EFF16" s="9"/>
      <c r="EFG16" s="9"/>
      <c r="EFH16" s="9"/>
      <c r="EFI16" s="9"/>
      <c r="EFJ16" s="9"/>
      <c r="EFK16" s="9"/>
      <c r="EFL16" s="9"/>
      <c r="EFM16" s="9"/>
      <c r="EFN16" s="9"/>
      <c r="EFO16" s="9"/>
      <c r="EFP16" s="9"/>
      <c r="EFQ16" s="9"/>
      <c r="EFR16" s="9"/>
      <c r="EFS16" s="9"/>
      <c r="EFT16" s="9"/>
      <c r="EFU16" s="9"/>
      <c r="EFV16" s="9"/>
      <c r="EFW16" s="9"/>
      <c r="EFX16" s="9"/>
      <c r="EFY16" s="9"/>
      <c r="EFZ16" s="9"/>
      <c r="EGA16" s="9"/>
      <c r="EGB16" s="9"/>
      <c r="EGC16" s="9"/>
      <c r="EGD16" s="9"/>
      <c r="EGE16" s="9"/>
      <c r="EGF16" s="9"/>
      <c r="EGG16" s="9"/>
      <c r="EGH16" s="9"/>
      <c r="EGI16" s="9"/>
      <c r="EGJ16" s="9"/>
      <c r="EGK16" s="9"/>
      <c r="EGL16" s="9"/>
      <c r="EGM16" s="9"/>
      <c r="EGN16" s="9"/>
      <c r="EGO16" s="9"/>
      <c r="EGP16" s="9"/>
      <c r="EGQ16" s="9"/>
      <c r="EGR16" s="9"/>
      <c r="EGS16" s="9"/>
      <c r="EGT16" s="9"/>
      <c r="EGU16" s="9"/>
      <c r="EGV16" s="9"/>
      <c r="EGW16" s="9"/>
      <c r="EGX16" s="9"/>
      <c r="EGY16" s="9"/>
      <c r="EGZ16" s="9"/>
      <c r="EHA16" s="9"/>
      <c r="EHB16" s="9"/>
      <c r="EHC16" s="9"/>
      <c r="EHD16" s="9"/>
      <c r="EHE16" s="9"/>
      <c r="EHF16" s="9"/>
      <c r="EHG16" s="9"/>
      <c r="EHH16" s="9"/>
      <c r="EHI16" s="9"/>
      <c r="EHJ16" s="9"/>
      <c r="EHK16" s="9"/>
      <c r="EHL16" s="9"/>
      <c r="EHM16" s="9"/>
      <c r="EHN16" s="9"/>
      <c r="EHO16" s="9"/>
      <c r="EHP16" s="9"/>
      <c r="EHQ16" s="9"/>
      <c r="EHR16" s="9"/>
      <c r="EHS16" s="9"/>
      <c r="EHT16" s="9"/>
      <c r="EHU16" s="9"/>
      <c r="EHV16" s="9"/>
      <c r="EHW16" s="9"/>
      <c r="EHX16" s="9"/>
      <c r="EHY16" s="9"/>
      <c r="EHZ16" s="9"/>
      <c r="EIA16" s="9"/>
      <c r="EIB16" s="9"/>
      <c r="EIC16" s="9"/>
      <c r="EID16" s="9"/>
      <c r="EIE16" s="9"/>
      <c r="EIF16" s="9"/>
      <c r="EIG16" s="9"/>
      <c r="EIH16" s="9"/>
      <c r="EII16" s="9"/>
      <c r="EIJ16" s="9"/>
      <c r="EIK16" s="9"/>
      <c r="EIL16" s="9"/>
      <c r="EIM16" s="9"/>
      <c r="EIN16" s="9"/>
      <c r="EIO16" s="9"/>
      <c r="EIP16" s="9"/>
      <c r="EIQ16" s="9"/>
      <c r="EIR16" s="9"/>
      <c r="EIS16" s="9"/>
      <c r="EIT16" s="9"/>
      <c r="EIU16" s="9"/>
      <c r="EIV16" s="9"/>
      <c r="EIW16" s="9"/>
      <c r="EIX16" s="9"/>
      <c r="EIY16" s="9"/>
      <c r="EIZ16" s="9"/>
      <c r="EJA16" s="9"/>
      <c r="EJB16" s="9"/>
      <c r="EJC16" s="9"/>
      <c r="EJD16" s="9"/>
      <c r="EJE16" s="9"/>
      <c r="EJF16" s="9"/>
      <c r="EJG16" s="9"/>
      <c r="EJH16" s="9"/>
      <c r="EJI16" s="9"/>
      <c r="EJJ16" s="9"/>
      <c r="EJK16" s="9"/>
      <c r="EJL16" s="9"/>
      <c r="EJM16" s="9"/>
      <c r="EJN16" s="9"/>
      <c r="EJO16" s="9"/>
      <c r="EJP16" s="9"/>
      <c r="EJQ16" s="9"/>
      <c r="EJR16" s="9"/>
      <c r="EJS16" s="9"/>
      <c r="EJT16" s="9"/>
      <c r="EJU16" s="9"/>
      <c r="EJV16" s="9"/>
      <c r="EJW16" s="9"/>
      <c r="EJX16" s="9"/>
      <c r="EJY16" s="9"/>
      <c r="EJZ16" s="9"/>
      <c r="EKA16" s="9"/>
      <c r="EKB16" s="9"/>
      <c r="EKC16" s="9"/>
      <c r="EKD16" s="9"/>
      <c r="EKE16" s="9"/>
      <c r="EKF16" s="9"/>
      <c r="EKG16" s="9"/>
      <c r="EKH16" s="9"/>
      <c r="EKI16" s="9"/>
      <c r="EKJ16" s="9"/>
      <c r="EKK16" s="9"/>
      <c r="EKL16" s="9"/>
      <c r="EKM16" s="9"/>
      <c r="EKN16" s="9"/>
      <c r="EKO16" s="9"/>
      <c r="EKP16" s="9"/>
      <c r="EKQ16" s="9"/>
      <c r="EKR16" s="9"/>
      <c r="EKS16" s="9"/>
      <c r="EKT16" s="9"/>
      <c r="EKU16" s="9"/>
      <c r="EKV16" s="9"/>
      <c r="EKW16" s="9"/>
      <c r="EKX16" s="9"/>
      <c r="EKY16" s="9"/>
      <c r="EKZ16" s="9"/>
      <c r="ELA16" s="9"/>
      <c r="ELB16" s="9"/>
      <c r="ELC16" s="9"/>
      <c r="ELD16" s="9"/>
      <c r="ELE16" s="9"/>
      <c r="ELF16" s="9"/>
      <c r="ELG16" s="9"/>
      <c r="ELH16" s="9"/>
      <c r="ELI16" s="9"/>
      <c r="ELJ16" s="9"/>
      <c r="ELK16" s="9"/>
      <c r="ELL16" s="9"/>
      <c r="ELM16" s="9"/>
      <c r="ELN16" s="9"/>
      <c r="ELO16" s="9"/>
      <c r="ELP16" s="9"/>
      <c r="ELQ16" s="9"/>
      <c r="ELR16" s="9"/>
      <c r="ELS16" s="9"/>
      <c r="ELT16" s="9"/>
      <c r="ELU16" s="9"/>
      <c r="ELV16" s="9"/>
      <c r="ELW16" s="9"/>
      <c r="ELX16" s="9"/>
      <c r="ELY16" s="9"/>
      <c r="ELZ16" s="9"/>
      <c r="EMA16" s="9"/>
      <c r="EMB16" s="9"/>
      <c r="EMC16" s="9"/>
      <c r="EMD16" s="9"/>
      <c r="EME16" s="9"/>
      <c r="EMF16" s="9"/>
      <c r="EMG16" s="9"/>
      <c r="EMH16" s="9"/>
      <c r="EMI16" s="9"/>
      <c r="EMJ16" s="9"/>
      <c r="EMK16" s="9"/>
      <c r="EML16" s="9"/>
      <c r="EMM16" s="9"/>
      <c r="EMN16" s="9"/>
      <c r="EMO16" s="9"/>
      <c r="EMP16" s="9"/>
      <c r="EMQ16" s="9"/>
      <c r="EMR16" s="9"/>
      <c r="EMS16" s="9"/>
      <c r="EMT16" s="9"/>
      <c r="EMU16" s="9"/>
      <c r="EMV16" s="9"/>
      <c r="EMW16" s="9"/>
      <c r="EMX16" s="9"/>
      <c r="EMY16" s="9"/>
      <c r="EMZ16" s="9"/>
      <c r="ENA16" s="9"/>
      <c r="ENB16" s="9"/>
      <c r="ENC16" s="9"/>
      <c r="END16" s="9"/>
      <c r="ENE16" s="9"/>
      <c r="ENF16" s="9"/>
      <c r="ENG16" s="9"/>
      <c r="ENH16" s="9"/>
      <c r="ENI16" s="9"/>
      <c r="ENJ16" s="9"/>
      <c r="ENK16" s="9"/>
      <c r="ENL16" s="9"/>
      <c r="ENM16" s="9"/>
      <c r="ENN16" s="9"/>
      <c r="ENO16" s="9"/>
      <c r="ENP16" s="9"/>
      <c r="ENQ16" s="9"/>
      <c r="ENR16" s="9"/>
      <c r="ENS16" s="9"/>
      <c r="ENT16" s="9"/>
      <c r="ENU16" s="9"/>
      <c r="ENV16" s="9"/>
      <c r="ENW16" s="9"/>
      <c r="ENX16" s="9"/>
      <c r="ENY16" s="9"/>
      <c r="ENZ16" s="9"/>
      <c r="EOA16" s="9"/>
      <c r="EOB16" s="9"/>
      <c r="EOC16" s="9"/>
      <c r="EOD16" s="9"/>
      <c r="EOE16" s="9"/>
      <c r="EOF16" s="9"/>
      <c r="EOG16" s="9"/>
      <c r="EOH16" s="9"/>
      <c r="EOI16" s="9"/>
      <c r="EOJ16" s="9"/>
      <c r="EOK16" s="9"/>
      <c r="EOL16" s="9"/>
      <c r="EOM16" s="9"/>
      <c r="EON16" s="9"/>
      <c r="EOO16" s="9"/>
      <c r="EOP16" s="9"/>
      <c r="EOQ16" s="9"/>
      <c r="EOR16" s="9"/>
      <c r="EOS16" s="9"/>
      <c r="EOT16" s="9"/>
      <c r="EOU16" s="9"/>
      <c r="EOV16" s="9"/>
      <c r="EOW16" s="9"/>
      <c r="EOX16" s="9"/>
      <c r="EOY16" s="9"/>
      <c r="EOZ16" s="9"/>
      <c r="EPA16" s="9"/>
      <c r="EPB16" s="9"/>
      <c r="EPC16" s="9"/>
      <c r="EPD16" s="9"/>
      <c r="EPE16" s="9"/>
      <c r="EPF16" s="9"/>
      <c r="EPG16" s="9"/>
      <c r="EPH16" s="9"/>
      <c r="EPI16" s="9"/>
      <c r="EPJ16" s="9"/>
      <c r="EPK16" s="9"/>
      <c r="EPL16" s="9"/>
      <c r="EPM16" s="9"/>
      <c r="EPN16" s="9"/>
      <c r="EPO16" s="9"/>
      <c r="EPP16" s="9"/>
      <c r="EPQ16" s="9"/>
      <c r="EPR16" s="9"/>
      <c r="EPS16" s="9"/>
      <c r="EPT16" s="9"/>
      <c r="EPU16" s="9"/>
      <c r="EPV16" s="9"/>
      <c r="EPW16" s="9"/>
      <c r="EPX16" s="9"/>
      <c r="EPY16" s="9"/>
      <c r="EPZ16" s="9"/>
      <c r="EQA16" s="9"/>
      <c r="EQB16" s="9"/>
      <c r="EQC16" s="9"/>
      <c r="EQD16" s="9"/>
      <c r="EQE16" s="9"/>
      <c r="EQF16" s="9"/>
      <c r="EQG16" s="9"/>
      <c r="EQH16" s="9"/>
      <c r="EQI16" s="9"/>
      <c r="EQJ16" s="9"/>
      <c r="EQK16" s="9"/>
      <c r="EQL16" s="9"/>
      <c r="EQM16" s="9"/>
      <c r="EQN16" s="9"/>
      <c r="EQO16" s="9"/>
      <c r="EQP16" s="9"/>
      <c r="EQQ16" s="9"/>
      <c r="EQR16" s="9"/>
      <c r="EQS16" s="9"/>
      <c r="EQT16" s="9"/>
      <c r="EQU16" s="9"/>
      <c r="EQV16" s="9"/>
      <c r="EQW16" s="9"/>
      <c r="EQX16" s="9"/>
      <c r="EQY16" s="9"/>
      <c r="EQZ16" s="9"/>
      <c r="ERA16" s="9"/>
      <c r="ERB16" s="9"/>
      <c r="ERC16" s="9"/>
      <c r="ERD16" s="9"/>
      <c r="ERE16" s="9"/>
      <c r="ERF16" s="9"/>
      <c r="ERG16" s="9"/>
      <c r="ERH16" s="9"/>
      <c r="ERI16" s="9"/>
      <c r="ERJ16" s="9"/>
      <c r="ERK16" s="9"/>
      <c r="ERL16" s="9"/>
      <c r="ERM16" s="9"/>
      <c r="ERN16" s="9"/>
      <c r="ERO16" s="9"/>
      <c r="ERP16" s="9"/>
      <c r="ERQ16" s="9"/>
      <c r="ERR16" s="9"/>
      <c r="ERS16" s="9"/>
      <c r="ERT16" s="9"/>
      <c r="ERU16" s="9"/>
      <c r="ERV16" s="9"/>
      <c r="ERW16" s="9"/>
      <c r="ERX16" s="9"/>
      <c r="ERY16" s="9"/>
      <c r="ERZ16" s="9"/>
      <c r="ESA16" s="9"/>
      <c r="ESB16" s="9"/>
      <c r="ESC16" s="9"/>
      <c r="ESD16" s="9"/>
      <c r="ESE16" s="9"/>
      <c r="ESF16" s="9"/>
      <c r="ESG16" s="9"/>
      <c r="ESH16" s="9"/>
      <c r="ESI16" s="9"/>
      <c r="ESJ16" s="9"/>
      <c r="ESK16" s="9"/>
      <c r="ESL16" s="9"/>
      <c r="ESM16" s="9"/>
      <c r="ESN16" s="9"/>
      <c r="ESO16" s="9"/>
      <c r="ESP16" s="9"/>
      <c r="ESQ16" s="9"/>
      <c r="ESR16" s="9"/>
      <c r="ESS16" s="9"/>
      <c r="EST16" s="9"/>
      <c r="ESU16" s="9"/>
      <c r="ESV16" s="9"/>
      <c r="ESW16" s="9"/>
      <c r="ESX16" s="9"/>
      <c r="ESY16" s="9"/>
      <c r="ESZ16" s="9"/>
      <c r="ETA16" s="9"/>
      <c r="ETB16" s="9"/>
      <c r="ETC16" s="9"/>
      <c r="ETD16" s="9"/>
      <c r="ETE16" s="9"/>
      <c r="ETF16" s="9"/>
      <c r="ETG16" s="9"/>
      <c r="ETH16" s="9"/>
      <c r="ETI16" s="9"/>
      <c r="ETJ16" s="9"/>
      <c r="ETK16" s="9"/>
      <c r="ETL16" s="9"/>
      <c r="ETM16" s="9"/>
      <c r="ETN16" s="9"/>
      <c r="ETO16" s="9"/>
      <c r="ETP16" s="9"/>
      <c r="ETQ16" s="9"/>
      <c r="ETR16" s="9"/>
      <c r="ETS16" s="9"/>
      <c r="ETT16" s="9"/>
      <c r="ETU16" s="9"/>
      <c r="ETV16" s="9"/>
      <c r="ETW16" s="9"/>
      <c r="ETX16" s="9"/>
      <c r="ETY16" s="9"/>
      <c r="ETZ16" s="9"/>
      <c r="EUA16" s="9"/>
      <c r="EUB16" s="9"/>
      <c r="EUC16" s="9"/>
      <c r="EUD16" s="9"/>
      <c r="EUE16" s="9"/>
      <c r="EUF16" s="9"/>
      <c r="EUG16" s="9"/>
      <c r="EUH16" s="9"/>
      <c r="EUI16" s="9"/>
      <c r="EUJ16" s="9"/>
      <c r="EUK16" s="9"/>
      <c r="EUL16" s="9"/>
      <c r="EUM16" s="9"/>
      <c r="EUN16" s="9"/>
      <c r="EUO16" s="9"/>
      <c r="EUP16" s="9"/>
      <c r="EUQ16" s="9"/>
      <c r="EUR16" s="9"/>
      <c r="EUS16" s="9"/>
      <c r="EUT16" s="9"/>
      <c r="EUU16" s="9"/>
      <c r="EUV16" s="9"/>
      <c r="EUW16" s="9"/>
      <c r="EUX16" s="9"/>
      <c r="EUY16" s="9"/>
      <c r="EUZ16" s="9"/>
      <c r="EVA16" s="9"/>
      <c r="EVB16" s="9"/>
      <c r="EVC16" s="9"/>
      <c r="EVD16" s="9"/>
      <c r="EVE16" s="9"/>
      <c r="EVF16" s="9"/>
      <c r="EVG16" s="9"/>
      <c r="EVH16" s="9"/>
      <c r="EVI16" s="9"/>
      <c r="EVJ16" s="9"/>
      <c r="EVK16" s="9"/>
      <c r="EVL16" s="9"/>
      <c r="EVM16" s="9"/>
      <c r="EVN16" s="9"/>
      <c r="EVO16" s="9"/>
      <c r="EVP16" s="9"/>
      <c r="EVQ16" s="9"/>
      <c r="EVR16" s="9"/>
      <c r="EVS16" s="9"/>
      <c r="EVT16" s="9"/>
      <c r="EVU16" s="9"/>
      <c r="EVV16" s="9"/>
      <c r="EVW16" s="9"/>
      <c r="EVX16" s="9"/>
      <c r="EVY16" s="9"/>
      <c r="EVZ16" s="9"/>
      <c r="EWA16" s="9"/>
      <c r="EWB16" s="9"/>
      <c r="EWC16" s="9"/>
      <c r="EWD16" s="9"/>
      <c r="EWE16" s="9"/>
      <c r="EWF16" s="9"/>
      <c r="EWG16" s="9"/>
      <c r="EWH16" s="9"/>
      <c r="EWI16" s="9"/>
      <c r="EWJ16" s="9"/>
      <c r="EWK16" s="9"/>
      <c r="EWL16" s="9"/>
      <c r="EWM16" s="9"/>
      <c r="EWN16" s="9"/>
      <c r="EWO16" s="9"/>
      <c r="EWP16" s="9"/>
      <c r="EWQ16" s="9"/>
      <c r="EWR16" s="9"/>
      <c r="EWS16" s="9"/>
      <c r="EWT16" s="9"/>
      <c r="EWU16" s="9"/>
      <c r="EWV16" s="9"/>
      <c r="EWW16" s="9"/>
      <c r="EWX16" s="9"/>
      <c r="EWY16" s="9"/>
      <c r="EWZ16" s="9"/>
      <c r="EXA16" s="9"/>
      <c r="EXB16" s="9"/>
      <c r="EXC16" s="9"/>
      <c r="EXD16" s="9"/>
      <c r="EXE16" s="9"/>
      <c r="EXF16" s="9"/>
      <c r="EXG16" s="9"/>
      <c r="EXH16" s="9"/>
      <c r="EXI16" s="9"/>
      <c r="EXJ16" s="9"/>
      <c r="EXK16" s="9"/>
      <c r="EXL16" s="9"/>
      <c r="EXM16" s="9"/>
      <c r="EXN16" s="9"/>
      <c r="EXO16" s="9"/>
      <c r="EXP16" s="9"/>
      <c r="EXQ16" s="9"/>
      <c r="EXR16" s="9"/>
      <c r="EXS16" s="9"/>
      <c r="EXT16" s="9"/>
      <c r="EXU16" s="9"/>
      <c r="EXV16" s="9"/>
      <c r="EXW16" s="9"/>
      <c r="EXX16" s="9"/>
      <c r="EXY16" s="9"/>
      <c r="EXZ16" s="9"/>
      <c r="EYA16" s="9"/>
      <c r="EYB16" s="9"/>
      <c r="EYC16" s="9"/>
      <c r="EYD16" s="9"/>
      <c r="EYE16" s="9"/>
      <c r="EYF16" s="9"/>
      <c r="EYG16" s="9"/>
      <c r="EYH16" s="9"/>
      <c r="EYI16" s="9"/>
      <c r="EYJ16" s="9"/>
      <c r="EYK16" s="9"/>
      <c r="EYL16" s="9"/>
      <c r="EYM16" s="9"/>
      <c r="EYN16" s="9"/>
      <c r="EYO16" s="9"/>
      <c r="EYP16" s="9"/>
      <c r="EYQ16" s="9"/>
      <c r="EYR16" s="9"/>
      <c r="EYS16" s="9"/>
      <c r="EYT16" s="9"/>
      <c r="EYU16" s="9"/>
      <c r="EYV16" s="9"/>
      <c r="EYW16" s="9"/>
      <c r="EYX16" s="9"/>
      <c r="EYY16" s="9"/>
      <c r="EYZ16" s="9"/>
      <c r="EZA16" s="9"/>
      <c r="EZB16" s="9"/>
      <c r="EZC16" s="9"/>
      <c r="EZD16" s="9"/>
      <c r="EZE16" s="9"/>
      <c r="EZF16" s="9"/>
      <c r="EZG16" s="9"/>
      <c r="EZH16" s="9"/>
      <c r="EZI16" s="9"/>
      <c r="EZJ16" s="9"/>
      <c r="EZK16" s="9"/>
      <c r="EZL16" s="9"/>
      <c r="EZM16" s="9"/>
      <c r="EZN16" s="9"/>
      <c r="EZO16" s="9"/>
      <c r="EZP16" s="9"/>
      <c r="EZQ16" s="9"/>
      <c r="EZR16" s="9"/>
      <c r="EZS16" s="9"/>
      <c r="EZT16" s="9"/>
      <c r="EZU16" s="9"/>
      <c r="EZV16" s="9"/>
      <c r="EZW16" s="9"/>
      <c r="EZX16" s="9"/>
      <c r="EZY16" s="9"/>
      <c r="EZZ16" s="9"/>
      <c r="FAA16" s="9"/>
      <c r="FAB16" s="9"/>
      <c r="FAC16" s="9"/>
      <c r="FAD16" s="9"/>
      <c r="FAE16" s="9"/>
      <c r="FAF16" s="9"/>
      <c r="FAG16" s="9"/>
      <c r="FAH16" s="9"/>
      <c r="FAI16" s="9"/>
      <c r="FAJ16" s="9"/>
      <c r="FAK16" s="9"/>
      <c r="FAL16" s="9"/>
      <c r="FAM16" s="9"/>
      <c r="FAN16" s="9"/>
      <c r="FAO16" s="9"/>
      <c r="FAP16" s="9"/>
      <c r="FAQ16" s="9"/>
      <c r="FAR16" s="9"/>
      <c r="FAS16" s="9"/>
      <c r="FAT16" s="9"/>
      <c r="FAU16" s="9"/>
      <c r="FAV16" s="9"/>
      <c r="FAW16" s="9"/>
      <c r="FAX16" s="9"/>
      <c r="FAY16" s="9"/>
      <c r="FAZ16" s="9"/>
      <c r="FBA16" s="9"/>
      <c r="FBB16" s="9"/>
      <c r="FBC16" s="9"/>
      <c r="FBD16" s="9"/>
      <c r="FBE16" s="9"/>
      <c r="FBF16" s="9"/>
      <c r="FBG16" s="9"/>
      <c r="FBH16" s="9"/>
      <c r="FBI16" s="9"/>
      <c r="FBJ16" s="9"/>
      <c r="FBK16" s="9"/>
      <c r="FBL16" s="9"/>
      <c r="FBM16" s="9"/>
      <c r="FBN16" s="9"/>
      <c r="FBO16" s="9"/>
      <c r="FBP16" s="9"/>
      <c r="FBQ16" s="9"/>
      <c r="FBR16" s="9"/>
      <c r="FBS16" s="9"/>
      <c r="FBT16" s="9"/>
      <c r="FBU16" s="9"/>
      <c r="FBV16" s="9"/>
      <c r="FBW16" s="9"/>
      <c r="FBX16" s="9"/>
      <c r="FBY16" s="9"/>
      <c r="FBZ16" s="9"/>
      <c r="FCA16" s="9"/>
      <c r="FCB16" s="9"/>
      <c r="FCC16" s="9"/>
      <c r="FCD16" s="9"/>
      <c r="FCE16" s="9"/>
      <c r="FCF16" s="9"/>
      <c r="FCG16" s="9"/>
      <c r="FCH16" s="9"/>
      <c r="FCI16" s="9"/>
      <c r="FCJ16" s="9"/>
      <c r="FCK16" s="9"/>
      <c r="FCL16" s="9"/>
      <c r="FCM16" s="9"/>
      <c r="FCN16" s="9"/>
      <c r="FCO16" s="9"/>
      <c r="FCP16" s="9"/>
      <c r="FCQ16" s="9"/>
      <c r="FCR16" s="9"/>
      <c r="FCS16" s="9"/>
      <c r="FCT16" s="9"/>
      <c r="FCU16" s="9"/>
      <c r="FCV16" s="9"/>
      <c r="FCW16" s="9"/>
      <c r="FCX16" s="9"/>
      <c r="FCY16" s="9"/>
      <c r="FCZ16" s="9"/>
      <c r="FDA16" s="9"/>
      <c r="FDB16" s="9"/>
      <c r="FDC16" s="9"/>
      <c r="FDD16" s="9"/>
      <c r="FDE16" s="9"/>
      <c r="FDF16" s="9"/>
      <c r="FDG16" s="9"/>
      <c r="FDH16" s="9"/>
      <c r="FDI16" s="9"/>
      <c r="FDJ16" s="9"/>
      <c r="FDK16" s="9"/>
      <c r="FDL16" s="9"/>
      <c r="FDM16" s="9"/>
      <c r="FDN16" s="9"/>
      <c r="FDO16" s="9"/>
      <c r="FDP16" s="9"/>
      <c r="FDQ16" s="9"/>
      <c r="FDR16" s="9"/>
      <c r="FDS16" s="9"/>
      <c r="FDT16" s="9"/>
      <c r="FDU16" s="9"/>
      <c r="FDV16" s="9"/>
      <c r="FDW16" s="9"/>
      <c r="FDX16" s="9"/>
      <c r="FDY16" s="9"/>
      <c r="FDZ16" s="9"/>
      <c r="FEA16" s="9"/>
      <c r="FEB16" s="9"/>
      <c r="FEC16" s="9"/>
      <c r="FED16" s="9"/>
      <c r="FEE16" s="9"/>
      <c r="FEF16" s="9"/>
      <c r="FEG16" s="9"/>
      <c r="FEH16" s="9"/>
      <c r="FEI16" s="9"/>
      <c r="FEJ16" s="9"/>
      <c r="FEK16" s="9"/>
      <c r="FEL16" s="9"/>
      <c r="FEM16" s="9"/>
      <c r="FEN16" s="9"/>
      <c r="FEO16" s="9"/>
      <c r="FEP16" s="9"/>
      <c r="FEQ16" s="9"/>
      <c r="FER16" s="9"/>
      <c r="FES16" s="9"/>
      <c r="FET16" s="9"/>
      <c r="FEU16" s="9"/>
      <c r="FEV16" s="9"/>
      <c r="FEW16" s="9"/>
      <c r="FEX16" s="9"/>
      <c r="FEY16" s="9"/>
      <c r="FEZ16" s="9"/>
      <c r="FFA16" s="9"/>
      <c r="FFB16" s="9"/>
      <c r="FFC16" s="9"/>
      <c r="FFD16" s="9"/>
      <c r="FFE16" s="9"/>
      <c r="FFF16" s="9"/>
      <c r="FFG16" s="9"/>
      <c r="FFH16" s="9"/>
      <c r="FFI16" s="9"/>
      <c r="FFJ16" s="9"/>
      <c r="FFK16" s="9"/>
      <c r="FFL16" s="9"/>
      <c r="FFM16" s="9"/>
      <c r="FFN16" s="9"/>
      <c r="FFO16" s="9"/>
      <c r="FFP16" s="9"/>
      <c r="FFQ16" s="9"/>
      <c r="FFR16" s="9"/>
      <c r="FFS16" s="9"/>
      <c r="FFT16" s="9"/>
      <c r="FFU16" s="9"/>
      <c r="FFV16" s="9"/>
      <c r="FFW16" s="9"/>
      <c r="FFX16" s="9"/>
      <c r="FFY16" s="9"/>
      <c r="FFZ16" s="9"/>
      <c r="FGA16" s="9"/>
      <c r="FGB16" s="9"/>
      <c r="FGC16" s="9"/>
      <c r="FGD16" s="9"/>
      <c r="FGE16" s="9"/>
      <c r="FGF16" s="9"/>
      <c r="FGG16" s="9"/>
      <c r="FGH16" s="9"/>
      <c r="FGI16" s="9"/>
      <c r="FGJ16" s="9"/>
      <c r="FGK16" s="9"/>
      <c r="FGL16" s="9"/>
      <c r="FGM16" s="9"/>
      <c r="FGN16" s="9"/>
      <c r="FGO16" s="9"/>
      <c r="FGP16" s="9"/>
      <c r="FGQ16" s="9"/>
      <c r="FGR16" s="9"/>
      <c r="FGS16" s="9"/>
      <c r="FGT16" s="9"/>
      <c r="FGU16" s="9"/>
      <c r="FGV16" s="9"/>
      <c r="FGW16" s="9"/>
      <c r="FGX16" s="9"/>
      <c r="FGY16" s="9"/>
      <c r="FGZ16" s="9"/>
      <c r="FHA16" s="9"/>
      <c r="FHB16" s="9"/>
      <c r="FHC16" s="9"/>
      <c r="FHD16" s="9"/>
      <c r="FHE16" s="9"/>
      <c r="FHF16" s="9"/>
      <c r="FHG16" s="9"/>
      <c r="FHH16" s="9"/>
      <c r="FHI16" s="9"/>
      <c r="FHJ16" s="9"/>
      <c r="FHK16" s="9"/>
      <c r="FHL16" s="9"/>
      <c r="FHM16" s="9"/>
      <c r="FHN16" s="9"/>
      <c r="FHO16" s="9"/>
      <c r="FHP16" s="9"/>
      <c r="FHQ16" s="9"/>
      <c r="FHR16" s="9"/>
      <c r="FHS16" s="9"/>
      <c r="FHT16" s="9"/>
      <c r="FHU16" s="9"/>
      <c r="FHV16" s="9"/>
      <c r="FHW16" s="9"/>
      <c r="FHX16" s="9"/>
      <c r="FHY16" s="9"/>
      <c r="FHZ16" s="9"/>
      <c r="FIA16" s="9"/>
      <c r="FIB16" s="9"/>
      <c r="FIC16" s="9"/>
      <c r="FID16" s="9"/>
      <c r="FIE16" s="9"/>
      <c r="FIF16" s="9"/>
      <c r="FIG16" s="9"/>
      <c r="FIH16" s="9"/>
      <c r="FII16" s="9"/>
      <c r="FIJ16" s="9"/>
      <c r="FIK16" s="9"/>
      <c r="FIL16" s="9"/>
      <c r="FIM16" s="9"/>
      <c r="FIN16" s="9"/>
      <c r="FIO16" s="9"/>
      <c r="FIP16" s="9"/>
      <c r="FIQ16" s="9"/>
      <c r="FIR16" s="9"/>
      <c r="FIS16" s="9"/>
      <c r="FIT16" s="9"/>
      <c r="FIU16" s="9"/>
      <c r="FIV16" s="9"/>
      <c r="FIW16" s="9"/>
      <c r="FIX16" s="9"/>
      <c r="FIY16" s="9"/>
      <c r="FIZ16" s="9"/>
      <c r="FJA16" s="9"/>
      <c r="FJB16" s="9"/>
      <c r="FJC16" s="9"/>
      <c r="FJD16" s="9"/>
      <c r="FJE16" s="9"/>
      <c r="FJF16" s="9"/>
      <c r="FJG16" s="9"/>
      <c r="FJH16" s="9"/>
      <c r="FJI16" s="9"/>
      <c r="FJJ16" s="9"/>
      <c r="FJK16" s="9"/>
      <c r="FJL16" s="9"/>
      <c r="FJM16" s="9"/>
      <c r="FJN16" s="9"/>
      <c r="FJO16" s="9"/>
      <c r="FJP16" s="9"/>
      <c r="FJQ16" s="9"/>
      <c r="FJR16" s="9"/>
      <c r="FJS16" s="9"/>
      <c r="FJT16" s="9"/>
      <c r="FJU16" s="9"/>
      <c r="FJV16" s="9"/>
      <c r="FJW16" s="9"/>
      <c r="FJX16" s="9"/>
      <c r="FJY16" s="9"/>
      <c r="FJZ16" s="9"/>
      <c r="FKA16" s="9"/>
      <c r="FKB16" s="9"/>
      <c r="FKC16" s="9"/>
      <c r="FKD16" s="9"/>
      <c r="FKE16" s="9"/>
      <c r="FKF16" s="9"/>
      <c r="FKG16" s="9"/>
      <c r="FKH16" s="9"/>
      <c r="FKI16" s="9"/>
      <c r="FKJ16" s="9"/>
      <c r="FKK16" s="9"/>
      <c r="FKL16" s="9"/>
      <c r="FKM16" s="9"/>
      <c r="FKN16" s="9"/>
      <c r="FKO16" s="9"/>
      <c r="FKP16" s="9"/>
      <c r="FKQ16" s="9"/>
      <c r="FKR16" s="9"/>
      <c r="FKS16" s="9"/>
      <c r="FKT16" s="9"/>
      <c r="FKU16" s="9"/>
      <c r="FKV16" s="9"/>
      <c r="FKW16" s="9"/>
      <c r="FKX16" s="9"/>
      <c r="FKY16" s="9"/>
      <c r="FKZ16" s="9"/>
      <c r="FLA16" s="9"/>
      <c r="FLB16" s="9"/>
      <c r="FLC16" s="9"/>
      <c r="FLD16" s="9"/>
      <c r="FLE16" s="9"/>
      <c r="FLF16" s="9"/>
      <c r="FLG16" s="9"/>
      <c r="FLH16" s="9"/>
      <c r="FLI16" s="9"/>
      <c r="FLJ16" s="9"/>
      <c r="FLK16" s="9"/>
      <c r="FLL16" s="9"/>
      <c r="FLM16" s="9"/>
      <c r="FLN16" s="9"/>
      <c r="FLO16" s="9"/>
      <c r="FLP16" s="9"/>
      <c r="FLQ16" s="9"/>
      <c r="FLR16" s="9"/>
      <c r="FLS16" s="9"/>
      <c r="FLT16" s="9"/>
      <c r="FLU16" s="9"/>
      <c r="FLV16" s="9"/>
      <c r="FLW16" s="9"/>
      <c r="FLX16" s="9"/>
      <c r="FLY16" s="9"/>
      <c r="FLZ16" s="9"/>
      <c r="FMA16" s="9"/>
      <c r="FMB16" s="9"/>
      <c r="FMC16" s="9"/>
      <c r="FMD16" s="9"/>
      <c r="FME16" s="9"/>
      <c r="FMF16" s="9"/>
      <c r="FMG16" s="9"/>
      <c r="FMH16" s="9"/>
      <c r="FMI16" s="9"/>
      <c r="FMJ16" s="9"/>
      <c r="FMK16" s="9"/>
      <c r="FML16" s="9"/>
      <c r="FMM16" s="9"/>
      <c r="FMN16" s="9"/>
      <c r="FMO16" s="9"/>
      <c r="FMP16" s="9"/>
      <c r="FMQ16" s="9"/>
      <c r="FMR16" s="9"/>
      <c r="FMS16" s="9"/>
      <c r="FMT16" s="9"/>
      <c r="FMU16" s="9"/>
      <c r="FMV16" s="9"/>
      <c r="FMW16" s="9"/>
      <c r="FMX16" s="9"/>
      <c r="FMY16" s="9"/>
      <c r="FMZ16" s="9"/>
      <c r="FNA16" s="9"/>
      <c r="FNB16" s="9"/>
      <c r="FNC16" s="9"/>
      <c r="FND16" s="9"/>
      <c r="FNE16" s="9"/>
      <c r="FNF16" s="9"/>
      <c r="FNG16" s="9"/>
      <c r="FNH16" s="9"/>
      <c r="FNI16" s="9"/>
      <c r="FNJ16" s="9"/>
      <c r="FNK16" s="9"/>
      <c r="FNL16" s="9"/>
      <c r="FNM16" s="9"/>
      <c r="FNN16" s="9"/>
      <c r="FNO16" s="9"/>
      <c r="FNP16" s="9"/>
      <c r="FNQ16" s="9"/>
      <c r="FNR16" s="9"/>
      <c r="FNS16" s="9"/>
      <c r="FNT16" s="9"/>
      <c r="FNU16" s="9"/>
      <c r="FNV16" s="9"/>
      <c r="FNW16" s="9"/>
      <c r="FNX16" s="9"/>
      <c r="FNY16" s="9"/>
      <c r="FNZ16" s="9"/>
      <c r="FOA16" s="9"/>
      <c r="FOB16" s="9"/>
      <c r="FOC16" s="9"/>
      <c r="FOD16" s="9"/>
      <c r="FOE16" s="9"/>
      <c r="FOF16" s="9"/>
      <c r="FOG16" s="9"/>
      <c r="FOH16" s="9"/>
      <c r="FOI16" s="9"/>
      <c r="FOJ16" s="9"/>
      <c r="FOK16" s="9"/>
      <c r="FOL16" s="9"/>
      <c r="FOM16" s="9"/>
      <c r="FON16" s="9"/>
      <c r="FOO16" s="9"/>
      <c r="FOP16" s="9"/>
      <c r="FOQ16" s="9"/>
      <c r="FOR16" s="9"/>
      <c r="FOS16" s="9"/>
      <c r="FOT16" s="9"/>
      <c r="FOU16" s="9"/>
      <c r="FOV16" s="9"/>
      <c r="FOW16" s="9"/>
      <c r="FOX16" s="9"/>
      <c r="FOY16" s="9"/>
      <c r="FOZ16" s="9"/>
      <c r="FPA16" s="9"/>
      <c r="FPB16" s="9"/>
      <c r="FPC16" s="9"/>
      <c r="FPD16" s="9"/>
      <c r="FPE16" s="9"/>
      <c r="FPF16" s="9"/>
      <c r="FPG16" s="9"/>
      <c r="FPH16" s="9"/>
      <c r="FPI16" s="9"/>
      <c r="FPJ16" s="9"/>
      <c r="FPK16" s="9"/>
      <c r="FPL16" s="9"/>
      <c r="FPM16" s="9"/>
      <c r="FPN16" s="9"/>
      <c r="FPO16" s="9"/>
      <c r="FPP16" s="9"/>
      <c r="FPQ16" s="9"/>
      <c r="FPR16" s="9"/>
      <c r="FPS16" s="9"/>
      <c r="FPT16" s="9"/>
      <c r="FPU16" s="9"/>
      <c r="FPV16" s="9"/>
      <c r="FPW16" s="9"/>
      <c r="FPX16" s="9"/>
      <c r="FPY16" s="9"/>
      <c r="FPZ16" s="9"/>
      <c r="FQA16" s="9"/>
      <c r="FQB16" s="9"/>
      <c r="FQC16" s="9"/>
      <c r="FQD16" s="9"/>
      <c r="FQE16" s="9"/>
      <c r="FQF16" s="9"/>
      <c r="FQG16" s="9"/>
      <c r="FQH16" s="9"/>
      <c r="FQI16" s="9"/>
      <c r="FQJ16" s="9"/>
      <c r="FQK16" s="9"/>
      <c r="FQL16" s="9"/>
      <c r="FQM16" s="9"/>
      <c r="FQN16" s="9"/>
      <c r="FQO16" s="9"/>
      <c r="FQP16" s="9"/>
      <c r="FQQ16" s="9"/>
      <c r="FQR16" s="9"/>
      <c r="FQS16" s="9"/>
      <c r="FQT16" s="9"/>
      <c r="FQU16" s="9"/>
      <c r="FQV16" s="9"/>
      <c r="FQW16" s="9"/>
      <c r="FQX16" s="9"/>
      <c r="FQY16" s="9"/>
      <c r="FQZ16" s="9"/>
      <c r="FRA16" s="9"/>
      <c r="FRB16" s="9"/>
      <c r="FRC16" s="9"/>
      <c r="FRD16" s="9"/>
      <c r="FRE16" s="9"/>
      <c r="FRF16" s="9"/>
      <c r="FRG16" s="9"/>
      <c r="FRH16" s="9"/>
      <c r="FRI16" s="9"/>
      <c r="FRJ16" s="9"/>
      <c r="FRK16" s="9"/>
      <c r="FRL16" s="9"/>
      <c r="FRM16" s="9"/>
      <c r="FRN16" s="9"/>
      <c r="FRO16" s="9"/>
      <c r="FRP16" s="9"/>
      <c r="FRQ16" s="9"/>
      <c r="FRR16" s="9"/>
      <c r="FRS16" s="9"/>
      <c r="FRT16" s="9"/>
      <c r="FRU16" s="9"/>
      <c r="FRV16" s="9"/>
      <c r="FRW16" s="9"/>
      <c r="FRX16" s="9"/>
      <c r="FRY16" s="9"/>
      <c r="FRZ16" s="9"/>
      <c r="FSA16" s="9"/>
      <c r="FSB16" s="9"/>
      <c r="FSC16" s="9"/>
      <c r="FSD16" s="9"/>
      <c r="FSE16" s="9"/>
      <c r="FSF16" s="9"/>
      <c r="FSG16" s="9"/>
      <c r="FSH16" s="9"/>
      <c r="FSI16" s="9"/>
      <c r="FSJ16" s="9"/>
      <c r="FSK16" s="9"/>
      <c r="FSL16" s="9"/>
      <c r="FSM16" s="9"/>
      <c r="FSN16" s="9"/>
      <c r="FSO16" s="9"/>
      <c r="FSP16" s="9"/>
      <c r="FSQ16" s="9"/>
      <c r="FSR16" s="9"/>
      <c r="FSS16" s="9"/>
      <c r="FST16" s="9"/>
      <c r="FSU16" s="9"/>
      <c r="FSV16" s="9"/>
      <c r="FSW16" s="9"/>
      <c r="FSX16" s="9"/>
      <c r="FSY16" s="9"/>
      <c r="FSZ16" s="9"/>
      <c r="FTA16" s="9"/>
      <c r="FTB16" s="9"/>
      <c r="FTC16" s="9"/>
      <c r="FTD16" s="9"/>
      <c r="FTE16" s="9"/>
      <c r="FTF16" s="9"/>
      <c r="FTG16" s="9"/>
      <c r="FTH16" s="9"/>
      <c r="FTI16" s="9"/>
      <c r="FTJ16" s="9"/>
      <c r="FTK16" s="9"/>
      <c r="FTL16" s="9"/>
      <c r="FTM16" s="9"/>
      <c r="FTN16" s="9"/>
      <c r="FTO16" s="9"/>
      <c r="FTP16" s="9"/>
      <c r="FTQ16" s="9"/>
      <c r="FTR16" s="9"/>
      <c r="FTS16" s="9"/>
      <c r="FTT16" s="9"/>
      <c r="FTU16" s="9"/>
      <c r="FTV16" s="9"/>
      <c r="FTW16" s="9"/>
      <c r="FTX16" s="9"/>
      <c r="FTY16" s="9"/>
      <c r="FTZ16" s="9"/>
      <c r="FUA16" s="9"/>
      <c r="FUB16" s="9"/>
      <c r="FUC16" s="9"/>
      <c r="FUD16" s="9"/>
      <c r="FUE16" s="9"/>
      <c r="FUF16" s="9"/>
      <c r="FUG16" s="9"/>
      <c r="FUH16" s="9"/>
      <c r="FUI16" s="9"/>
      <c r="FUJ16" s="9"/>
      <c r="FUK16" s="9"/>
      <c r="FUL16" s="9"/>
      <c r="FUM16" s="9"/>
      <c r="FUN16" s="9"/>
      <c r="FUO16" s="9"/>
      <c r="FUP16" s="9"/>
      <c r="FUQ16" s="9"/>
      <c r="FUR16" s="9"/>
      <c r="FUS16" s="9"/>
      <c r="FUT16" s="9"/>
      <c r="FUU16" s="9"/>
      <c r="FUV16" s="9"/>
      <c r="FUW16" s="9"/>
      <c r="FUX16" s="9"/>
      <c r="FUY16" s="9"/>
      <c r="FUZ16" s="9"/>
      <c r="FVA16" s="9"/>
      <c r="FVB16" s="9"/>
      <c r="FVC16" s="9"/>
      <c r="FVD16" s="9"/>
      <c r="FVE16" s="9"/>
      <c r="FVF16" s="9"/>
      <c r="FVG16" s="9"/>
      <c r="FVH16" s="9"/>
      <c r="FVI16" s="9"/>
      <c r="FVJ16" s="9"/>
      <c r="FVK16" s="9"/>
      <c r="FVL16" s="9"/>
      <c r="FVM16" s="9"/>
      <c r="FVN16" s="9"/>
      <c r="FVO16" s="9"/>
      <c r="FVP16" s="9"/>
      <c r="FVQ16" s="9"/>
      <c r="FVR16" s="9"/>
      <c r="FVS16" s="9"/>
      <c r="FVT16" s="9"/>
      <c r="FVU16" s="9"/>
      <c r="FVV16" s="9"/>
      <c r="FVW16" s="9"/>
      <c r="FVX16" s="9"/>
      <c r="FVY16" s="9"/>
      <c r="FVZ16" s="9"/>
      <c r="FWA16" s="9"/>
      <c r="FWB16" s="9"/>
      <c r="FWC16" s="9"/>
      <c r="FWD16" s="9"/>
      <c r="FWE16" s="9"/>
      <c r="FWF16" s="9"/>
      <c r="FWG16" s="9"/>
      <c r="FWH16" s="9"/>
      <c r="FWI16" s="9"/>
      <c r="FWJ16" s="9"/>
      <c r="FWK16" s="9"/>
      <c r="FWL16" s="9"/>
      <c r="FWM16" s="9"/>
      <c r="FWN16" s="9"/>
      <c r="FWO16" s="9"/>
      <c r="FWP16" s="9"/>
      <c r="FWQ16" s="9"/>
      <c r="FWR16" s="9"/>
      <c r="FWS16" s="9"/>
      <c r="FWT16" s="9"/>
      <c r="FWU16" s="9"/>
      <c r="FWV16" s="9"/>
      <c r="FWW16" s="9"/>
      <c r="FWX16" s="9"/>
      <c r="FWY16" s="9"/>
      <c r="FWZ16" s="9"/>
      <c r="FXA16" s="9"/>
      <c r="FXB16" s="9"/>
      <c r="FXC16" s="9"/>
      <c r="FXD16" s="9"/>
      <c r="FXE16" s="9"/>
      <c r="FXF16" s="9"/>
      <c r="FXG16" s="9"/>
      <c r="FXH16" s="9"/>
      <c r="FXI16" s="9"/>
      <c r="FXJ16" s="9"/>
      <c r="FXK16" s="9"/>
      <c r="FXL16" s="9"/>
      <c r="FXM16" s="9"/>
      <c r="FXN16" s="9"/>
      <c r="FXO16" s="9"/>
      <c r="FXP16" s="9"/>
      <c r="FXQ16" s="9"/>
      <c r="FXR16" s="9"/>
      <c r="FXS16" s="9"/>
      <c r="FXT16" s="9"/>
      <c r="FXU16" s="9"/>
      <c r="FXV16" s="9"/>
      <c r="FXW16" s="9"/>
      <c r="FXX16" s="9"/>
      <c r="FXY16" s="9"/>
      <c r="FXZ16" s="9"/>
      <c r="FYA16" s="9"/>
      <c r="FYB16" s="9"/>
      <c r="FYC16" s="9"/>
      <c r="FYD16" s="9"/>
      <c r="FYE16" s="9"/>
      <c r="FYF16" s="9"/>
      <c r="FYG16" s="9"/>
      <c r="FYH16" s="9"/>
      <c r="FYI16" s="9"/>
      <c r="FYJ16" s="9"/>
      <c r="FYK16" s="9"/>
      <c r="FYL16" s="9"/>
      <c r="FYM16" s="9"/>
      <c r="FYN16" s="9"/>
      <c r="FYO16" s="9"/>
      <c r="FYP16" s="9"/>
      <c r="FYQ16" s="9"/>
      <c r="FYR16" s="9"/>
      <c r="FYS16" s="9"/>
      <c r="FYT16" s="9"/>
      <c r="FYU16" s="9"/>
      <c r="FYV16" s="9"/>
      <c r="FYW16" s="9"/>
      <c r="FYX16" s="9"/>
      <c r="FYY16" s="9"/>
      <c r="FYZ16" s="9"/>
      <c r="FZA16" s="9"/>
      <c r="FZB16" s="9"/>
      <c r="FZC16" s="9"/>
      <c r="FZD16" s="9"/>
      <c r="FZE16" s="9"/>
      <c r="FZF16" s="9"/>
      <c r="FZG16" s="9"/>
      <c r="FZH16" s="9"/>
      <c r="FZI16" s="9"/>
      <c r="FZJ16" s="9"/>
      <c r="FZK16" s="9"/>
      <c r="FZL16" s="9"/>
      <c r="FZM16" s="9"/>
      <c r="FZN16" s="9"/>
      <c r="FZO16" s="9"/>
      <c r="FZP16" s="9"/>
      <c r="FZQ16" s="9"/>
      <c r="FZR16" s="9"/>
      <c r="FZS16" s="9"/>
      <c r="FZT16" s="9"/>
      <c r="FZU16" s="9"/>
      <c r="FZV16" s="9"/>
      <c r="FZW16" s="9"/>
      <c r="FZX16" s="9"/>
      <c r="FZY16" s="9"/>
      <c r="FZZ16" s="9"/>
      <c r="GAA16" s="9"/>
      <c r="GAB16" s="9"/>
      <c r="GAC16" s="9"/>
      <c r="GAD16" s="9"/>
      <c r="GAE16" s="9"/>
      <c r="GAF16" s="9"/>
      <c r="GAG16" s="9"/>
      <c r="GAH16" s="9"/>
      <c r="GAI16" s="9"/>
      <c r="GAJ16" s="9"/>
      <c r="GAK16" s="9"/>
      <c r="GAL16" s="9"/>
      <c r="GAM16" s="9"/>
      <c r="GAN16" s="9"/>
      <c r="GAO16" s="9"/>
      <c r="GAP16" s="9"/>
      <c r="GAQ16" s="9"/>
      <c r="GAR16" s="9"/>
      <c r="GAS16" s="9"/>
      <c r="GAT16" s="9"/>
      <c r="GAU16" s="9"/>
      <c r="GAV16" s="9"/>
      <c r="GAW16" s="9"/>
      <c r="GAX16" s="9"/>
      <c r="GAY16" s="9"/>
      <c r="GAZ16" s="9"/>
      <c r="GBA16" s="9"/>
      <c r="GBB16" s="9"/>
      <c r="GBC16" s="9"/>
      <c r="GBD16" s="9"/>
      <c r="GBE16" s="9"/>
      <c r="GBF16" s="9"/>
      <c r="GBG16" s="9"/>
      <c r="GBH16" s="9"/>
      <c r="GBI16" s="9"/>
      <c r="GBJ16" s="9"/>
      <c r="GBK16" s="9"/>
      <c r="GBL16" s="9"/>
      <c r="GBM16" s="9"/>
      <c r="GBN16" s="9"/>
      <c r="GBO16" s="9"/>
      <c r="GBP16" s="9"/>
      <c r="GBQ16" s="9"/>
      <c r="GBR16" s="9"/>
      <c r="GBS16" s="9"/>
      <c r="GBT16" s="9"/>
      <c r="GBU16" s="9"/>
      <c r="GBV16" s="9"/>
      <c r="GBW16" s="9"/>
      <c r="GBX16" s="9"/>
      <c r="GBY16" s="9"/>
      <c r="GBZ16" s="9"/>
      <c r="GCA16" s="9"/>
      <c r="GCB16" s="9"/>
      <c r="GCC16" s="9"/>
      <c r="GCD16" s="9"/>
      <c r="GCE16" s="9"/>
      <c r="GCF16" s="9"/>
      <c r="GCG16" s="9"/>
      <c r="GCH16" s="9"/>
      <c r="GCI16" s="9"/>
      <c r="GCJ16" s="9"/>
      <c r="GCK16" s="9"/>
      <c r="GCL16" s="9"/>
      <c r="GCM16" s="9"/>
      <c r="GCN16" s="9"/>
      <c r="GCO16" s="9"/>
      <c r="GCP16" s="9"/>
      <c r="GCQ16" s="9"/>
      <c r="GCR16" s="9"/>
      <c r="GCS16" s="9"/>
      <c r="GCT16" s="9"/>
      <c r="GCU16" s="9"/>
      <c r="GCV16" s="9"/>
      <c r="GCW16" s="9"/>
      <c r="GCX16" s="9"/>
      <c r="GCY16" s="9"/>
      <c r="GCZ16" s="9"/>
      <c r="GDA16" s="9"/>
      <c r="GDB16" s="9"/>
      <c r="GDC16" s="9"/>
      <c r="GDD16" s="9"/>
      <c r="GDE16" s="9"/>
      <c r="GDF16" s="9"/>
      <c r="GDG16" s="9"/>
      <c r="GDH16" s="9"/>
      <c r="GDI16" s="9"/>
      <c r="GDJ16" s="9"/>
      <c r="GDK16" s="9"/>
      <c r="GDL16" s="9"/>
      <c r="GDM16" s="9"/>
      <c r="GDN16" s="9"/>
      <c r="GDO16" s="9"/>
      <c r="GDP16" s="9"/>
      <c r="GDQ16" s="9"/>
      <c r="GDR16" s="9"/>
      <c r="GDS16" s="9"/>
      <c r="GDT16" s="9"/>
      <c r="GDU16" s="9"/>
      <c r="GDV16" s="9"/>
      <c r="GDW16" s="9"/>
      <c r="GDX16" s="9"/>
      <c r="GDY16" s="9"/>
      <c r="GDZ16" s="9"/>
      <c r="GEA16" s="9"/>
      <c r="GEB16" s="9"/>
      <c r="GEC16" s="9"/>
      <c r="GED16" s="9"/>
      <c r="GEE16" s="9"/>
      <c r="GEF16" s="9"/>
      <c r="GEG16" s="9"/>
      <c r="GEH16" s="9"/>
      <c r="GEI16" s="9"/>
      <c r="GEJ16" s="9"/>
      <c r="GEK16" s="9"/>
      <c r="GEL16" s="9"/>
      <c r="GEM16" s="9"/>
      <c r="GEN16" s="9"/>
      <c r="GEO16" s="9"/>
      <c r="GEP16" s="9"/>
      <c r="GEQ16" s="9"/>
      <c r="GER16" s="9"/>
      <c r="GES16" s="9"/>
      <c r="GET16" s="9"/>
      <c r="GEU16" s="9"/>
      <c r="GEV16" s="9"/>
      <c r="GEW16" s="9"/>
      <c r="GEX16" s="9"/>
      <c r="GEY16" s="9"/>
      <c r="GEZ16" s="9"/>
      <c r="GFA16" s="9"/>
      <c r="GFB16" s="9"/>
      <c r="GFC16" s="9"/>
      <c r="GFD16" s="9"/>
      <c r="GFE16" s="9"/>
      <c r="GFF16" s="9"/>
      <c r="GFG16" s="9"/>
      <c r="GFH16" s="9"/>
      <c r="GFI16" s="9"/>
      <c r="GFJ16" s="9"/>
      <c r="GFK16" s="9"/>
      <c r="GFL16" s="9"/>
      <c r="GFM16" s="9"/>
      <c r="GFN16" s="9"/>
      <c r="GFO16" s="9"/>
      <c r="GFP16" s="9"/>
      <c r="GFQ16" s="9"/>
      <c r="GFR16" s="9"/>
      <c r="GFS16" s="9"/>
      <c r="GFT16" s="9"/>
      <c r="GFU16" s="9"/>
      <c r="GFV16" s="9"/>
      <c r="GFW16" s="9"/>
      <c r="GFX16" s="9"/>
      <c r="GFY16" s="9"/>
      <c r="GFZ16" s="9"/>
      <c r="GGA16" s="9"/>
      <c r="GGB16" s="9"/>
      <c r="GGC16" s="9"/>
      <c r="GGD16" s="9"/>
      <c r="GGE16" s="9"/>
      <c r="GGF16" s="9"/>
      <c r="GGG16" s="9"/>
      <c r="GGH16" s="9"/>
      <c r="GGI16" s="9"/>
      <c r="GGJ16" s="9"/>
      <c r="GGK16" s="9"/>
      <c r="GGL16" s="9"/>
      <c r="GGM16" s="9"/>
      <c r="GGN16" s="9"/>
      <c r="GGO16" s="9"/>
      <c r="GGP16" s="9"/>
      <c r="GGQ16" s="9"/>
      <c r="GGR16" s="9"/>
      <c r="GGS16" s="9"/>
      <c r="GGT16" s="9"/>
      <c r="GGU16" s="9"/>
      <c r="GGV16" s="9"/>
      <c r="GGW16" s="9"/>
      <c r="GGX16" s="9"/>
      <c r="GGY16" s="9"/>
      <c r="GGZ16" s="9"/>
      <c r="GHA16" s="9"/>
      <c r="GHB16" s="9"/>
      <c r="GHC16" s="9"/>
      <c r="GHD16" s="9"/>
      <c r="GHE16" s="9"/>
      <c r="GHF16" s="9"/>
      <c r="GHG16" s="9"/>
      <c r="GHH16" s="9"/>
      <c r="GHI16" s="9"/>
      <c r="GHJ16" s="9"/>
      <c r="GHK16" s="9"/>
      <c r="GHL16" s="9"/>
      <c r="GHM16" s="9"/>
      <c r="GHN16" s="9"/>
      <c r="GHO16" s="9"/>
      <c r="GHP16" s="9"/>
      <c r="GHQ16" s="9"/>
      <c r="GHR16" s="9"/>
      <c r="GHS16" s="9"/>
      <c r="GHT16" s="9"/>
      <c r="GHU16" s="9"/>
      <c r="GHV16" s="9"/>
      <c r="GHW16" s="9"/>
      <c r="GHX16" s="9"/>
      <c r="GHY16" s="9"/>
      <c r="GHZ16" s="9"/>
      <c r="GIA16" s="9"/>
      <c r="GIB16" s="9"/>
      <c r="GIC16" s="9"/>
      <c r="GID16" s="9"/>
      <c r="GIE16" s="9"/>
      <c r="GIF16" s="9"/>
      <c r="GIG16" s="9"/>
      <c r="GIH16" s="9"/>
      <c r="GII16" s="9"/>
      <c r="GIJ16" s="9"/>
      <c r="GIK16" s="9"/>
      <c r="GIL16" s="9"/>
      <c r="GIM16" s="9"/>
      <c r="GIN16" s="9"/>
      <c r="GIO16" s="9"/>
      <c r="GIP16" s="9"/>
      <c r="GIQ16" s="9"/>
      <c r="GIR16" s="9"/>
      <c r="GIS16" s="9"/>
      <c r="GIT16" s="9"/>
      <c r="GIU16" s="9"/>
      <c r="GIV16" s="9"/>
      <c r="GIW16" s="9"/>
      <c r="GIX16" s="9"/>
      <c r="GIY16" s="9"/>
      <c r="GIZ16" s="9"/>
      <c r="GJA16" s="9"/>
      <c r="GJB16" s="9"/>
      <c r="GJC16" s="9"/>
      <c r="GJD16" s="9"/>
      <c r="GJE16" s="9"/>
      <c r="GJF16" s="9"/>
      <c r="GJG16" s="9"/>
      <c r="GJH16" s="9"/>
      <c r="GJI16" s="9"/>
      <c r="GJJ16" s="9"/>
      <c r="GJK16" s="9"/>
      <c r="GJL16" s="9"/>
      <c r="GJM16" s="9"/>
      <c r="GJN16" s="9"/>
      <c r="GJO16" s="9"/>
      <c r="GJP16" s="9"/>
      <c r="GJQ16" s="9"/>
      <c r="GJR16" s="9"/>
      <c r="GJS16" s="9"/>
      <c r="GJT16" s="9"/>
      <c r="GJU16" s="9"/>
      <c r="GJV16" s="9"/>
      <c r="GJW16" s="9"/>
      <c r="GJX16" s="9"/>
      <c r="GJY16" s="9"/>
      <c r="GJZ16" s="9"/>
      <c r="GKA16" s="9"/>
      <c r="GKB16" s="9"/>
      <c r="GKC16" s="9"/>
      <c r="GKD16" s="9"/>
      <c r="GKE16" s="9"/>
      <c r="GKF16" s="9"/>
      <c r="GKG16" s="9"/>
      <c r="GKH16" s="9"/>
      <c r="GKI16" s="9"/>
      <c r="GKJ16" s="9"/>
      <c r="GKK16" s="9"/>
      <c r="GKL16" s="9"/>
      <c r="GKM16" s="9"/>
      <c r="GKN16" s="9"/>
      <c r="GKO16" s="9"/>
      <c r="GKP16" s="9"/>
      <c r="GKQ16" s="9"/>
      <c r="GKR16" s="9"/>
      <c r="GKS16" s="9"/>
      <c r="GKT16" s="9"/>
      <c r="GKU16" s="9"/>
      <c r="GKV16" s="9"/>
      <c r="GKW16" s="9"/>
      <c r="GKX16" s="9"/>
      <c r="GKY16" s="9"/>
      <c r="GKZ16" s="9"/>
      <c r="GLA16" s="9"/>
      <c r="GLB16" s="9"/>
      <c r="GLC16" s="9"/>
      <c r="GLD16" s="9"/>
      <c r="GLE16" s="9"/>
      <c r="GLF16" s="9"/>
      <c r="GLG16" s="9"/>
      <c r="GLH16" s="9"/>
      <c r="GLI16" s="9"/>
      <c r="GLJ16" s="9"/>
      <c r="GLK16" s="9"/>
      <c r="GLL16" s="9"/>
      <c r="GLM16" s="9"/>
      <c r="GLN16" s="9"/>
      <c r="GLO16" s="9"/>
      <c r="GLP16" s="9"/>
      <c r="GLQ16" s="9"/>
      <c r="GLR16" s="9"/>
      <c r="GLS16" s="9"/>
      <c r="GLT16" s="9"/>
      <c r="GLU16" s="9"/>
      <c r="GLV16" s="9"/>
      <c r="GLW16" s="9"/>
      <c r="GLX16" s="9"/>
      <c r="GLY16" s="9"/>
      <c r="GLZ16" s="9"/>
      <c r="GMA16" s="9"/>
      <c r="GMB16" s="9"/>
      <c r="GMC16" s="9"/>
      <c r="GMD16" s="9"/>
      <c r="GME16" s="9"/>
      <c r="GMF16" s="9"/>
      <c r="GMG16" s="9"/>
      <c r="GMH16" s="9"/>
      <c r="GMI16" s="9"/>
      <c r="GMJ16" s="9"/>
      <c r="GMK16" s="9"/>
      <c r="GML16" s="9"/>
      <c r="GMM16" s="9"/>
      <c r="GMN16" s="9"/>
      <c r="GMO16" s="9"/>
      <c r="GMP16" s="9"/>
      <c r="GMQ16" s="9"/>
      <c r="GMR16" s="9"/>
      <c r="GMS16" s="9"/>
      <c r="GMT16" s="9"/>
      <c r="GMU16" s="9"/>
      <c r="GMV16" s="9"/>
      <c r="GMW16" s="9"/>
      <c r="GMX16" s="9"/>
      <c r="GMY16" s="9"/>
      <c r="GMZ16" s="9"/>
      <c r="GNA16" s="9"/>
      <c r="GNB16" s="9"/>
      <c r="GNC16" s="9"/>
      <c r="GND16" s="9"/>
      <c r="GNE16" s="9"/>
      <c r="GNF16" s="9"/>
      <c r="GNG16" s="9"/>
      <c r="GNH16" s="9"/>
      <c r="GNI16" s="9"/>
      <c r="GNJ16" s="9"/>
      <c r="GNK16" s="9"/>
      <c r="GNL16" s="9"/>
      <c r="GNM16" s="9"/>
      <c r="GNN16" s="9"/>
      <c r="GNO16" s="9"/>
      <c r="GNP16" s="9"/>
      <c r="GNQ16" s="9"/>
      <c r="GNR16" s="9"/>
      <c r="GNS16" s="9"/>
      <c r="GNT16" s="9"/>
      <c r="GNU16" s="9"/>
      <c r="GNV16" s="9"/>
      <c r="GNW16" s="9"/>
      <c r="GNX16" s="9"/>
      <c r="GNY16" s="9"/>
      <c r="GNZ16" s="9"/>
      <c r="GOA16" s="9"/>
      <c r="GOB16" s="9"/>
      <c r="GOC16" s="9"/>
      <c r="GOD16" s="9"/>
      <c r="GOE16" s="9"/>
      <c r="GOF16" s="9"/>
      <c r="GOG16" s="9"/>
      <c r="GOH16" s="9"/>
      <c r="GOI16" s="9"/>
      <c r="GOJ16" s="9"/>
      <c r="GOK16" s="9"/>
      <c r="GOL16" s="9"/>
      <c r="GOM16" s="9"/>
      <c r="GON16" s="9"/>
      <c r="GOO16" s="9"/>
      <c r="GOP16" s="9"/>
      <c r="GOQ16" s="9"/>
      <c r="GOR16" s="9"/>
      <c r="GOS16" s="9"/>
      <c r="GOT16" s="9"/>
      <c r="GOU16" s="9"/>
      <c r="GOV16" s="9"/>
      <c r="GOW16" s="9"/>
      <c r="GOX16" s="9"/>
      <c r="GOY16" s="9"/>
      <c r="GOZ16" s="9"/>
      <c r="GPA16" s="9"/>
      <c r="GPB16" s="9"/>
      <c r="GPC16" s="9"/>
      <c r="GPD16" s="9"/>
      <c r="GPE16" s="9"/>
      <c r="GPF16" s="9"/>
      <c r="GPG16" s="9"/>
      <c r="GPH16" s="9"/>
      <c r="GPI16" s="9"/>
      <c r="GPJ16" s="9"/>
      <c r="GPK16" s="9"/>
      <c r="GPL16" s="9"/>
      <c r="GPM16" s="9"/>
      <c r="GPN16" s="9"/>
      <c r="GPO16" s="9"/>
      <c r="GPP16" s="9"/>
      <c r="GPQ16" s="9"/>
      <c r="GPR16" s="9"/>
      <c r="GPS16" s="9"/>
      <c r="GPT16" s="9"/>
      <c r="GPU16" s="9"/>
      <c r="GPV16" s="9"/>
      <c r="GPW16" s="9"/>
      <c r="GPX16" s="9"/>
      <c r="GPY16" s="9"/>
      <c r="GPZ16" s="9"/>
      <c r="GQA16" s="9"/>
      <c r="GQB16" s="9"/>
      <c r="GQC16" s="9"/>
      <c r="GQD16" s="9"/>
      <c r="GQE16" s="9"/>
      <c r="GQF16" s="9"/>
      <c r="GQG16" s="9"/>
      <c r="GQH16" s="9"/>
      <c r="GQI16" s="9"/>
      <c r="GQJ16" s="9"/>
      <c r="GQK16" s="9"/>
      <c r="GQL16" s="9"/>
      <c r="GQM16" s="9"/>
      <c r="GQN16" s="9"/>
      <c r="GQO16" s="9"/>
      <c r="GQP16" s="9"/>
      <c r="GQQ16" s="9"/>
      <c r="GQR16" s="9"/>
      <c r="GQS16" s="9"/>
      <c r="GQT16" s="9"/>
      <c r="GQU16" s="9"/>
      <c r="GQV16" s="9"/>
      <c r="GQW16" s="9"/>
      <c r="GQX16" s="9"/>
      <c r="GQY16" s="9"/>
      <c r="GQZ16" s="9"/>
      <c r="GRA16" s="9"/>
      <c r="GRB16" s="9"/>
      <c r="GRC16" s="9"/>
      <c r="GRD16" s="9"/>
      <c r="GRE16" s="9"/>
      <c r="GRF16" s="9"/>
      <c r="GRG16" s="9"/>
      <c r="GRH16" s="9"/>
      <c r="GRI16" s="9"/>
      <c r="GRJ16" s="9"/>
      <c r="GRK16" s="9"/>
      <c r="GRL16" s="9"/>
      <c r="GRM16" s="9"/>
      <c r="GRN16" s="9"/>
      <c r="GRO16" s="9"/>
      <c r="GRP16" s="9"/>
      <c r="GRQ16" s="9"/>
      <c r="GRR16" s="9"/>
      <c r="GRS16" s="9"/>
      <c r="GRT16" s="9"/>
      <c r="GRU16" s="9"/>
      <c r="GRV16" s="9"/>
      <c r="GRW16" s="9"/>
      <c r="GRX16" s="9"/>
      <c r="GRY16" s="9"/>
      <c r="GRZ16" s="9"/>
      <c r="GSA16" s="9"/>
      <c r="GSB16" s="9"/>
      <c r="GSC16" s="9"/>
      <c r="GSD16" s="9"/>
      <c r="GSE16" s="9"/>
      <c r="GSF16" s="9"/>
      <c r="GSG16" s="9"/>
      <c r="GSH16" s="9"/>
      <c r="GSI16" s="9"/>
      <c r="GSJ16" s="9"/>
      <c r="GSK16" s="9"/>
      <c r="GSL16" s="9"/>
      <c r="GSM16" s="9"/>
      <c r="GSN16" s="9"/>
      <c r="GSO16" s="9"/>
      <c r="GSP16" s="9"/>
      <c r="GSQ16" s="9"/>
      <c r="GSR16" s="9"/>
      <c r="GSS16" s="9"/>
      <c r="GST16" s="9"/>
      <c r="GSU16" s="9"/>
      <c r="GSV16" s="9"/>
      <c r="GSW16" s="9"/>
      <c r="GSX16" s="9"/>
      <c r="GSY16" s="9"/>
      <c r="GSZ16" s="9"/>
      <c r="GTA16" s="9"/>
      <c r="GTB16" s="9"/>
      <c r="GTC16" s="9"/>
      <c r="GTD16" s="9"/>
      <c r="GTE16" s="9"/>
      <c r="GTF16" s="9"/>
      <c r="GTG16" s="9"/>
      <c r="GTH16" s="9"/>
      <c r="GTI16" s="9"/>
      <c r="GTJ16" s="9"/>
      <c r="GTK16" s="9"/>
      <c r="GTL16" s="9"/>
      <c r="GTM16" s="9"/>
      <c r="GTN16" s="9"/>
      <c r="GTO16" s="9"/>
      <c r="GTP16" s="9"/>
      <c r="GTQ16" s="9"/>
      <c r="GTR16" s="9"/>
      <c r="GTS16" s="9"/>
      <c r="GTT16" s="9"/>
      <c r="GTU16" s="9"/>
      <c r="GTV16" s="9"/>
      <c r="GTW16" s="9"/>
      <c r="GTX16" s="9"/>
      <c r="GTY16" s="9"/>
      <c r="GTZ16" s="9"/>
      <c r="GUA16" s="9"/>
      <c r="GUB16" s="9"/>
      <c r="GUC16" s="9"/>
      <c r="GUD16" s="9"/>
      <c r="GUE16" s="9"/>
      <c r="GUF16" s="9"/>
      <c r="GUG16" s="9"/>
      <c r="GUH16" s="9"/>
      <c r="GUI16" s="9"/>
      <c r="GUJ16" s="9"/>
      <c r="GUK16" s="9"/>
      <c r="GUL16" s="9"/>
      <c r="GUM16" s="9"/>
      <c r="GUN16" s="9"/>
      <c r="GUO16" s="9"/>
      <c r="GUP16" s="9"/>
      <c r="GUQ16" s="9"/>
      <c r="GUR16" s="9"/>
      <c r="GUS16" s="9"/>
      <c r="GUT16" s="9"/>
      <c r="GUU16" s="9"/>
      <c r="GUV16" s="9"/>
      <c r="GUW16" s="9"/>
      <c r="GUX16" s="9"/>
      <c r="GUY16" s="9"/>
      <c r="GUZ16" s="9"/>
      <c r="GVA16" s="9"/>
      <c r="GVB16" s="9"/>
      <c r="GVC16" s="9"/>
      <c r="GVD16" s="9"/>
      <c r="GVE16" s="9"/>
      <c r="GVF16" s="9"/>
      <c r="GVG16" s="9"/>
      <c r="GVH16" s="9"/>
      <c r="GVI16" s="9"/>
      <c r="GVJ16" s="9"/>
      <c r="GVK16" s="9"/>
      <c r="GVL16" s="9"/>
      <c r="GVM16" s="9"/>
      <c r="GVN16" s="9"/>
      <c r="GVO16" s="9"/>
      <c r="GVP16" s="9"/>
      <c r="GVQ16" s="9"/>
      <c r="GVR16" s="9"/>
      <c r="GVS16" s="9"/>
      <c r="GVT16" s="9"/>
      <c r="GVU16" s="9"/>
      <c r="GVV16" s="9"/>
      <c r="GVW16" s="9"/>
      <c r="GVX16" s="9"/>
      <c r="GVY16" s="9"/>
      <c r="GVZ16" s="9"/>
      <c r="GWA16" s="9"/>
      <c r="GWB16" s="9"/>
      <c r="GWC16" s="9"/>
      <c r="GWD16" s="9"/>
      <c r="GWE16" s="9"/>
      <c r="GWF16" s="9"/>
      <c r="GWG16" s="9"/>
      <c r="GWH16" s="9"/>
      <c r="GWI16" s="9"/>
      <c r="GWJ16" s="9"/>
      <c r="GWK16" s="9"/>
      <c r="GWL16" s="9"/>
      <c r="GWM16" s="9"/>
      <c r="GWN16" s="9"/>
      <c r="GWO16" s="9"/>
      <c r="GWP16" s="9"/>
      <c r="GWQ16" s="9"/>
      <c r="GWR16" s="9"/>
      <c r="GWS16" s="9"/>
      <c r="GWT16" s="9"/>
      <c r="GWU16" s="9"/>
      <c r="GWV16" s="9"/>
      <c r="GWW16" s="9"/>
      <c r="GWX16" s="9"/>
      <c r="GWY16" s="9"/>
      <c r="GWZ16" s="9"/>
      <c r="GXA16" s="9"/>
      <c r="GXB16" s="9"/>
      <c r="GXC16" s="9"/>
      <c r="GXD16" s="9"/>
      <c r="GXE16" s="9"/>
      <c r="GXF16" s="9"/>
      <c r="GXG16" s="9"/>
      <c r="GXH16" s="9"/>
      <c r="GXI16" s="9"/>
      <c r="GXJ16" s="9"/>
      <c r="GXK16" s="9"/>
      <c r="GXL16" s="9"/>
      <c r="GXM16" s="9"/>
      <c r="GXN16" s="9"/>
      <c r="GXO16" s="9"/>
      <c r="GXP16" s="9"/>
      <c r="GXQ16" s="9"/>
      <c r="GXR16" s="9"/>
      <c r="GXS16" s="9"/>
      <c r="GXT16" s="9"/>
      <c r="GXU16" s="9"/>
      <c r="GXV16" s="9"/>
      <c r="GXW16" s="9"/>
      <c r="GXX16" s="9"/>
      <c r="GXY16" s="9"/>
      <c r="GXZ16" s="9"/>
      <c r="GYA16" s="9"/>
      <c r="GYB16" s="9"/>
      <c r="GYC16" s="9"/>
      <c r="GYD16" s="9"/>
      <c r="GYE16" s="9"/>
      <c r="GYF16" s="9"/>
      <c r="GYG16" s="9"/>
      <c r="GYH16" s="9"/>
      <c r="GYI16" s="9"/>
      <c r="GYJ16" s="9"/>
      <c r="GYK16" s="9"/>
      <c r="GYL16" s="9"/>
      <c r="GYM16" s="9"/>
      <c r="GYN16" s="9"/>
      <c r="GYO16" s="9"/>
      <c r="GYP16" s="9"/>
      <c r="GYQ16" s="9"/>
      <c r="GYR16" s="9"/>
      <c r="GYS16" s="9"/>
      <c r="GYT16" s="9"/>
      <c r="GYU16" s="9"/>
      <c r="GYV16" s="9"/>
      <c r="GYW16" s="9"/>
      <c r="GYX16" s="9"/>
      <c r="GYY16" s="9"/>
      <c r="GYZ16" s="9"/>
      <c r="GZA16" s="9"/>
      <c r="GZB16" s="9"/>
      <c r="GZC16" s="9"/>
      <c r="GZD16" s="9"/>
      <c r="GZE16" s="9"/>
      <c r="GZF16" s="9"/>
      <c r="GZG16" s="9"/>
      <c r="GZH16" s="9"/>
      <c r="GZI16" s="9"/>
      <c r="GZJ16" s="9"/>
      <c r="GZK16" s="9"/>
      <c r="GZL16" s="9"/>
      <c r="GZM16" s="9"/>
      <c r="GZN16" s="9"/>
      <c r="GZO16" s="9"/>
      <c r="GZP16" s="9"/>
      <c r="GZQ16" s="9"/>
      <c r="GZR16" s="9"/>
      <c r="GZS16" s="9"/>
      <c r="GZT16" s="9"/>
      <c r="GZU16" s="9"/>
      <c r="GZV16" s="9"/>
      <c r="GZW16" s="9"/>
      <c r="GZX16" s="9"/>
      <c r="GZY16" s="9"/>
      <c r="GZZ16" s="9"/>
      <c r="HAA16" s="9"/>
      <c r="HAB16" s="9"/>
      <c r="HAC16" s="9"/>
      <c r="HAD16" s="9"/>
      <c r="HAE16" s="9"/>
      <c r="HAF16" s="9"/>
      <c r="HAG16" s="9"/>
      <c r="HAH16" s="9"/>
      <c r="HAI16" s="9"/>
      <c r="HAJ16" s="9"/>
      <c r="HAK16" s="9"/>
      <c r="HAL16" s="9"/>
      <c r="HAM16" s="9"/>
      <c r="HAN16" s="9"/>
      <c r="HAO16" s="9"/>
      <c r="HAP16" s="9"/>
      <c r="HAQ16" s="9"/>
      <c r="HAR16" s="9"/>
      <c r="HAS16" s="9"/>
      <c r="HAT16" s="9"/>
      <c r="HAU16" s="9"/>
      <c r="HAV16" s="9"/>
      <c r="HAW16" s="9"/>
      <c r="HAX16" s="9"/>
      <c r="HAY16" s="9"/>
      <c r="HAZ16" s="9"/>
      <c r="HBA16" s="9"/>
      <c r="HBB16" s="9"/>
      <c r="HBC16" s="9"/>
      <c r="HBD16" s="9"/>
      <c r="HBE16" s="9"/>
      <c r="HBF16" s="9"/>
      <c r="HBG16" s="9"/>
      <c r="HBH16" s="9"/>
      <c r="HBI16" s="9"/>
      <c r="HBJ16" s="9"/>
      <c r="HBK16" s="9"/>
      <c r="HBL16" s="9"/>
      <c r="HBM16" s="9"/>
      <c r="HBN16" s="9"/>
      <c r="HBO16" s="9"/>
      <c r="HBP16" s="9"/>
      <c r="HBQ16" s="9"/>
      <c r="HBR16" s="9"/>
      <c r="HBS16" s="9"/>
      <c r="HBT16" s="9"/>
      <c r="HBU16" s="9"/>
      <c r="HBV16" s="9"/>
      <c r="HBW16" s="9"/>
      <c r="HBX16" s="9"/>
      <c r="HBY16" s="9"/>
      <c r="HBZ16" s="9"/>
      <c r="HCA16" s="9"/>
      <c r="HCB16" s="9"/>
      <c r="HCC16" s="9"/>
      <c r="HCD16" s="9"/>
      <c r="HCE16" s="9"/>
      <c r="HCF16" s="9"/>
      <c r="HCG16" s="9"/>
      <c r="HCH16" s="9"/>
      <c r="HCI16" s="9"/>
      <c r="HCJ16" s="9"/>
      <c r="HCK16" s="9"/>
      <c r="HCL16" s="9"/>
      <c r="HCM16" s="9"/>
      <c r="HCN16" s="9"/>
      <c r="HCO16" s="9"/>
      <c r="HCP16" s="9"/>
      <c r="HCQ16" s="9"/>
      <c r="HCR16" s="9"/>
      <c r="HCS16" s="9"/>
      <c r="HCT16" s="9"/>
      <c r="HCU16" s="9"/>
      <c r="HCV16" s="9"/>
      <c r="HCW16" s="9"/>
      <c r="HCX16" s="9"/>
      <c r="HCY16" s="9"/>
      <c r="HCZ16" s="9"/>
      <c r="HDA16" s="9"/>
      <c r="HDB16" s="9"/>
      <c r="HDC16" s="9"/>
      <c r="HDD16" s="9"/>
      <c r="HDE16" s="9"/>
      <c r="HDF16" s="9"/>
      <c r="HDG16" s="9"/>
      <c r="HDH16" s="9"/>
      <c r="HDI16" s="9"/>
      <c r="HDJ16" s="9"/>
      <c r="HDK16" s="9"/>
      <c r="HDL16" s="9"/>
      <c r="HDM16" s="9"/>
      <c r="HDN16" s="9"/>
      <c r="HDO16" s="9"/>
      <c r="HDP16" s="9"/>
      <c r="HDQ16" s="9"/>
      <c r="HDR16" s="9"/>
      <c r="HDS16" s="9"/>
      <c r="HDT16" s="9"/>
      <c r="HDU16" s="9"/>
      <c r="HDV16" s="9"/>
      <c r="HDW16" s="9"/>
      <c r="HDX16" s="9"/>
      <c r="HDY16" s="9"/>
      <c r="HDZ16" s="9"/>
      <c r="HEA16" s="9"/>
      <c r="HEB16" s="9"/>
      <c r="HEC16" s="9"/>
      <c r="HED16" s="9"/>
      <c r="HEE16" s="9"/>
      <c r="HEF16" s="9"/>
      <c r="HEG16" s="9"/>
      <c r="HEH16" s="9"/>
      <c r="HEI16" s="9"/>
      <c r="HEJ16" s="9"/>
      <c r="HEK16" s="9"/>
      <c r="HEL16" s="9"/>
      <c r="HEM16" s="9"/>
      <c r="HEN16" s="9"/>
      <c r="HEO16" s="9"/>
      <c r="HEP16" s="9"/>
      <c r="HEQ16" s="9"/>
      <c r="HER16" s="9"/>
      <c r="HES16" s="9"/>
      <c r="HET16" s="9"/>
      <c r="HEU16" s="9"/>
      <c r="HEV16" s="9"/>
      <c r="HEW16" s="9"/>
      <c r="HEX16" s="9"/>
      <c r="HEY16" s="9"/>
      <c r="HEZ16" s="9"/>
      <c r="HFA16" s="9"/>
      <c r="HFB16" s="9"/>
      <c r="HFC16" s="9"/>
      <c r="HFD16" s="9"/>
      <c r="HFE16" s="9"/>
      <c r="HFF16" s="9"/>
      <c r="HFG16" s="9"/>
      <c r="HFH16" s="9"/>
      <c r="HFI16" s="9"/>
      <c r="HFJ16" s="9"/>
      <c r="HFK16" s="9"/>
      <c r="HFL16" s="9"/>
      <c r="HFM16" s="9"/>
      <c r="HFN16" s="9"/>
      <c r="HFO16" s="9"/>
      <c r="HFP16" s="9"/>
      <c r="HFQ16" s="9"/>
      <c r="HFR16" s="9"/>
      <c r="HFS16" s="9"/>
      <c r="HFT16" s="9"/>
      <c r="HFU16" s="9"/>
      <c r="HFV16" s="9"/>
      <c r="HFW16" s="9"/>
      <c r="HFX16" s="9"/>
      <c r="HFY16" s="9"/>
      <c r="HFZ16" s="9"/>
      <c r="HGA16" s="9"/>
      <c r="HGB16" s="9"/>
      <c r="HGC16" s="9"/>
      <c r="HGD16" s="9"/>
      <c r="HGE16" s="9"/>
      <c r="HGF16" s="9"/>
      <c r="HGG16" s="9"/>
      <c r="HGH16" s="9"/>
      <c r="HGI16" s="9"/>
      <c r="HGJ16" s="9"/>
      <c r="HGK16" s="9"/>
      <c r="HGL16" s="9"/>
      <c r="HGM16" s="9"/>
      <c r="HGN16" s="9"/>
      <c r="HGO16" s="9"/>
      <c r="HGP16" s="9"/>
      <c r="HGQ16" s="9"/>
      <c r="HGR16" s="9"/>
      <c r="HGS16" s="9"/>
      <c r="HGT16" s="9"/>
      <c r="HGU16" s="9"/>
      <c r="HGV16" s="9"/>
      <c r="HGW16" s="9"/>
      <c r="HGX16" s="9"/>
      <c r="HGY16" s="9"/>
      <c r="HGZ16" s="9"/>
      <c r="HHA16" s="9"/>
      <c r="HHB16" s="9"/>
      <c r="HHC16" s="9"/>
      <c r="HHD16" s="9"/>
      <c r="HHE16" s="9"/>
      <c r="HHF16" s="9"/>
      <c r="HHG16" s="9"/>
      <c r="HHH16" s="9"/>
      <c r="HHI16" s="9"/>
      <c r="HHJ16" s="9"/>
      <c r="HHK16" s="9"/>
      <c r="HHL16" s="9"/>
      <c r="HHM16" s="9"/>
      <c r="HHN16" s="9"/>
      <c r="HHO16" s="9"/>
      <c r="HHP16" s="9"/>
      <c r="HHQ16" s="9"/>
      <c r="HHR16" s="9"/>
      <c r="HHS16" s="9"/>
      <c r="HHT16" s="9"/>
      <c r="HHU16" s="9"/>
      <c r="HHV16" s="9"/>
      <c r="HHW16" s="9"/>
      <c r="HHX16" s="9"/>
      <c r="HHY16" s="9"/>
      <c r="HHZ16" s="9"/>
      <c r="HIA16" s="9"/>
      <c r="HIB16" s="9"/>
      <c r="HIC16" s="9"/>
      <c r="HID16" s="9"/>
      <c r="HIE16" s="9"/>
      <c r="HIF16" s="9"/>
      <c r="HIG16" s="9"/>
      <c r="HIH16" s="9"/>
      <c r="HII16" s="9"/>
      <c r="HIJ16" s="9"/>
      <c r="HIK16" s="9"/>
      <c r="HIL16" s="9"/>
      <c r="HIM16" s="9"/>
      <c r="HIN16" s="9"/>
      <c r="HIO16" s="9"/>
      <c r="HIP16" s="9"/>
      <c r="HIQ16" s="9"/>
      <c r="HIR16" s="9"/>
      <c r="HIS16" s="9"/>
      <c r="HIT16" s="9"/>
      <c r="HIU16" s="9"/>
      <c r="HIV16" s="9"/>
      <c r="HIW16" s="9"/>
      <c r="HIX16" s="9"/>
      <c r="HIY16" s="9"/>
      <c r="HIZ16" s="9"/>
      <c r="HJA16" s="9"/>
      <c r="HJB16" s="9"/>
      <c r="HJC16" s="9"/>
      <c r="HJD16" s="9"/>
      <c r="HJE16" s="9"/>
      <c r="HJF16" s="9"/>
      <c r="HJG16" s="9"/>
      <c r="HJH16" s="9"/>
      <c r="HJI16" s="9"/>
      <c r="HJJ16" s="9"/>
      <c r="HJK16" s="9"/>
      <c r="HJL16" s="9"/>
      <c r="HJM16" s="9"/>
      <c r="HJN16" s="9"/>
      <c r="HJO16" s="9"/>
      <c r="HJP16" s="9"/>
      <c r="HJQ16" s="9"/>
      <c r="HJR16" s="9"/>
      <c r="HJS16" s="9"/>
      <c r="HJT16" s="9"/>
      <c r="HJU16" s="9"/>
      <c r="HJV16" s="9"/>
      <c r="HJW16" s="9"/>
      <c r="HJX16" s="9"/>
      <c r="HJY16" s="9"/>
      <c r="HJZ16" s="9"/>
      <c r="HKA16" s="9"/>
      <c r="HKB16" s="9"/>
      <c r="HKC16" s="9"/>
      <c r="HKD16" s="9"/>
      <c r="HKE16" s="9"/>
      <c r="HKF16" s="9"/>
      <c r="HKG16" s="9"/>
      <c r="HKH16" s="9"/>
      <c r="HKI16" s="9"/>
      <c r="HKJ16" s="9"/>
      <c r="HKK16" s="9"/>
      <c r="HKL16" s="9"/>
      <c r="HKM16" s="9"/>
      <c r="HKN16" s="9"/>
      <c r="HKO16" s="9"/>
      <c r="HKP16" s="9"/>
      <c r="HKQ16" s="9"/>
      <c r="HKR16" s="9"/>
      <c r="HKS16" s="9"/>
      <c r="HKT16" s="9"/>
      <c r="HKU16" s="9"/>
      <c r="HKV16" s="9"/>
      <c r="HKW16" s="9"/>
      <c r="HKX16" s="9"/>
      <c r="HKY16" s="9"/>
      <c r="HKZ16" s="9"/>
      <c r="HLA16" s="9"/>
      <c r="HLB16" s="9"/>
      <c r="HLC16" s="9"/>
      <c r="HLD16" s="9"/>
      <c r="HLE16" s="9"/>
      <c r="HLF16" s="9"/>
      <c r="HLG16" s="9"/>
      <c r="HLH16" s="9"/>
      <c r="HLI16" s="9"/>
      <c r="HLJ16" s="9"/>
      <c r="HLK16" s="9"/>
      <c r="HLL16" s="9"/>
      <c r="HLM16" s="9"/>
      <c r="HLN16" s="9"/>
      <c r="HLO16" s="9"/>
      <c r="HLP16" s="9"/>
      <c r="HLQ16" s="9"/>
      <c r="HLR16" s="9"/>
      <c r="HLS16" s="9"/>
      <c r="HLT16" s="9"/>
      <c r="HLU16" s="9"/>
      <c r="HLV16" s="9"/>
      <c r="HLW16" s="9"/>
      <c r="HLX16" s="9"/>
      <c r="HLY16" s="9"/>
      <c r="HLZ16" s="9"/>
      <c r="HMA16" s="9"/>
      <c r="HMB16" s="9"/>
      <c r="HMC16" s="9"/>
      <c r="HMD16" s="9"/>
      <c r="HME16" s="9"/>
      <c r="HMF16" s="9"/>
      <c r="HMG16" s="9"/>
      <c r="HMH16" s="9"/>
      <c r="HMI16" s="9"/>
      <c r="HMJ16" s="9"/>
      <c r="HMK16" s="9"/>
      <c r="HML16" s="9"/>
      <c r="HMM16" s="9"/>
      <c r="HMN16" s="9"/>
      <c r="HMO16" s="9"/>
      <c r="HMP16" s="9"/>
      <c r="HMQ16" s="9"/>
      <c r="HMR16" s="9"/>
      <c r="HMS16" s="9"/>
      <c r="HMT16" s="9"/>
      <c r="HMU16" s="9"/>
      <c r="HMV16" s="9"/>
      <c r="HMW16" s="9"/>
      <c r="HMX16" s="9"/>
      <c r="HMY16" s="9"/>
      <c r="HMZ16" s="9"/>
      <c r="HNA16" s="9"/>
      <c r="HNB16" s="9"/>
      <c r="HNC16" s="9"/>
      <c r="HND16" s="9"/>
      <c r="HNE16" s="9"/>
      <c r="HNF16" s="9"/>
      <c r="HNG16" s="9"/>
      <c r="HNH16" s="9"/>
      <c r="HNI16" s="9"/>
      <c r="HNJ16" s="9"/>
      <c r="HNK16" s="9"/>
      <c r="HNL16" s="9"/>
      <c r="HNM16" s="9"/>
      <c r="HNN16" s="9"/>
      <c r="HNO16" s="9"/>
      <c r="HNP16" s="9"/>
      <c r="HNQ16" s="9"/>
      <c r="HNR16" s="9"/>
      <c r="HNS16" s="9"/>
      <c r="HNT16" s="9"/>
      <c r="HNU16" s="9"/>
      <c r="HNV16" s="9"/>
      <c r="HNW16" s="9"/>
      <c r="HNX16" s="9"/>
      <c r="HNY16" s="9"/>
      <c r="HNZ16" s="9"/>
      <c r="HOA16" s="9"/>
      <c r="HOB16" s="9"/>
      <c r="HOC16" s="9"/>
      <c r="HOD16" s="9"/>
      <c r="HOE16" s="9"/>
      <c r="HOF16" s="9"/>
      <c r="HOG16" s="9"/>
      <c r="HOH16" s="9"/>
      <c r="HOI16" s="9"/>
      <c r="HOJ16" s="9"/>
      <c r="HOK16" s="9"/>
      <c r="HOL16" s="9"/>
      <c r="HOM16" s="9"/>
      <c r="HON16" s="9"/>
      <c r="HOO16" s="9"/>
      <c r="HOP16" s="9"/>
      <c r="HOQ16" s="9"/>
      <c r="HOR16" s="9"/>
      <c r="HOS16" s="9"/>
      <c r="HOT16" s="9"/>
      <c r="HOU16" s="9"/>
      <c r="HOV16" s="9"/>
      <c r="HOW16" s="9"/>
      <c r="HOX16" s="9"/>
      <c r="HOY16" s="9"/>
      <c r="HOZ16" s="9"/>
      <c r="HPA16" s="9"/>
      <c r="HPB16" s="9"/>
      <c r="HPC16" s="9"/>
      <c r="HPD16" s="9"/>
      <c r="HPE16" s="9"/>
      <c r="HPF16" s="9"/>
      <c r="HPG16" s="9"/>
      <c r="HPH16" s="9"/>
      <c r="HPI16" s="9"/>
      <c r="HPJ16" s="9"/>
      <c r="HPK16" s="9"/>
      <c r="HPL16" s="9"/>
      <c r="HPM16" s="9"/>
      <c r="HPN16" s="9"/>
      <c r="HPO16" s="9"/>
      <c r="HPP16" s="9"/>
      <c r="HPQ16" s="9"/>
      <c r="HPR16" s="9"/>
      <c r="HPS16" s="9"/>
      <c r="HPT16" s="9"/>
      <c r="HPU16" s="9"/>
      <c r="HPV16" s="9"/>
      <c r="HPW16" s="9"/>
      <c r="HPX16" s="9"/>
      <c r="HPY16" s="9"/>
      <c r="HPZ16" s="9"/>
      <c r="HQA16" s="9"/>
      <c r="HQB16" s="9"/>
      <c r="HQC16" s="9"/>
      <c r="HQD16" s="9"/>
      <c r="HQE16" s="9"/>
      <c r="HQF16" s="9"/>
      <c r="HQG16" s="9"/>
      <c r="HQH16" s="9"/>
      <c r="HQI16" s="9"/>
      <c r="HQJ16" s="9"/>
      <c r="HQK16" s="9"/>
      <c r="HQL16" s="9"/>
      <c r="HQM16" s="9"/>
      <c r="HQN16" s="9"/>
      <c r="HQO16" s="9"/>
      <c r="HQP16" s="9"/>
      <c r="HQQ16" s="9"/>
      <c r="HQR16" s="9"/>
      <c r="HQS16" s="9"/>
      <c r="HQT16" s="9"/>
      <c r="HQU16" s="9"/>
      <c r="HQV16" s="9"/>
      <c r="HQW16" s="9"/>
      <c r="HQX16" s="9"/>
      <c r="HQY16" s="9"/>
      <c r="HQZ16" s="9"/>
      <c r="HRA16" s="9"/>
      <c r="HRB16" s="9"/>
      <c r="HRC16" s="9"/>
      <c r="HRD16" s="9"/>
      <c r="HRE16" s="9"/>
      <c r="HRF16" s="9"/>
      <c r="HRG16" s="9"/>
      <c r="HRH16" s="9"/>
      <c r="HRI16" s="9"/>
      <c r="HRJ16" s="9"/>
      <c r="HRK16" s="9"/>
      <c r="HRL16" s="9"/>
      <c r="HRM16" s="9"/>
      <c r="HRN16" s="9"/>
      <c r="HRO16" s="9"/>
      <c r="HRP16" s="9"/>
      <c r="HRQ16" s="9"/>
      <c r="HRR16" s="9"/>
      <c r="HRS16" s="9"/>
      <c r="HRT16" s="9"/>
      <c r="HRU16" s="9"/>
      <c r="HRV16" s="9"/>
      <c r="HRW16" s="9"/>
      <c r="HRX16" s="9"/>
      <c r="HRY16" s="9"/>
      <c r="HRZ16" s="9"/>
      <c r="HSA16" s="9"/>
      <c r="HSB16" s="9"/>
      <c r="HSC16" s="9"/>
      <c r="HSD16" s="9"/>
      <c r="HSE16" s="9"/>
      <c r="HSF16" s="9"/>
      <c r="HSG16" s="9"/>
      <c r="HSH16" s="9"/>
      <c r="HSI16" s="9"/>
      <c r="HSJ16" s="9"/>
      <c r="HSK16" s="9"/>
      <c r="HSL16" s="9"/>
      <c r="HSM16" s="9"/>
      <c r="HSN16" s="9"/>
      <c r="HSO16" s="9"/>
      <c r="HSP16" s="9"/>
      <c r="HSQ16" s="9"/>
      <c r="HSR16" s="9"/>
      <c r="HSS16" s="9"/>
      <c r="HST16" s="9"/>
      <c r="HSU16" s="9"/>
      <c r="HSV16" s="9"/>
      <c r="HSW16" s="9"/>
      <c r="HSX16" s="9"/>
      <c r="HSY16" s="9"/>
      <c r="HSZ16" s="9"/>
      <c r="HTA16" s="9"/>
      <c r="HTB16" s="9"/>
      <c r="HTC16" s="9"/>
      <c r="HTD16" s="9"/>
      <c r="HTE16" s="9"/>
      <c r="HTF16" s="9"/>
      <c r="HTG16" s="9"/>
      <c r="HTH16" s="9"/>
      <c r="HTI16" s="9"/>
      <c r="HTJ16" s="9"/>
      <c r="HTK16" s="9"/>
    </row>
    <row r="17" spans="1:5939" s="13" customFormat="1" ht="18.75" x14ac:dyDescent="0.3">
      <c r="A17" s="17"/>
      <c r="B17" s="70">
        <v>31</v>
      </c>
      <c r="C17" s="70" t="s">
        <v>22</v>
      </c>
      <c r="D17" s="72"/>
      <c r="E17" s="113"/>
      <c r="F17" s="121"/>
      <c r="G17" s="121"/>
      <c r="H17" s="122"/>
      <c r="I17" s="123"/>
      <c r="J17" s="124"/>
      <c r="K17" s="94"/>
      <c r="L17" s="94"/>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c r="NM17" s="12"/>
      <c r="NN17" s="12"/>
      <c r="NO17" s="12"/>
      <c r="NP17" s="12"/>
      <c r="NQ17" s="12"/>
      <c r="NR17" s="12"/>
      <c r="NS17" s="12"/>
      <c r="NT17" s="12"/>
      <c r="NU17" s="12"/>
      <c r="NV17" s="12"/>
      <c r="NW17" s="12"/>
      <c r="NX17" s="12"/>
      <c r="NY17" s="12"/>
      <c r="NZ17" s="12"/>
      <c r="OA17" s="12"/>
      <c r="OB17" s="12"/>
      <c r="OC17" s="12"/>
      <c r="OD17" s="12"/>
      <c r="OE17" s="12"/>
      <c r="OF17" s="12"/>
      <c r="OG17" s="12"/>
      <c r="OH17" s="12"/>
      <c r="OI17" s="12"/>
      <c r="OJ17" s="12"/>
      <c r="OK17" s="12"/>
      <c r="OL17" s="12"/>
      <c r="OM17" s="12"/>
      <c r="ON17" s="12"/>
      <c r="OO17" s="12"/>
      <c r="OP17" s="12"/>
      <c r="OQ17" s="12"/>
      <c r="OR17" s="12"/>
      <c r="OS17" s="12"/>
      <c r="OT17" s="12"/>
      <c r="OU17" s="12"/>
      <c r="OV17" s="12"/>
      <c r="OW17" s="12"/>
      <c r="OX17" s="12"/>
      <c r="OY17" s="12"/>
      <c r="OZ17" s="12"/>
      <c r="PA17" s="12"/>
      <c r="PB17" s="12"/>
      <c r="PC17" s="12"/>
      <c r="PD17" s="12"/>
      <c r="PE17" s="12"/>
      <c r="PF17" s="12"/>
      <c r="PG17" s="12"/>
      <c r="PH17" s="12"/>
      <c r="PI17" s="12"/>
      <c r="PJ17" s="12"/>
      <c r="PK17" s="12"/>
      <c r="PL17" s="12"/>
      <c r="PM17" s="12"/>
      <c r="PN17" s="12"/>
      <c r="PO17" s="12"/>
      <c r="PP17" s="12"/>
      <c r="PQ17" s="12"/>
      <c r="PR17" s="12"/>
      <c r="PS17" s="12"/>
      <c r="PT17" s="12"/>
      <c r="PU17" s="12"/>
      <c r="PV17" s="12"/>
      <c r="PW17" s="12"/>
      <c r="PX17" s="12"/>
      <c r="PY17" s="12"/>
      <c r="PZ17" s="12"/>
      <c r="QA17" s="12"/>
      <c r="QB17" s="12"/>
      <c r="QC17" s="12"/>
      <c r="QD17" s="12"/>
      <c r="QE17" s="12"/>
      <c r="QF17" s="12"/>
      <c r="QG17" s="12"/>
      <c r="QH17" s="12"/>
      <c r="QI17" s="12"/>
      <c r="QJ17" s="12"/>
      <c r="QK17" s="12"/>
      <c r="QL17" s="12"/>
      <c r="QM17" s="12"/>
      <c r="QN17" s="12"/>
      <c r="QO17" s="12"/>
      <c r="QP17" s="12"/>
      <c r="QQ17" s="12"/>
      <c r="QR17" s="12"/>
      <c r="QS17" s="12"/>
      <c r="QT17" s="12"/>
      <c r="QU17" s="12"/>
      <c r="QV17" s="12"/>
      <c r="QW17" s="12"/>
      <c r="QX17" s="12"/>
      <c r="QY17" s="12"/>
      <c r="QZ17" s="12"/>
      <c r="RA17" s="12"/>
      <c r="RB17" s="12"/>
      <c r="RC17" s="12"/>
      <c r="RD17" s="12"/>
      <c r="RE17" s="12"/>
      <c r="RF17" s="12"/>
      <c r="RG17" s="12"/>
      <c r="RH17" s="12"/>
      <c r="RI17" s="12"/>
      <c r="RJ17" s="12"/>
      <c r="RK17" s="12"/>
      <c r="RL17" s="12"/>
      <c r="RM17" s="12"/>
      <c r="RN17" s="12"/>
      <c r="RO17" s="12"/>
      <c r="RP17" s="12"/>
      <c r="RQ17" s="12"/>
      <c r="RR17" s="12"/>
      <c r="RS17" s="12"/>
      <c r="RT17" s="12"/>
      <c r="RU17" s="12"/>
      <c r="RV17" s="12"/>
      <c r="RW17" s="12"/>
      <c r="RX17" s="12"/>
      <c r="RY17" s="12"/>
      <c r="RZ17" s="12"/>
      <c r="SA17" s="12"/>
      <c r="SB17" s="12"/>
      <c r="SC17" s="12"/>
      <c r="SD17" s="12"/>
      <c r="SE17" s="12"/>
      <c r="SF17" s="12"/>
      <c r="SG17" s="12"/>
      <c r="SH17" s="12"/>
      <c r="SI17" s="12"/>
      <c r="SJ17" s="12"/>
      <c r="SK17" s="12"/>
      <c r="SL17" s="12"/>
      <c r="SM17" s="12"/>
      <c r="SN17" s="12"/>
      <c r="SO17" s="12"/>
      <c r="SP17" s="12"/>
      <c r="SQ17" s="12"/>
      <c r="SR17" s="12"/>
      <c r="SS17" s="12"/>
      <c r="ST17" s="12"/>
      <c r="SU17" s="12"/>
      <c r="SV17" s="12"/>
      <c r="SW17" s="12"/>
      <c r="SX17" s="12"/>
      <c r="SY17" s="12"/>
      <c r="SZ17" s="12"/>
      <c r="TA17" s="12"/>
      <c r="TB17" s="12"/>
      <c r="TC17" s="12"/>
      <c r="TD17" s="12"/>
      <c r="TE17" s="12"/>
      <c r="TF17" s="12"/>
      <c r="TG17" s="12"/>
      <c r="TH17" s="12"/>
      <c r="TI17" s="12"/>
      <c r="TJ17" s="12"/>
      <c r="TK17" s="12"/>
      <c r="TL17" s="12"/>
      <c r="TM17" s="12"/>
      <c r="TN17" s="12"/>
      <c r="TO17" s="12"/>
      <c r="TP17" s="12"/>
      <c r="TQ17" s="12"/>
      <c r="TR17" s="12"/>
      <c r="TS17" s="12"/>
      <c r="TT17" s="12"/>
      <c r="TU17" s="12"/>
      <c r="TV17" s="12"/>
      <c r="TW17" s="12"/>
      <c r="TX17" s="12"/>
      <c r="TY17" s="12"/>
      <c r="TZ17" s="12"/>
      <c r="UA17" s="12"/>
      <c r="UB17" s="12"/>
      <c r="UC17" s="12"/>
      <c r="UD17" s="12"/>
      <c r="UE17" s="12"/>
      <c r="UF17" s="12"/>
      <c r="UG17" s="12"/>
      <c r="UH17" s="12"/>
      <c r="UI17" s="12"/>
      <c r="UJ17" s="12"/>
      <c r="UK17" s="12"/>
      <c r="UL17" s="12"/>
      <c r="UM17" s="12"/>
      <c r="UN17" s="12"/>
      <c r="UO17" s="12"/>
      <c r="UP17" s="12"/>
      <c r="UQ17" s="12"/>
      <c r="UR17" s="12"/>
      <c r="US17" s="12"/>
      <c r="UT17" s="12"/>
      <c r="UU17" s="12"/>
      <c r="UV17" s="12"/>
      <c r="UW17" s="12"/>
      <c r="UX17" s="12"/>
      <c r="UY17" s="12"/>
      <c r="UZ17" s="12"/>
      <c r="VA17" s="12"/>
      <c r="VB17" s="12"/>
      <c r="VC17" s="12"/>
      <c r="VD17" s="12"/>
      <c r="VE17" s="12"/>
      <c r="VF17" s="12"/>
      <c r="VG17" s="12"/>
      <c r="VH17" s="12"/>
      <c r="VI17" s="12"/>
      <c r="VJ17" s="12"/>
      <c r="VK17" s="12"/>
      <c r="VL17" s="12"/>
      <c r="VM17" s="12"/>
      <c r="VN17" s="12"/>
      <c r="VO17" s="12"/>
      <c r="VP17" s="12"/>
      <c r="VQ17" s="12"/>
      <c r="VR17" s="12"/>
      <c r="VS17" s="12"/>
      <c r="VT17" s="12"/>
      <c r="VU17" s="12"/>
      <c r="VV17" s="12"/>
      <c r="VW17" s="12"/>
      <c r="VX17" s="12"/>
      <c r="VY17" s="12"/>
      <c r="VZ17" s="12"/>
      <c r="WA17" s="12"/>
      <c r="WB17" s="12"/>
      <c r="WC17" s="12"/>
      <c r="WD17" s="12"/>
      <c r="WE17" s="12"/>
      <c r="WF17" s="12"/>
      <c r="WG17" s="12"/>
      <c r="WH17" s="12"/>
      <c r="WI17" s="12"/>
      <c r="WJ17" s="12"/>
      <c r="WK17" s="12"/>
      <c r="WL17" s="12"/>
      <c r="WM17" s="12"/>
      <c r="WN17" s="12"/>
      <c r="WO17" s="12"/>
      <c r="WP17" s="12"/>
      <c r="WQ17" s="12"/>
      <c r="WR17" s="12"/>
      <c r="WS17" s="12"/>
      <c r="WT17" s="12"/>
      <c r="WU17" s="12"/>
      <c r="WV17" s="12"/>
      <c r="WW17" s="12"/>
      <c r="WX17" s="12"/>
      <c r="WY17" s="12"/>
      <c r="WZ17" s="12"/>
      <c r="XA17" s="12"/>
      <c r="XB17" s="12"/>
      <c r="XC17" s="12"/>
      <c r="XD17" s="12"/>
      <c r="XE17" s="12"/>
      <c r="XF17" s="12"/>
      <c r="XG17" s="12"/>
      <c r="XH17" s="12"/>
      <c r="XI17" s="12"/>
      <c r="XJ17" s="12"/>
      <c r="XK17" s="12"/>
      <c r="XL17" s="12"/>
      <c r="XM17" s="12"/>
      <c r="XN17" s="12"/>
      <c r="XO17" s="12"/>
      <c r="XP17" s="12"/>
      <c r="XQ17" s="12"/>
      <c r="XR17" s="12"/>
      <c r="XS17" s="12"/>
      <c r="XT17" s="12"/>
      <c r="XU17" s="12"/>
      <c r="XV17" s="12"/>
      <c r="XW17" s="12"/>
      <c r="XX17" s="12"/>
      <c r="XY17" s="12"/>
      <c r="XZ17" s="12"/>
      <c r="YA17" s="12"/>
      <c r="YB17" s="12"/>
      <c r="YC17" s="12"/>
      <c r="YD17" s="12"/>
      <c r="YE17" s="12"/>
      <c r="YF17" s="12"/>
      <c r="YG17" s="12"/>
      <c r="YH17" s="12"/>
      <c r="YI17" s="12"/>
      <c r="YJ17" s="12"/>
      <c r="YK17" s="12"/>
      <c r="YL17" s="12"/>
      <c r="YM17" s="12"/>
      <c r="YN17" s="12"/>
      <c r="YO17" s="12"/>
      <c r="YP17" s="12"/>
      <c r="YQ17" s="12"/>
      <c r="YR17" s="12"/>
      <c r="YS17" s="12"/>
      <c r="YT17" s="12"/>
      <c r="YU17" s="12"/>
      <c r="YV17" s="12"/>
      <c r="YW17" s="12"/>
      <c r="YX17" s="12"/>
      <c r="YY17" s="12"/>
      <c r="YZ17" s="12"/>
      <c r="ZA17" s="12"/>
      <c r="ZB17" s="12"/>
      <c r="ZC17" s="12"/>
      <c r="ZD17" s="12"/>
      <c r="ZE17" s="12"/>
      <c r="ZF17" s="12"/>
      <c r="ZG17" s="12"/>
      <c r="ZH17" s="12"/>
      <c r="ZI17" s="12"/>
      <c r="ZJ17" s="12"/>
      <c r="ZK17" s="12"/>
      <c r="ZL17" s="12"/>
      <c r="ZM17" s="12"/>
      <c r="ZN17" s="12"/>
      <c r="ZO17" s="12"/>
      <c r="ZP17" s="12"/>
      <c r="ZQ17" s="12"/>
      <c r="ZR17" s="12"/>
      <c r="ZS17" s="12"/>
      <c r="ZT17" s="12"/>
      <c r="ZU17" s="12"/>
      <c r="ZV17" s="12"/>
      <c r="ZW17" s="12"/>
      <c r="ZX17" s="12"/>
      <c r="ZY17" s="12"/>
      <c r="ZZ17" s="12"/>
      <c r="AAA17" s="12"/>
      <c r="AAB17" s="12"/>
      <c r="AAC17" s="12"/>
      <c r="AAD17" s="12"/>
      <c r="AAE17" s="12"/>
      <c r="AAF17" s="12"/>
      <c r="AAG17" s="12"/>
      <c r="AAH17" s="12"/>
      <c r="AAI17" s="12"/>
      <c r="AAJ17" s="12"/>
      <c r="AAK17" s="12"/>
      <c r="AAL17" s="12"/>
      <c r="AAM17" s="12"/>
      <c r="AAN17" s="12"/>
      <c r="AAO17" s="12"/>
      <c r="AAP17" s="12"/>
      <c r="AAQ17" s="12"/>
      <c r="AAR17" s="12"/>
      <c r="AAS17" s="12"/>
      <c r="AAT17" s="12"/>
      <c r="AAU17" s="12"/>
      <c r="AAV17" s="12"/>
      <c r="AAW17" s="12"/>
      <c r="AAX17" s="12"/>
      <c r="AAY17" s="12"/>
      <c r="AAZ17" s="12"/>
      <c r="ABA17" s="12"/>
      <c r="ABB17" s="12"/>
      <c r="ABC17" s="12"/>
      <c r="ABD17" s="12"/>
      <c r="ABE17" s="12"/>
      <c r="ABF17" s="12"/>
      <c r="ABG17" s="12"/>
      <c r="ABH17" s="12"/>
      <c r="ABI17" s="12"/>
      <c r="ABJ17" s="12"/>
      <c r="ABK17" s="12"/>
      <c r="ABL17" s="12"/>
      <c r="ABM17" s="12"/>
      <c r="ABN17" s="12"/>
      <c r="ABO17" s="12"/>
      <c r="ABP17" s="12"/>
      <c r="ABQ17" s="12"/>
      <c r="ABR17" s="12"/>
      <c r="ABS17" s="12"/>
      <c r="ABT17" s="12"/>
      <c r="ABU17" s="12"/>
      <c r="ABV17" s="12"/>
      <c r="ABW17" s="12"/>
      <c r="ABX17" s="12"/>
      <c r="ABY17" s="12"/>
      <c r="ABZ17" s="12"/>
      <c r="ACA17" s="12"/>
      <c r="ACB17" s="12"/>
      <c r="ACC17" s="12"/>
      <c r="ACD17" s="12"/>
      <c r="ACE17" s="12"/>
      <c r="ACF17" s="12"/>
      <c r="ACG17" s="12"/>
      <c r="ACH17" s="12"/>
      <c r="ACI17" s="12"/>
      <c r="ACJ17" s="12"/>
      <c r="ACK17" s="12"/>
      <c r="ACL17" s="12"/>
      <c r="ACM17" s="12"/>
      <c r="ACN17" s="12"/>
      <c r="ACO17" s="12"/>
      <c r="ACP17" s="12"/>
      <c r="ACQ17" s="12"/>
      <c r="ACR17" s="12"/>
      <c r="ACS17" s="12"/>
      <c r="ACT17" s="12"/>
      <c r="ACU17" s="12"/>
      <c r="ACV17" s="12"/>
      <c r="ACW17" s="12"/>
      <c r="ACX17" s="12"/>
      <c r="ACY17" s="12"/>
      <c r="ACZ17" s="12"/>
      <c r="ADA17" s="12"/>
      <c r="ADB17" s="12"/>
      <c r="ADC17" s="12"/>
      <c r="ADD17" s="12"/>
      <c r="ADE17" s="12"/>
      <c r="ADF17" s="12"/>
      <c r="ADG17" s="12"/>
      <c r="ADH17" s="12"/>
      <c r="ADI17" s="12"/>
      <c r="ADJ17" s="12"/>
      <c r="ADK17" s="12"/>
      <c r="ADL17" s="12"/>
      <c r="ADM17" s="12"/>
      <c r="ADN17" s="12"/>
      <c r="ADO17" s="12"/>
      <c r="ADP17" s="12"/>
      <c r="ADQ17" s="12"/>
      <c r="ADR17" s="12"/>
      <c r="ADS17" s="12"/>
      <c r="ADT17" s="12"/>
      <c r="ADU17" s="12"/>
      <c r="ADV17" s="12"/>
      <c r="ADW17" s="12"/>
      <c r="ADX17" s="12"/>
      <c r="ADY17" s="12"/>
      <c r="ADZ17" s="12"/>
      <c r="AEA17" s="12"/>
      <c r="AEB17" s="12"/>
      <c r="AEC17" s="12"/>
      <c r="AED17" s="12"/>
      <c r="AEE17" s="12"/>
      <c r="AEF17" s="12"/>
      <c r="AEG17" s="12"/>
      <c r="AEH17" s="12"/>
      <c r="AEI17" s="12"/>
      <c r="AEJ17" s="12"/>
      <c r="AEK17" s="12"/>
      <c r="AEL17" s="12"/>
      <c r="AEM17" s="12"/>
      <c r="AEN17" s="12"/>
      <c r="AEO17" s="12"/>
      <c r="AEP17" s="12"/>
      <c r="AEQ17" s="12"/>
      <c r="AER17" s="12"/>
      <c r="AES17" s="12"/>
      <c r="AET17" s="12"/>
      <c r="AEU17" s="12"/>
      <c r="AEV17" s="12"/>
      <c r="AEW17" s="12"/>
      <c r="AEX17" s="12"/>
      <c r="AEY17" s="12"/>
      <c r="AEZ17" s="12"/>
      <c r="AFA17" s="12"/>
      <c r="AFB17" s="12"/>
      <c r="AFC17" s="12"/>
      <c r="AFD17" s="12"/>
      <c r="AFE17" s="12"/>
      <c r="AFF17" s="12"/>
      <c r="AFG17" s="12"/>
      <c r="AFH17" s="12"/>
      <c r="AFI17" s="12"/>
      <c r="AFJ17" s="12"/>
      <c r="AFK17" s="12"/>
      <c r="AFL17" s="12"/>
      <c r="AFM17" s="12"/>
      <c r="AFN17" s="12"/>
      <c r="AFO17" s="12"/>
      <c r="AFP17" s="12"/>
      <c r="AFQ17" s="12"/>
      <c r="AFR17" s="12"/>
      <c r="AFS17" s="12"/>
      <c r="AFT17" s="12"/>
      <c r="AFU17" s="12"/>
      <c r="AFV17" s="12"/>
      <c r="AFW17" s="12"/>
      <c r="AFX17" s="12"/>
      <c r="AFY17" s="12"/>
      <c r="AFZ17" s="12"/>
      <c r="AGA17" s="12"/>
      <c r="AGB17" s="12"/>
      <c r="AGC17" s="12"/>
      <c r="AGD17" s="12"/>
      <c r="AGE17" s="12"/>
      <c r="AGF17" s="12"/>
      <c r="AGG17" s="12"/>
      <c r="AGH17" s="12"/>
      <c r="AGI17" s="12"/>
      <c r="AGJ17" s="12"/>
      <c r="AGK17" s="12"/>
      <c r="AGL17" s="12"/>
      <c r="AGM17" s="12"/>
      <c r="AGN17" s="12"/>
      <c r="AGO17" s="12"/>
      <c r="AGP17" s="12"/>
      <c r="AGQ17" s="12"/>
      <c r="AGR17" s="12"/>
      <c r="AGS17" s="12"/>
      <c r="AGT17" s="12"/>
      <c r="AGU17" s="12"/>
      <c r="AGV17" s="12"/>
      <c r="AGW17" s="12"/>
      <c r="AGX17" s="12"/>
      <c r="AGY17" s="12"/>
      <c r="AGZ17" s="12"/>
      <c r="AHA17" s="12"/>
      <c r="AHB17" s="12"/>
      <c r="AHC17" s="12"/>
      <c r="AHD17" s="12"/>
      <c r="AHE17" s="12"/>
      <c r="AHF17" s="12"/>
      <c r="AHG17" s="12"/>
      <c r="AHH17" s="12"/>
      <c r="AHI17" s="12"/>
      <c r="AHJ17" s="12"/>
      <c r="AHK17" s="12"/>
      <c r="AHL17" s="12"/>
      <c r="AHM17" s="12"/>
      <c r="AHN17" s="12"/>
      <c r="AHO17" s="12"/>
      <c r="AHP17" s="12"/>
      <c r="AHQ17" s="12"/>
      <c r="AHR17" s="12"/>
      <c r="AHS17" s="12"/>
      <c r="AHT17" s="12"/>
      <c r="AHU17" s="12"/>
      <c r="AHV17" s="12"/>
      <c r="AHW17" s="12"/>
      <c r="AHX17" s="12"/>
      <c r="AHY17" s="12"/>
      <c r="AHZ17" s="12"/>
      <c r="AIA17" s="12"/>
      <c r="AIB17" s="12"/>
      <c r="AIC17" s="12"/>
      <c r="AID17" s="12"/>
      <c r="AIE17" s="12"/>
      <c r="AIF17" s="12"/>
      <c r="AIG17" s="12"/>
      <c r="AIH17" s="12"/>
      <c r="AII17" s="12"/>
      <c r="AIJ17" s="12"/>
      <c r="AIK17" s="12"/>
      <c r="AIL17" s="12"/>
      <c r="AIM17" s="12"/>
      <c r="AIN17" s="12"/>
      <c r="AIO17" s="12"/>
      <c r="AIP17" s="12"/>
      <c r="AIQ17" s="12"/>
      <c r="AIR17" s="12"/>
      <c r="AIS17" s="12"/>
      <c r="AIT17" s="12"/>
      <c r="AIU17" s="12"/>
      <c r="AIV17" s="12"/>
      <c r="AIW17" s="12"/>
      <c r="AIX17" s="12"/>
      <c r="AIY17" s="12"/>
      <c r="AIZ17" s="12"/>
      <c r="AJA17" s="12"/>
      <c r="AJB17" s="12"/>
      <c r="AJC17" s="12"/>
      <c r="AJD17" s="12"/>
      <c r="AJE17" s="12"/>
      <c r="AJF17" s="12"/>
      <c r="AJG17" s="12"/>
      <c r="AJH17" s="12"/>
      <c r="AJI17" s="12"/>
      <c r="AJJ17" s="12"/>
      <c r="AJK17" s="12"/>
      <c r="AJL17" s="12"/>
      <c r="AJM17" s="12"/>
      <c r="AJN17" s="12"/>
      <c r="AJO17" s="12"/>
      <c r="AJP17" s="12"/>
      <c r="AJQ17" s="12"/>
      <c r="AJR17" s="12"/>
      <c r="AJS17" s="12"/>
      <c r="AJT17" s="12"/>
      <c r="AJU17" s="12"/>
      <c r="AJV17" s="12"/>
      <c r="AJW17" s="12"/>
      <c r="AJX17" s="12"/>
      <c r="AJY17" s="12"/>
      <c r="AJZ17" s="12"/>
      <c r="AKA17" s="12"/>
      <c r="AKB17" s="12"/>
      <c r="AKC17" s="12"/>
      <c r="AKD17" s="12"/>
      <c r="AKE17" s="12"/>
      <c r="AKF17" s="12"/>
      <c r="AKG17" s="12"/>
      <c r="AKH17" s="12"/>
      <c r="AKI17" s="12"/>
      <c r="AKJ17" s="12"/>
      <c r="AKK17" s="12"/>
      <c r="AKL17" s="12"/>
      <c r="AKM17" s="12"/>
      <c r="AKN17" s="12"/>
      <c r="AKO17" s="12"/>
      <c r="AKP17" s="12"/>
      <c r="AKQ17" s="12"/>
      <c r="AKR17" s="12"/>
      <c r="AKS17" s="12"/>
      <c r="AKT17" s="12"/>
      <c r="AKU17" s="12"/>
      <c r="AKV17" s="12"/>
      <c r="AKW17" s="12"/>
      <c r="AKX17" s="12"/>
      <c r="AKY17" s="12"/>
      <c r="AKZ17" s="12"/>
      <c r="ALA17" s="12"/>
      <c r="ALB17" s="12"/>
      <c r="ALC17" s="12"/>
      <c r="ALD17" s="12"/>
      <c r="ALE17" s="12"/>
      <c r="ALF17" s="12"/>
      <c r="ALG17" s="12"/>
      <c r="ALH17" s="12"/>
      <c r="ALI17" s="12"/>
      <c r="ALJ17" s="12"/>
      <c r="ALK17" s="12"/>
      <c r="ALL17" s="12"/>
      <c r="ALM17" s="12"/>
      <c r="ALN17" s="12"/>
      <c r="ALO17" s="12"/>
      <c r="ALP17" s="12"/>
      <c r="ALQ17" s="12"/>
      <c r="ALR17" s="12"/>
      <c r="ALS17" s="12"/>
      <c r="ALT17" s="12"/>
      <c r="ALU17" s="12"/>
      <c r="ALV17" s="12"/>
      <c r="ALW17" s="12"/>
      <c r="ALX17" s="12"/>
      <c r="ALY17" s="12"/>
      <c r="ALZ17" s="12"/>
      <c r="AMA17" s="12"/>
      <c r="AMB17" s="12"/>
      <c r="AMC17" s="12"/>
      <c r="AMD17" s="12"/>
      <c r="AME17" s="12"/>
      <c r="AMF17" s="12"/>
      <c r="AMG17" s="12"/>
      <c r="AMH17" s="12"/>
      <c r="AMI17" s="12"/>
      <c r="AMJ17" s="12"/>
      <c r="AMK17" s="12"/>
      <c r="AML17" s="12"/>
      <c r="AMM17" s="12"/>
      <c r="AMN17" s="12"/>
      <c r="AMO17" s="12"/>
      <c r="AMP17" s="12"/>
      <c r="AMQ17" s="12"/>
      <c r="AMR17" s="12"/>
      <c r="AMS17" s="12"/>
      <c r="AMT17" s="12"/>
      <c r="AMU17" s="12"/>
      <c r="AMV17" s="12"/>
      <c r="AMW17" s="12"/>
      <c r="AMX17" s="12"/>
      <c r="AMY17" s="12"/>
      <c r="AMZ17" s="12"/>
      <c r="ANA17" s="12"/>
      <c r="ANB17" s="12"/>
      <c r="ANC17" s="12"/>
      <c r="AND17" s="12"/>
      <c r="ANE17" s="12"/>
      <c r="ANF17" s="12"/>
      <c r="ANG17" s="12"/>
      <c r="ANH17" s="12"/>
      <c r="ANI17" s="12"/>
      <c r="ANJ17" s="12"/>
      <c r="ANK17" s="12"/>
      <c r="ANL17" s="12"/>
      <c r="ANM17" s="12"/>
      <c r="ANN17" s="12"/>
      <c r="ANO17" s="12"/>
      <c r="ANP17" s="12"/>
      <c r="ANQ17" s="12"/>
      <c r="ANR17" s="12"/>
      <c r="ANS17" s="12"/>
      <c r="ANT17" s="12"/>
      <c r="ANU17" s="12"/>
      <c r="ANV17" s="12"/>
      <c r="ANW17" s="12"/>
      <c r="ANX17" s="12"/>
      <c r="ANY17" s="12"/>
      <c r="ANZ17" s="12"/>
      <c r="AOA17" s="12"/>
      <c r="AOB17" s="12"/>
      <c r="AOC17" s="12"/>
      <c r="AOD17" s="12"/>
      <c r="AOE17" s="12"/>
      <c r="AOF17" s="12"/>
      <c r="AOG17" s="12"/>
      <c r="AOH17" s="12"/>
      <c r="AOI17" s="12"/>
      <c r="AOJ17" s="12"/>
      <c r="AOK17" s="12"/>
      <c r="AOL17" s="12"/>
      <c r="AOM17" s="12"/>
      <c r="AON17" s="12"/>
      <c r="AOO17" s="12"/>
      <c r="AOP17" s="12"/>
      <c r="AOQ17" s="12"/>
      <c r="AOR17" s="12"/>
      <c r="AOS17" s="12"/>
      <c r="AOT17" s="12"/>
      <c r="AOU17" s="12"/>
      <c r="AOV17" s="12"/>
      <c r="AOW17" s="12"/>
      <c r="AOX17" s="12"/>
      <c r="AOY17" s="12"/>
      <c r="AOZ17" s="12"/>
      <c r="APA17" s="12"/>
      <c r="APB17" s="12"/>
      <c r="APC17" s="12"/>
      <c r="APD17" s="12"/>
      <c r="APE17" s="12"/>
      <c r="APF17" s="12"/>
      <c r="APG17" s="12"/>
      <c r="APH17" s="12"/>
      <c r="API17" s="12"/>
      <c r="APJ17" s="12"/>
      <c r="APK17" s="12"/>
      <c r="APL17" s="12"/>
      <c r="APM17" s="12"/>
      <c r="APN17" s="12"/>
      <c r="APO17" s="12"/>
      <c r="APP17" s="12"/>
      <c r="APQ17" s="12"/>
      <c r="APR17" s="12"/>
      <c r="APS17" s="12"/>
      <c r="APT17" s="12"/>
      <c r="APU17" s="12"/>
      <c r="APV17" s="12"/>
      <c r="APW17" s="12"/>
      <c r="APX17" s="12"/>
      <c r="APY17" s="12"/>
      <c r="APZ17" s="12"/>
      <c r="AQA17" s="12"/>
      <c r="AQB17" s="12"/>
      <c r="AQC17" s="12"/>
      <c r="AQD17" s="12"/>
      <c r="AQE17" s="12"/>
      <c r="AQF17" s="12"/>
      <c r="AQG17" s="12"/>
      <c r="AQH17" s="12"/>
      <c r="AQI17" s="12"/>
      <c r="AQJ17" s="12"/>
      <c r="AQK17" s="12"/>
      <c r="AQL17" s="12"/>
      <c r="AQM17" s="12"/>
      <c r="AQN17" s="12"/>
      <c r="AQO17" s="12"/>
      <c r="AQP17" s="12"/>
      <c r="AQQ17" s="12"/>
      <c r="AQR17" s="12"/>
      <c r="AQS17" s="12"/>
      <c r="AQT17" s="12"/>
      <c r="AQU17" s="12"/>
      <c r="AQV17" s="12"/>
      <c r="AQW17" s="12"/>
      <c r="AQX17" s="12"/>
      <c r="AQY17" s="12"/>
      <c r="AQZ17" s="12"/>
      <c r="ARA17" s="12"/>
      <c r="ARB17" s="12"/>
      <c r="ARC17" s="12"/>
      <c r="ARD17" s="12"/>
      <c r="ARE17" s="12"/>
      <c r="ARF17" s="12"/>
      <c r="ARG17" s="12"/>
      <c r="ARH17" s="12"/>
      <c r="ARI17" s="12"/>
      <c r="ARJ17" s="12"/>
      <c r="ARK17" s="12"/>
      <c r="ARL17" s="12"/>
      <c r="ARM17" s="12"/>
      <c r="ARN17" s="12"/>
      <c r="ARO17" s="12"/>
      <c r="ARP17" s="12"/>
      <c r="ARQ17" s="12"/>
      <c r="ARR17" s="12"/>
      <c r="ARS17" s="12"/>
      <c r="ART17" s="12"/>
      <c r="ARU17" s="12"/>
      <c r="ARV17" s="12"/>
      <c r="ARW17" s="12"/>
      <c r="ARX17" s="12"/>
      <c r="ARY17" s="12"/>
      <c r="ARZ17" s="12"/>
      <c r="ASA17" s="12"/>
      <c r="ASB17" s="12"/>
      <c r="ASC17" s="12"/>
      <c r="ASD17" s="12"/>
      <c r="ASE17" s="12"/>
      <c r="ASF17" s="12"/>
      <c r="ASG17" s="12"/>
      <c r="ASH17" s="12"/>
      <c r="ASI17" s="12"/>
      <c r="ASJ17" s="12"/>
      <c r="ASK17" s="12"/>
      <c r="ASL17" s="12"/>
      <c r="ASM17" s="12"/>
      <c r="ASN17" s="12"/>
      <c r="ASO17" s="12"/>
      <c r="ASP17" s="12"/>
      <c r="ASQ17" s="12"/>
      <c r="ASR17" s="12"/>
      <c r="ASS17" s="12"/>
      <c r="AST17" s="12"/>
      <c r="ASU17" s="12"/>
      <c r="ASV17" s="12"/>
      <c r="ASW17" s="12"/>
      <c r="ASX17" s="12"/>
      <c r="ASY17" s="12"/>
      <c r="ASZ17" s="12"/>
      <c r="ATA17" s="12"/>
      <c r="ATB17" s="12"/>
      <c r="ATC17" s="12"/>
      <c r="ATD17" s="12"/>
      <c r="ATE17" s="12"/>
      <c r="ATF17" s="12"/>
      <c r="ATG17" s="12"/>
      <c r="ATH17" s="12"/>
      <c r="ATI17" s="12"/>
      <c r="ATJ17" s="12"/>
      <c r="ATK17" s="12"/>
      <c r="ATL17" s="12"/>
      <c r="ATM17" s="12"/>
      <c r="ATN17" s="12"/>
      <c r="ATO17" s="12"/>
      <c r="ATP17" s="12"/>
      <c r="ATQ17" s="12"/>
      <c r="ATR17" s="12"/>
      <c r="ATS17" s="12"/>
      <c r="ATT17" s="12"/>
      <c r="ATU17" s="12"/>
      <c r="ATV17" s="12"/>
      <c r="ATW17" s="12"/>
      <c r="ATX17" s="12"/>
      <c r="ATY17" s="12"/>
      <c r="ATZ17" s="12"/>
      <c r="AUA17" s="12"/>
      <c r="AUB17" s="12"/>
      <c r="AUC17" s="12"/>
      <c r="AUD17" s="12"/>
      <c r="AUE17" s="12"/>
      <c r="AUF17" s="12"/>
      <c r="AUG17" s="12"/>
      <c r="AUH17" s="12"/>
      <c r="AUI17" s="12"/>
      <c r="AUJ17" s="12"/>
      <c r="AUK17" s="12"/>
      <c r="AUL17" s="12"/>
      <c r="AUM17" s="12"/>
      <c r="AUN17" s="12"/>
      <c r="AUO17" s="12"/>
      <c r="AUP17" s="12"/>
      <c r="AUQ17" s="12"/>
      <c r="AUR17" s="12"/>
      <c r="AUS17" s="12"/>
      <c r="AUT17" s="12"/>
      <c r="AUU17" s="12"/>
      <c r="AUV17" s="12"/>
      <c r="AUW17" s="12"/>
      <c r="AUX17" s="12"/>
      <c r="AUY17" s="12"/>
      <c r="AUZ17" s="12"/>
      <c r="AVA17" s="12"/>
      <c r="AVB17" s="12"/>
      <c r="AVC17" s="12"/>
      <c r="AVD17" s="12"/>
      <c r="AVE17" s="12"/>
      <c r="AVF17" s="12"/>
      <c r="AVG17" s="12"/>
      <c r="AVH17" s="12"/>
      <c r="AVI17" s="12"/>
      <c r="AVJ17" s="12"/>
      <c r="AVK17" s="12"/>
      <c r="AVL17" s="12"/>
      <c r="AVM17" s="12"/>
      <c r="AVN17" s="12"/>
      <c r="AVO17" s="12"/>
      <c r="AVP17" s="12"/>
      <c r="AVQ17" s="12"/>
      <c r="AVR17" s="12"/>
      <c r="AVS17" s="12"/>
      <c r="AVT17" s="12"/>
      <c r="AVU17" s="12"/>
      <c r="AVV17" s="12"/>
      <c r="AVW17" s="12"/>
      <c r="AVX17" s="12"/>
      <c r="AVY17" s="12"/>
      <c r="AVZ17" s="12"/>
      <c r="AWA17" s="12"/>
      <c r="AWB17" s="12"/>
      <c r="AWC17" s="12"/>
      <c r="AWD17" s="12"/>
      <c r="AWE17" s="12"/>
      <c r="AWF17" s="12"/>
      <c r="AWG17" s="12"/>
      <c r="AWH17" s="12"/>
      <c r="AWI17" s="12"/>
      <c r="AWJ17" s="12"/>
      <c r="AWK17" s="12"/>
      <c r="AWL17" s="12"/>
      <c r="AWM17" s="12"/>
      <c r="AWN17" s="12"/>
      <c r="AWO17" s="12"/>
      <c r="AWP17" s="12"/>
      <c r="AWQ17" s="12"/>
      <c r="AWR17" s="12"/>
      <c r="AWS17" s="12"/>
      <c r="AWT17" s="12"/>
      <c r="AWU17" s="12"/>
      <c r="AWV17" s="12"/>
      <c r="AWW17" s="12"/>
      <c r="AWX17" s="12"/>
      <c r="AWY17" s="12"/>
      <c r="AWZ17" s="12"/>
      <c r="AXA17" s="12"/>
      <c r="AXB17" s="12"/>
      <c r="AXC17" s="12"/>
      <c r="AXD17" s="12"/>
      <c r="AXE17" s="12"/>
      <c r="AXF17" s="12"/>
      <c r="AXG17" s="12"/>
      <c r="AXH17" s="12"/>
      <c r="AXI17" s="12"/>
      <c r="AXJ17" s="12"/>
      <c r="AXK17" s="12"/>
      <c r="AXL17" s="12"/>
      <c r="AXM17" s="12"/>
      <c r="AXN17" s="12"/>
      <c r="AXO17" s="12"/>
      <c r="AXP17" s="12"/>
      <c r="AXQ17" s="12"/>
      <c r="AXR17" s="12"/>
      <c r="AXS17" s="12"/>
      <c r="AXT17" s="12"/>
      <c r="AXU17" s="12"/>
      <c r="AXV17" s="12"/>
      <c r="AXW17" s="12"/>
      <c r="AXX17" s="12"/>
      <c r="AXY17" s="12"/>
      <c r="AXZ17" s="12"/>
      <c r="AYA17" s="12"/>
      <c r="AYB17" s="12"/>
      <c r="AYC17" s="12"/>
      <c r="AYD17" s="12"/>
      <c r="AYE17" s="12"/>
      <c r="AYF17" s="12"/>
      <c r="AYG17" s="12"/>
      <c r="AYH17" s="12"/>
      <c r="AYI17" s="12"/>
      <c r="AYJ17" s="12"/>
      <c r="AYK17" s="12"/>
      <c r="AYL17" s="12"/>
      <c r="AYM17" s="12"/>
      <c r="AYN17" s="12"/>
      <c r="AYO17" s="12"/>
      <c r="AYP17" s="12"/>
      <c r="AYQ17" s="12"/>
      <c r="AYR17" s="12"/>
      <c r="AYS17" s="12"/>
      <c r="AYT17" s="12"/>
      <c r="AYU17" s="12"/>
      <c r="AYV17" s="12"/>
      <c r="AYW17" s="12"/>
      <c r="AYX17" s="12"/>
      <c r="AYY17" s="12"/>
      <c r="AYZ17" s="12"/>
      <c r="AZA17" s="12"/>
      <c r="AZB17" s="12"/>
      <c r="AZC17" s="12"/>
      <c r="AZD17" s="12"/>
      <c r="AZE17" s="12"/>
      <c r="AZF17" s="12"/>
      <c r="AZG17" s="12"/>
      <c r="AZH17" s="12"/>
      <c r="AZI17" s="12"/>
      <c r="AZJ17" s="12"/>
      <c r="AZK17" s="12"/>
      <c r="AZL17" s="12"/>
      <c r="AZM17" s="12"/>
      <c r="AZN17" s="12"/>
      <c r="AZO17" s="12"/>
      <c r="AZP17" s="12"/>
      <c r="AZQ17" s="12"/>
      <c r="AZR17" s="12"/>
      <c r="AZS17" s="12"/>
      <c r="AZT17" s="12"/>
      <c r="AZU17" s="12"/>
      <c r="AZV17" s="12"/>
      <c r="AZW17" s="12"/>
      <c r="AZX17" s="12"/>
      <c r="AZY17" s="12"/>
      <c r="AZZ17" s="12"/>
      <c r="BAA17" s="12"/>
      <c r="BAB17" s="12"/>
      <c r="BAC17" s="12"/>
      <c r="BAD17" s="12"/>
      <c r="BAE17" s="12"/>
      <c r="BAF17" s="12"/>
      <c r="BAG17" s="12"/>
      <c r="BAH17" s="12"/>
      <c r="BAI17" s="12"/>
      <c r="BAJ17" s="12"/>
      <c r="BAK17" s="12"/>
      <c r="BAL17" s="12"/>
      <c r="BAM17" s="12"/>
      <c r="BAN17" s="12"/>
      <c r="BAO17" s="12"/>
      <c r="BAP17" s="12"/>
      <c r="BAQ17" s="12"/>
      <c r="BAR17" s="12"/>
      <c r="BAS17" s="12"/>
      <c r="BAT17" s="12"/>
      <c r="BAU17" s="12"/>
      <c r="BAV17" s="12"/>
      <c r="BAW17" s="12"/>
      <c r="BAX17" s="12"/>
      <c r="BAY17" s="12"/>
      <c r="BAZ17" s="12"/>
      <c r="BBA17" s="12"/>
      <c r="BBB17" s="12"/>
      <c r="BBC17" s="12"/>
      <c r="BBD17" s="12"/>
      <c r="BBE17" s="12"/>
      <c r="BBF17" s="12"/>
      <c r="BBG17" s="12"/>
      <c r="BBH17" s="12"/>
      <c r="BBI17" s="12"/>
      <c r="BBJ17" s="12"/>
      <c r="BBK17" s="12"/>
      <c r="BBL17" s="12"/>
      <c r="BBM17" s="12"/>
      <c r="BBN17" s="12"/>
      <c r="BBO17" s="12"/>
      <c r="BBP17" s="12"/>
      <c r="BBQ17" s="12"/>
      <c r="BBR17" s="12"/>
      <c r="BBS17" s="12"/>
      <c r="BBT17" s="12"/>
      <c r="BBU17" s="12"/>
      <c r="BBV17" s="12"/>
      <c r="BBW17" s="12"/>
      <c r="BBX17" s="12"/>
      <c r="BBY17" s="12"/>
      <c r="BBZ17" s="12"/>
      <c r="BCA17" s="12"/>
      <c r="BCB17" s="12"/>
      <c r="BCC17" s="12"/>
      <c r="BCD17" s="12"/>
      <c r="BCE17" s="12"/>
      <c r="BCF17" s="12"/>
      <c r="BCG17" s="12"/>
      <c r="BCH17" s="12"/>
      <c r="BCI17" s="12"/>
      <c r="BCJ17" s="12"/>
      <c r="BCK17" s="12"/>
      <c r="BCL17" s="12"/>
      <c r="BCM17" s="12"/>
      <c r="BCN17" s="12"/>
      <c r="BCO17" s="12"/>
      <c r="BCP17" s="12"/>
      <c r="BCQ17" s="12"/>
      <c r="BCR17" s="12"/>
      <c r="BCS17" s="12"/>
      <c r="BCT17" s="12"/>
      <c r="BCU17" s="12"/>
      <c r="BCV17" s="12"/>
      <c r="BCW17" s="12"/>
      <c r="BCX17" s="12"/>
      <c r="BCY17" s="12"/>
      <c r="BCZ17" s="12"/>
      <c r="BDA17" s="12"/>
      <c r="BDB17" s="12"/>
      <c r="BDC17" s="12"/>
      <c r="BDD17" s="12"/>
      <c r="BDE17" s="12"/>
      <c r="BDF17" s="12"/>
      <c r="BDG17" s="12"/>
      <c r="BDH17" s="12"/>
      <c r="BDI17" s="12"/>
      <c r="BDJ17" s="12"/>
      <c r="BDK17" s="12"/>
      <c r="BDL17" s="12"/>
      <c r="BDM17" s="12"/>
      <c r="BDN17" s="12"/>
      <c r="BDO17" s="12"/>
      <c r="BDP17" s="12"/>
      <c r="BDQ17" s="12"/>
      <c r="BDR17" s="12"/>
      <c r="BDS17" s="12"/>
      <c r="BDT17" s="12"/>
      <c r="BDU17" s="12"/>
      <c r="BDV17" s="12"/>
      <c r="BDW17" s="12"/>
      <c r="BDX17" s="12"/>
      <c r="BDY17" s="12"/>
      <c r="BDZ17" s="12"/>
      <c r="BEA17" s="12"/>
      <c r="BEB17" s="12"/>
      <c r="BEC17" s="12"/>
      <c r="BED17" s="12"/>
      <c r="BEE17" s="12"/>
      <c r="BEF17" s="12"/>
      <c r="BEG17" s="12"/>
      <c r="BEH17" s="12"/>
      <c r="BEI17" s="12"/>
      <c r="BEJ17" s="12"/>
      <c r="BEK17" s="12"/>
      <c r="BEL17" s="12"/>
      <c r="BEM17" s="12"/>
      <c r="BEN17" s="12"/>
      <c r="BEO17" s="12"/>
      <c r="BEP17" s="12"/>
      <c r="BEQ17" s="12"/>
      <c r="BER17" s="12"/>
      <c r="BES17" s="12"/>
      <c r="BET17" s="12"/>
      <c r="BEU17" s="12"/>
      <c r="BEV17" s="12"/>
      <c r="BEW17" s="12"/>
      <c r="BEX17" s="12"/>
      <c r="BEY17" s="12"/>
      <c r="BEZ17" s="12"/>
      <c r="BFA17" s="12"/>
      <c r="BFB17" s="12"/>
      <c r="BFC17" s="12"/>
      <c r="BFD17" s="12"/>
      <c r="BFE17" s="12"/>
      <c r="BFF17" s="12"/>
      <c r="BFG17" s="12"/>
      <c r="BFH17" s="12"/>
      <c r="BFI17" s="12"/>
      <c r="BFJ17" s="12"/>
      <c r="BFK17" s="12"/>
      <c r="BFL17" s="12"/>
      <c r="BFM17" s="12"/>
      <c r="BFN17" s="12"/>
      <c r="BFO17" s="12"/>
      <c r="BFP17" s="12"/>
      <c r="BFQ17" s="12"/>
      <c r="BFR17" s="12"/>
      <c r="BFS17" s="12"/>
      <c r="BFT17" s="12"/>
      <c r="BFU17" s="12"/>
      <c r="BFV17" s="12"/>
      <c r="BFW17" s="12"/>
      <c r="BFX17" s="12"/>
      <c r="BFY17" s="12"/>
      <c r="BFZ17" s="12"/>
      <c r="BGA17" s="12"/>
      <c r="BGB17" s="12"/>
      <c r="BGC17" s="12"/>
      <c r="BGD17" s="12"/>
      <c r="BGE17" s="12"/>
      <c r="BGF17" s="12"/>
      <c r="BGG17" s="12"/>
      <c r="BGH17" s="12"/>
      <c r="BGI17" s="12"/>
      <c r="BGJ17" s="12"/>
      <c r="BGK17" s="12"/>
      <c r="BGL17" s="12"/>
      <c r="BGM17" s="12"/>
      <c r="BGN17" s="12"/>
      <c r="BGO17" s="12"/>
      <c r="BGP17" s="12"/>
      <c r="BGQ17" s="12"/>
      <c r="BGR17" s="12"/>
      <c r="BGS17" s="12"/>
      <c r="BGT17" s="12"/>
      <c r="BGU17" s="12"/>
      <c r="BGV17" s="12"/>
      <c r="BGW17" s="12"/>
      <c r="BGX17" s="12"/>
      <c r="BGY17" s="12"/>
      <c r="BGZ17" s="12"/>
      <c r="BHA17" s="12"/>
      <c r="BHB17" s="12"/>
      <c r="BHC17" s="12"/>
      <c r="BHD17" s="12"/>
      <c r="BHE17" s="12"/>
      <c r="BHF17" s="12"/>
      <c r="BHG17" s="12"/>
      <c r="BHH17" s="12"/>
      <c r="BHI17" s="12"/>
      <c r="BHJ17" s="12"/>
      <c r="BHK17" s="12"/>
      <c r="BHL17" s="12"/>
      <c r="BHM17" s="12"/>
      <c r="BHN17" s="12"/>
      <c r="BHO17" s="12"/>
      <c r="BHP17" s="12"/>
      <c r="BHQ17" s="12"/>
      <c r="BHR17" s="12"/>
      <c r="BHS17" s="12"/>
      <c r="BHT17" s="12"/>
      <c r="BHU17" s="12"/>
      <c r="BHV17" s="12"/>
      <c r="BHW17" s="12"/>
      <c r="BHX17" s="12"/>
      <c r="BHY17" s="12"/>
      <c r="BHZ17" s="12"/>
      <c r="BIA17" s="12"/>
      <c r="BIB17" s="12"/>
      <c r="BIC17" s="12"/>
      <c r="BID17" s="12"/>
      <c r="BIE17" s="12"/>
      <c r="BIF17" s="12"/>
      <c r="BIG17" s="12"/>
      <c r="BIH17" s="12"/>
      <c r="BII17" s="12"/>
      <c r="BIJ17" s="12"/>
      <c r="BIK17" s="12"/>
      <c r="BIL17" s="12"/>
      <c r="BIM17" s="12"/>
      <c r="BIN17" s="12"/>
      <c r="BIO17" s="12"/>
      <c r="BIP17" s="12"/>
      <c r="BIQ17" s="12"/>
      <c r="BIR17" s="12"/>
      <c r="BIS17" s="12"/>
      <c r="BIT17" s="12"/>
      <c r="BIU17" s="12"/>
      <c r="BIV17" s="12"/>
      <c r="BIW17" s="12"/>
      <c r="BIX17" s="12"/>
      <c r="BIY17" s="12"/>
      <c r="BIZ17" s="12"/>
      <c r="BJA17" s="12"/>
      <c r="BJB17" s="12"/>
      <c r="BJC17" s="12"/>
      <c r="BJD17" s="12"/>
      <c r="BJE17" s="12"/>
      <c r="BJF17" s="12"/>
      <c r="BJG17" s="12"/>
      <c r="BJH17" s="12"/>
      <c r="BJI17" s="12"/>
      <c r="BJJ17" s="12"/>
      <c r="BJK17" s="12"/>
      <c r="BJL17" s="12"/>
      <c r="BJM17" s="12"/>
      <c r="BJN17" s="12"/>
      <c r="BJO17" s="12"/>
      <c r="BJP17" s="12"/>
      <c r="BJQ17" s="12"/>
      <c r="BJR17" s="12"/>
      <c r="BJS17" s="12"/>
      <c r="BJT17" s="12"/>
      <c r="BJU17" s="12"/>
      <c r="BJV17" s="12"/>
      <c r="BJW17" s="12"/>
      <c r="BJX17" s="12"/>
      <c r="BJY17" s="12"/>
      <c r="BJZ17" s="12"/>
      <c r="BKA17" s="12"/>
      <c r="BKB17" s="12"/>
      <c r="BKC17" s="12"/>
      <c r="BKD17" s="12"/>
      <c r="BKE17" s="12"/>
      <c r="BKF17" s="12"/>
      <c r="BKG17" s="12"/>
      <c r="BKH17" s="12"/>
      <c r="BKI17" s="12"/>
      <c r="BKJ17" s="12"/>
      <c r="BKK17" s="12"/>
      <c r="BKL17" s="12"/>
      <c r="BKM17" s="12"/>
      <c r="BKN17" s="12"/>
      <c r="BKO17" s="12"/>
      <c r="BKP17" s="12"/>
      <c r="BKQ17" s="12"/>
      <c r="BKR17" s="12"/>
      <c r="BKS17" s="12"/>
      <c r="BKT17" s="12"/>
      <c r="BKU17" s="12"/>
      <c r="BKV17" s="12"/>
      <c r="BKW17" s="12"/>
      <c r="BKX17" s="12"/>
      <c r="BKY17" s="12"/>
      <c r="BKZ17" s="12"/>
      <c r="BLA17" s="12"/>
      <c r="BLB17" s="12"/>
      <c r="BLC17" s="12"/>
      <c r="BLD17" s="12"/>
      <c r="BLE17" s="12"/>
      <c r="BLF17" s="12"/>
      <c r="BLG17" s="12"/>
      <c r="BLH17" s="12"/>
      <c r="BLI17" s="12"/>
      <c r="BLJ17" s="12"/>
      <c r="BLK17" s="12"/>
      <c r="BLL17" s="12"/>
      <c r="BLM17" s="12"/>
      <c r="BLN17" s="12"/>
      <c r="BLO17" s="12"/>
      <c r="BLP17" s="12"/>
      <c r="BLQ17" s="12"/>
      <c r="BLR17" s="12"/>
      <c r="BLS17" s="12"/>
      <c r="BLT17" s="12"/>
      <c r="BLU17" s="12"/>
      <c r="BLV17" s="12"/>
      <c r="BLW17" s="12"/>
      <c r="BLX17" s="12"/>
      <c r="BLY17" s="12"/>
      <c r="BLZ17" s="12"/>
      <c r="BMA17" s="12"/>
      <c r="BMB17" s="12"/>
      <c r="BMC17" s="12"/>
      <c r="BMD17" s="12"/>
      <c r="BME17" s="12"/>
      <c r="BMF17" s="12"/>
      <c r="BMG17" s="12"/>
      <c r="BMH17" s="12"/>
      <c r="BMI17" s="12"/>
      <c r="BMJ17" s="12"/>
      <c r="BMK17" s="12"/>
      <c r="BML17" s="12"/>
      <c r="BMM17" s="12"/>
      <c r="BMN17" s="12"/>
      <c r="BMO17" s="12"/>
      <c r="BMP17" s="12"/>
      <c r="BMQ17" s="12"/>
      <c r="BMR17" s="12"/>
      <c r="BMS17" s="12"/>
      <c r="BMT17" s="12"/>
      <c r="BMU17" s="12"/>
      <c r="BMV17" s="12"/>
      <c r="BMW17" s="12"/>
      <c r="BMX17" s="12"/>
      <c r="BMY17" s="12"/>
      <c r="BMZ17" s="12"/>
      <c r="BNA17" s="12"/>
      <c r="BNB17" s="12"/>
      <c r="BNC17" s="12"/>
      <c r="BND17" s="12"/>
      <c r="BNE17" s="12"/>
      <c r="BNF17" s="12"/>
      <c r="BNG17" s="12"/>
      <c r="BNH17" s="12"/>
      <c r="BNI17" s="12"/>
      <c r="BNJ17" s="12"/>
      <c r="BNK17" s="12"/>
      <c r="BNL17" s="12"/>
      <c r="BNM17" s="12"/>
      <c r="BNN17" s="12"/>
      <c r="BNO17" s="12"/>
      <c r="BNP17" s="12"/>
      <c r="BNQ17" s="12"/>
      <c r="BNR17" s="12"/>
      <c r="BNS17" s="12"/>
      <c r="BNT17" s="12"/>
      <c r="BNU17" s="12"/>
      <c r="BNV17" s="12"/>
      <c r="BNW17" s="12"/>
      <c r="BNX17" s="12"/>
      <c r="BNY17" s="12"/>
      <c r="BNZ17" s="12"/>
      <c r="BOA17" s="12"/>
      <c r="BOB17" s="12"/>
      <c r="BOC17" s="12"/>
      <c r="BOD17" s="12"/>
      <c r="BOE17" s="12"/>
      <c r="BOF17" s="12"/>
      <c r="BOG17" s="12"/>
      <c r="BOH17" s="12"/>
      <c r="BOI17" s="12"/>
      <c r="BOJ17" s="12"/>
      <c r="BOK17" s="12"/>
      <c r="BOL17" s="12"/>
      <c r="BOM17" s="12"/>
      <c r="BON17" s="12"/>
      <c r="BOO17" s="12"/>
      <c r="BOP17" s="12"/>
      <c r="BOQ17" s="12"/>
      <c r="BOR17" s="12"/>
      <c r="BOS17" s="12"/>
      <c r="BOT17" s="12"/>
      <c r="BOU17" s="12"/>
      <c r="BOV17" s="12"/>
      <c r="BOW17" s="12"/>
      <c r="BOX17" s="12"/>
      <c r="BOY17" s="12"/>
      <c r="BOZ17" s="12"/>
      <c r="BPA17" s="12"/>
      <c r="BPB17" s="12"/>
      <c r="BPC17" s="12"/>
      <c r="BPD17" s="12"/>
      <c r="BPE17" s="12"/>
      <c r="BPF17" s="12"/>
      <c r="BPG17" s="12"/>
      <c r="BPH17" s="12"/>
      <c r="BPI17" s="12"/>
      <c r="BPJ17" s="12"/>
      <c r="BPK17" s="12"/>
      <c r="BPL17" s="12"/>
      <c r="BPM17" s="12"/>
      <c r="BPN17" s="12"/>
      <c r="BPO17" s="12"/>
      <c r="BPP17" s="12"/>
      <c r="BPQ17" s="12"/>
      <c r="BPR17" s="12"/>
      <c r="BPS17" s="12"/>
      <c r="BPT17" s="12"/>
      <c r="BPU17" s="12"/>
      <c r="BPV17" s="12"/>
      <c r="BPW17" s="12"/>
      <c r="BPX17" s="12"/>
      <c r="BPY17" s="12"/>
      <c r="BPZ17" s="12"/>
      <c r="BQA17" s="12"/>
      <c r="BQB17" s="12"/>
      <c r="BQC17" s="12"/>
      <c r="BQD17" s="12"/>
      <c r="BQE17" s="12"/>
      <c r="BQF17" s="12"/>
      <c r="BQG17" s="12"/>
      <c r="BQH17" s="12"/>
      <c r="BQI17" s="12"/>
      <c r="BQJ17" s="12"/>
      <c r="BQK17" s="12"/>
      <c r="BQL17" s="12"/>
      <c r="BQM17" s="12"/>
      <c r="BQN17" s="12"/>
      <c r="BQO17" s="12"/>
      <c r="BQP17" s="12"/>
      <c r="BQQ17" s="12"/>
      <c r="BQR17" s="12"/>
      <c r="BQS17" s="12"/>
      <c r="BQT17" s="12"/>
      <c r="BQU17" s="12"/>
      <c r="BQV17" s="12"/>
      <c r="BQW17" s="12"/>
      <c r="BQX17" s="12"/>
      <c r="BQY17" s="12"/>
      <c r="BQZ17" s="12"/>
      <c r="BRA17" s="12"/>
      <c r="BRB17" s="12"/>
      <c r="BRC17" s="12"/>
      <c r="BRD17" s="12"/>
      <c r="BRE17" s="12"/>
      <c r="BRF17" s="12"/>
      <c r="BRG17" s="12"/>
      <c r="BRH17" s="12"/>
      <c r="BRI17" s="12"/>
      <c r="BRJ17" s="12"/>
      <c r="BRK17" s="12"/>
      <c r="BRL17" s="12"/>
      <c r="BRM17" s="12"/>
      <c r="BRN17" s="12"/>
      <c r="BRO17" s="12"/>
      <c r="BRP17" s="12"/>
      <c r="BRQ17" s="12"/>
      <c r="BRR17" s="12"/>
      <c r="BRS17" s="12"/>
      <c r="BRT17" s="12"/>
      <c r="BRU17" s="12"/>
      <c r="BRV17" s="12"/>
      <c r="BRW17" s="12"/>
      <c r="BRX17" s="12"/>
      <c r="BRY17" s="12"/>
      <c r="BRZ17" s="12"/>
      <c r="BSA17" s="12"/>
      <c r="BSB17" s="12"/>
      <c r="BSC17" s="12"/>
      <c r="BSD17" s="12"/>
      <c r="BSE17" s="12"/>
      <c r="BSF17" s="12"/>
      <c r="BSG17" s="12"/>
      <c r="BSH17" s="12"/>
      <c r="BSI17" s="12"/>
      <c r="BSJ17" s="12"/>
      <c r="BSK17" s="12"/>
      <c r="BSL17" s="12"/>
      <c r="BSM17" s="12"/>
      <c r="BSN17" s="12"/>
      <c r="BSO17" s="12"/>
      <c r="BSP17" s="12"/>
      <c r="BSQ17" s="12"/>
      <c r="BSR17" s="12"/>
      <c r="BSS17" s="12"/>
      <c r="BST17" s="12"/>
      <c r="BSU17" s="12"/>
      <c r="BSV17" s="12"/>
      <c r="BSW17" s="12"/>
      <c r="BSX17" s="12"/>
      <c r="BSY17" s="12"/>
      <c r="BSZ17" s="12"/>
      <c r="BTA17" s="12"/>
      <c r="BTB17" s="12"/>
      <c r="BTC17" s="12"/>
      <c r="BTD17" s="12"/>
      <c r="BTE17" s="12"/>
      <c r="BTF17" s="12"/>
      <c r="BTG17" s="12"/>
      <c r="BTH17" s="12"/>
      <c r="BTI17" s="12"/>
      <c r="BTJ17" s="12"/>
      <c r="BTK17" s="12"/>
      <c r="BTL17" s="12"/>
      <c r="BTM17" s="12"/>
      <c r="BTN17" s="12"/>
      <c r="BTO17" s="12"/>
      <c r="BTP17" s="12"/>
      <c r="BTQ17" s="12"/>
      <c r="BTR17" s="12"/>
      <c r="BTS17" s="12"/>
      <c r="BTT17" s="12"/>
      <c r="BTU17" s="12"/>
      <c r="BTV17" s="12"/>
      <c r="BTW17" s="12"/>
      <c r="BTX17" s="12"/>
      <c r="BTY17" s="12"/>
      <c r="BTZ17" s="12"/>
      <c r="BUA17" s="12"/>
      <c r="BUB17" s="12"/>
      <c r="BUC17" s="12"/>
      <c r="BUD17" s="12"/>
      <c r="BUE17" s="12"/>
      <c r="BUF17" s="12"/>
      <c r="BUG17" s="12"/>
      <c r="BUH17" s="12"/>
      <c r="BUI17" s="12"/>
      <c r="BUJ17" s="12"/>
      <c r="BUK17" s="12"/>
      <c r="BUL17" s="12"/>
      <c r="BUM17" s="12"/>
      <c r="BUN17" s="12"/>
      <c r="BUO17" s="12"/>
      <c r="BUP17" s="12"/>
      <c r="BUQ17" s="12"/>
      <c r="BUR17" s="12"/>
      <c r="BUS17" s="12"/>
      <c r="BUT17" s="12"/>
      <c r="BUU17" s="12"/>
      <c r="BUV17" s="12"/>
      <c r="BUW17" s="12"/>
      <c r="BUX17" s="12"/>
      <c r="BUY17" s="12"/>
      <c r="BUZ17" s="12"/>
      <c r="BVA17" s="12"/>
      <c r="BVB17" s="12"/>
      <c r="BVC17" s="12"/>
      <c r="BVD17" s="12"/>
      <c r="BVE17" s="12"/>
      <c r="BVF17" s="12"/>
      <c r="BVG17" s="12"/>
      <c r="BVH17" s="12"/>
      <c r="BVI17" s="12"/>
      <c r="BVJ17" s="12"/>
      <c r="BVK17" s="12"/>
      <c r="BVL17" s="12"/>
      <c r="BVM17" s="12"/>
      <c r="BVN17" s="12"/>
      <c r="BVO17" s="12"/>
      <c r="BVP17" s="12"/>
      <c r="BVQ17" s="12"/>
      <c r="BVR17" s="12"/>
      <c r="BVS17" s="12"/>
      <c r="BVT17" s="12"/>
      <c r="BVU17" s="12"/>
      <c r="BVV17" s="12"/>
      <c r="BVW17" s="12"/>
      <c r="BVX17" s="12"/>
      <c r="BVY17" s="12"/>
      <c r="BVZ17" s="12"/>
      <c r="BWA17" s="12"/>
      <c r="BWB17" s="12"/>
      <c r="BWC17" s="12"/>
      <c r="BWD17" s="12"/>
      <c r="BWE17" s="12"/>
      <c r="BWF17" s="12"/>
      <c r="BWG17" s="12"/>
      <c r="BWH17" s="12"/>
      <c r="BWI17" s="12"/>
      <c r="BWJ17" s="12"/>
      <c r="BWK17" s="12"/>
      <c r="BWL17" s="12"/>
      <c r="BWM17" s="12"/>
      <c r="BWN17" s="12"/>
      <c r="BWO17" s="12"/>
      <c r="BWP17" s="12"/>
      <c r="BWQ17" s="12"/>
      <c r="BWR17" s="12"/>
      <c r="BWS17" s="12"/>
      <c r="BWT17" s="12"/>
      <c r="BWU17" s="12"/>
      <c r="BWV17" s="12"/>
      <c r="BWW17" s="12"/>
      <c r="BWX17" s="12"/>
      <c r="BWY17" s="12"/>
      <c r="BWZ17" s="12"/>
      <c r="BXA17" s="12"/>
      <c r="BXB17" s="12"/>
      <c r="BXC17" s="12"/>
      <c r="BXD17" s="12"/>
      <c r="BXE17" s="12"/>
      <c r="BXF17" s="12"/>
      <c r="BXG17" s="12"/>
      <c r="BXH17" s="12"/>
      <c r="BXI17" s="12"/>
      <c r="BXJ17" s="12"/>
      <c r="BXK17" s="12"/>
      <c r="BXL17" s="12"/>
      <c r="BXM17" s="12"/>
      <c r="BXN17" s="12"/>
      <c r="BXO17" s="12"/>
      <c r="BXP17" s="12"/>
      <c r="BXQ17" s="12"/>
      <c r="BXR17" s="12"/>
      <c r="BXS17" s="12"/>
      <c r="BXT17" s="12"/>
      <c r="BXU17" s="12"/>
      <c r="BXV17" s="12"/>
      <c r="BXW17" s="12"/>
      <c r="BXX17" s="12"/>
      <c r="BXY17" s="12"/>
      <c r="BXZ17" s="12"/>
      <c r="BYA17" s="12"/>
      <c r="BYB17" s="12"/>
      <c r="BYC17" s="12"/>
      <c r="BYD17" s="12"/>
      <c r="BYE17" s="12"/>
      <c r="BYF17" s="12"/>
      <c r="BYG17" s="12"/>
      <c r="BYH17" s="12"/>
      <c r="BYI17" s="12"/>
      <c r="BYJ17" s="12"/>
      <c r="BYK17" s="12"/>
      <c r="BYL17" s="12"/>
      <c r="BYM17" s="12"/>
      <c r="BYN17" s="12"/>
      <c r="BYO17" s="12"/>
      <c r="BYP17" s="12"/>
      <c r="BYQ17" s="12"/>
      <c r="BYR17" s="12"/>
      <c r="BYS17" s="12"/>
      <c r="BYT17" s="12"/>
      <c r="BYU17" s="12"/>
      <c r="BYV17" s="12"/>
      <c r="BYW17" s="12"/>
      <c r="BYX17" s="12"/>
      <c r="BYY17" s="12"/>
      <c r="BYZ17" s="12"/>
      <c r="BZA17" s="12"/>
      <c r="BZB17" s="12"/>
      <c r="BZC17" s="12"/>
      <c r="BZD17" s="12"/>
      <c r="BZE17" s="12"/>
      <c r="BZF17" s="12"/>
      <c r="BZG17" s="12"/>
      <c r="BZH17" s="12"/>
      <c r="BZI17" s="12"/>
      <c r="BZJ17" s="12"/>
      <c r="BZK17" s="12"/>
      <c r="BZL17" s="12"/>
      <c r="BZM17" s="12"/>
      <c r="BZN17" s="12"/>
      <c r="BZO17" s="12"/>
      <c r="BZP17" s="12"/>
      <c r="BZQ17" s="12"/>
      <c r="BZR17" s="12"/>
      <c r="BZS17" s="12"/>
      <c r="BZT17" s="12"/>
      <c r="BZU17" s="12"/>
      <c r="BZV17" s="12"/>
      <c r="BZW17" s="12"/>
      <c r="BZX17" s="12"/>
      <c r="BZY17" s="12"/>
      <c r="BZZ17" s="12"/>
      <c r="CAA17" s="12"/>
      <c r="CAB17" s="12"/>
      <c r="CAC17" s="12"/>
      <c r="CAD17" s="12"/>
      <c r="CAE17" s="12"/>
      <c r="CAF17" s="12"/>
      <c r="CAG17" s="12"/>
      <c r="CAH17" s="12"/>
      <c r="CAI17" s="12"/>
      <c r="CAJ17" s="12"/>
      <c r="CAK17" s="12"/>
      <c r="CAL17" s="12"/>
      <c r="CAM17" s="12"/>
      <c r="CAN17" s="12"/>
      <c r="CAO17" s="12"/>
      <c r="CAP17" s="12"/>
      <c r="CAQ17" s="12"/>
      <c r="CAR17" s="12"/>
      <c r="CAS17" s="12"/>
      <c r="CAT17" s="12"/>
      <c r="CAU17" s="12"/>
      <c r="CAV17" s="12"/>
      <c r="CAW17" s="12"/>
      <c r="CAX17" s="12"/>
      <c r="CAY17" s="12"/>
      <c r="CAZ17" s="12"/>
      <c r="CBA17" s="12"/>
      <c r="CBB17" s="12"/>
      <c r="CBC17" s="12"/>
      <c r="CBD17" s="12"/>
      <c r="CBE17" s="12"/>
      <c r="CBF17" s="12"/>
      <c r="CBG17" s="12"/>
      <c r="CBH17" s="12"/>
      <c r="CBI17" s="12"/>
      <c r="CBJ17" s="12"/>
      <c r="CBK17" s="12"/>
      <c r="CBL17" s="12"/>
      <c r="CBM17" s="12"/>
      <c r="CBN17" s="12"/>
      <c r="CBO17" s="12"/>
      <c r="CBP17" s="12"/>
      <c r="CBQ17" s="12"/>
      <c r="CBR17" s="12"/>
      <c r="CBS17" s="12"/>
      <c r="CBT17" s="12"/>
      <c r="CBU17" s="12"/>
      <c r="CBV17" s="12"/>
      <c r="CBW17" s="12"/>
      <c r="CBX17" s="12"/>
      <c r="CBY17" s="12"/>
      <c r="CBZ17" s="12"/>
      <c r="CCA17" s="12"/>
      <c r="CCB17" s="12"/>
      <c r="CCC17" s="12"/>
      <c r="CCD17" s="12"/>
      <c r="CCE17" s="12"/>
      <c r="CCF17" s="12"/>
      <c r="CCG17" s="12"/>
      <c r="CCH17" s="12"/>
      <c r="CCI17" s="12"/>
      <c r="CCJ17" s="12"/>
      <c r="CCK17" s="12"/>
      <c r="CCL17" s="12"/>
      <c r="CCM17" s="12"/>
      <c r="CCN17" s="12"/>
      <c r="CCO17" s="12"/>
      <c r="CCP17" s="12"/>
      <c r="CCQ17" s="12"/>
      <c r="CCR17" s="12"/>
      <c r="CCS17" s="12"/>
      <c r="CCT17" s="12"/>
      <c r="CCU17" s="12"/>
      <c r="CCV17" s="12"/>
      <c r="CCW17" s="12"/>
      <c r="CCX17" s="12"/>
      <c r="CCY17" s="12"/>
      <c r="CCZ17" s="12"/>
      <c r="CDA17" s="12"/>
      <c r="CDB17" s="12"/>
      <c r="CDC17" s="12"/>
      <c r="CDD17" s="12"/>
      <c r="CDE17" s="12"/>
      <c r="CDF17" s="12"/>
      <c r="CDG17" s="12"/>
      <c r="CDH17" s="12"/>
      <c r="CDI17" s="12"/>
      <c r="CDJ17" s="12"/>
      <c r="CDK17" s="12"/>
      <c r="CDL17" s="12"/>
      <c r="CDM17" s="12"/>
      <c r="CDN17" s="12"/>
      <c r="CDO17" s="12"/>
      <c r="CDP17" s="12"/>
      <c r="CDQ17" s="12"/>
      <c r="CDR17" s="12"/>
      <c r="CDS17" s="12"/>
      <c r="CDT17" s="12"/>
      <c r="CDU17" s="12"/>
      <c r="CDV17" s="12"/>
      <c r="CDW17" s="12"/>
      <c r="CDX17" s="12"/>
      <c r="CDY17" s="12"/>
      <c r="CDZ17" s="12"/>
      <c r="CEA17" s="12"/>
      <c r="CEB17" s="12"/>
      <c r="CEC17" s="12"/>
      <c r="CED17" s="12"/>
      <c r="CEE17" s="12"/>
      <c r="CEF17" s="12"/>
      <c r="CEG17" s="12"/>
      <c r="CEH17" s="12"/>
      <c r="CEI17" s="12"/>
      <c r="CEJ17" s="12"/>
      <c r="CEK17" s="12"/>
      <c r="CEL17" s="12"/>
      <c r="CEM17" s="12"/>
      <c r="CEN17" s="12"/>
      <c r="CEO17" s="12"/>
      <c r="CEP17" s="12"/>
      <c r="CEQ17" s="12"/>
      <c r="CER17" s="12"/>
      <c r="CES17" s="12"/>
      <c r="CET17" s="12"/>
      <c r="CEU17" s="12"/>
      <c r="CEV17" s="12"/>
      <c r="CEW17" s="12"/>
      <c r="CEX17" s="12"/>
      <c r="CEY17" s="12"/>
      <c r="CEZ17" s="12"/>
      <c r="CFA17" s="12"/>
      <c r="CFB17" s="12"/>
      <c r="CFC17" s="12"/>
      <c r="CFD17" s="12"/>
      <c r="CFE17" s="12"/>
      <c r="CFF17" s="12"/>
      <c r="CFG17" s="12"/>
      <c r="CFH17" s="12"/>
      <c r="CFI17" s="12"/>
      <c r="CFJ17" s="12"/>
      <c r="CFK17" s="12"/>
      <c r="CFL17" s="12"/>
      <c r="CFM17" s="12"/>
      <c r="CFN17" s="12"/>
      <c r="CFO17" s="12"/>
      <c r="CFP17" s="12"/>
      <c r="CFQ17" s="12"/>
      <c r="CFR17" s="12"/>
      <c r="CFS17" s="12"/>
      <c r="CFT17" s="12"/>
      <c r="CFU17" s="12"/>
      <c r="CFV17" s="12"/>
      <c r="CFW17" s="12"/>
      <c r="CFX17" s="12"/>
      <c r="CFY17" s="12"/>
      <c r="CFZ17" s="12"/>
      <c r="CGA17" s="12"/>
      <c r="CGB17" s="12"/>
      <c r="CGC17" s="12"/>
      <c r="CGD17" s="12"/>
      <c r="CGE17" s="12"/>
      <c r="CGF17" s="12"/>
      <c r="CGG17" s="12"/>
      <c r="CGH17" s="12"/>
      <c r="CGI17" s="12"/>
      <c r="CGJ17" s="12"/>
      <c r="CGK17" s="12"/>
      <c r="CGL17" s="12"/>
      <c r="CGM17" s="12"/>
      <c r="CGN17" s="12"/>
      <c r="CGO17" s="12"/>
      <c r="CGP17" s="12"/>
      <c r="CGQ17" s="12"/>
      <c r="CGR17" s="12"/>
      <c r="CGS17" s="12"/>
      <c r="CGT17" s="12"/>
      <c r="CGU17" s="12"/>
      <c r="CGV17" s="12"/>
      <c r="CGW17" s="12"/>
      <c r="CGX17" s="12"/>
      <c r="CGY17" s="12"/>
      <c r="CGZ17" s="12"/>
      <c r="CHA17" s="12"/>
      <c r="CHB17" s="12"/>
      <c r="CHC17" s="12"/>
      <c r="CHD17" s="12"/>
      <c r="CHE17" s="12"/>
      <c r="CHF17" s="12"/>
      <c r="CHG17" s="12"/>
      <c r="CHH17" s="12"/>
      <c r="CHI17" s="12"/>
      <c r="CHJ17" s="12"/>
      <c r="CHK17" s="12"/>
      <c r="CHL17" s="12"/>
      <c r="CHM17" s="12"/>
      <c r="CHN17" s="12"/>
      <c r="CHO17" s="12"/>
      <c r="CHP17" s="12"/>
      <c r="CHQ17" s="12"/>
      <c r="CHR17" s="12"/>
      <c r="CHS17" s="12"/>
      <c r="CHT17" s="12"/>
      <c r="CHU17" s="12"/>
      <c r="CHV17" s="12"/>
      <c r="CHW17" s="12"/>
      <c r="CHX17" s="12"/>
      <c r="CHY17" s="12"/>
      <c r="CHZ17" s="12"/>
      <c r="CIA17" s="12"/>
      <c r="CIB17" s="12"/>
      <c r="CIC17" s="12"/>
      <c r="CID17" s="12"/>
      <c r="CIE17" s="12"/>
      <c r="CIF17" s="12"/>
      <c r="CIG17" s="12"/>
      <c r="CIH17" s="12"/>
      <c r="CII17" s="12"/>
      <c r="CIJ17" s="12"/>
      <c r="CIK17" s="12"/>
      <c r="CIL17" s="12"/>
      <c r="CIM17" s="12"/>
      <c r="CIN17" s="12"/>
      <c r="CIO17" s="12"/>
      <c r="CIP17" s="12"/>
      <c r="CIQ17" s="12"/>
      <c r="CIR17" s="12"/>
      <c r="CIS17" s="12"/>
      <c r="CIT17" s="12"/>
      <c r="CIU17" s="12"/>
      <c r="CIV17" s="12"/>
      <c r="CIW17" s="12"/>
      <c r="CIX17" s="12"/>
      <c r="CIY17" s="12"/>
      <c r="CIZ17" s="12"/>
      <c r="CJA17" s="12"/>
      <c r="CJB17" s="12"/>
      <c r="CJC17" s="12"/>
      <c r="CJD17" s="12"/>
      <c r="CJE17" s="12"/>
      <c r="CJF17" s="12"/>
      <c r="CJG17" s="12"/>
      <c r="CJH17" s="12"/>
      <c r="CJI17" s="12"/>
      <c r="CJJ17" s="12"/>
      <c r="CJK17" s="12"/>
      <c r="CJL17" s="12"/>
      <c r="CJM17" s="12"/>
      <c r="CJN17" s="12"/>
      <c r="CJO17" s="12"/>
      <c r="CJP17" s="12"/>
      <c r="CJQ17" s="12"/>
      <c r="CJR17" s="12"/>
      <c r="CJS17" s="12"/>
      <c r="CJT17" s="12"/>
      <c r="CJU17" s="12"/>
      <c r="CJV17" s="12"/>
      <c r="CJW17" s="12"/>
      <c r="CJX17" s="12"/>
      <c r="CJY17" s="12"/>
      <c r="CJZ17" s="12"/>
      <c r="CKA17" s="12"/>
      <c r="CKB17" s="12"/>
      <c r="CKC17" s="12"/>
      <c r="CKD17" s="12"/>
      <c r="CKE17" s="12"/>
      <c r="CKF17" s="12"/>
      <c r="CKG17" s="12"/>
      <c r="CKH17" s="12"/>
      <c r="CKI17" s="12"/>
      <c r="CKJ17" s="12"/>
      <c r="CKK17" s="12"/>
      <c r="CKL17" s="12"/>
      <c r="CKM17" s="12"/>
      <c r="CKN17" s="12"/>
      <c r="CKO17" s="12"/>
      <c r="CKP17" s="12"/>
      <c r="CKQ17" s="12"/>
      <c r="CKR17" s="12"/>
      <c r="CKS17" s="12"/>
      <c r="CKT17" s="12"/>
      <c r="CKU17" s="12"/>
      <c r="CKV17" s="12"/>
      <c r="CKW17" s="12"/>
      <c r="CKX17" s="12"/>
      <c r="CKY17" s="12"/>
      <c r="CKZ17" s="12"/>
      <c r="CLA17" s="12"/>
      <c r="CLB17" s="12"/>
      <c r="CLC17" s="12"/>
      <c r="CLD17" s="12"/>
      <c r="CLE17" s="12"/>
      <c r="CLF17" s="12"/>
      <c r="CLG17" s="12"/>
      <c r="CLH17" s="12"/>
      <c r="CLI17" s="12"/>
      <c r="CLJ17" s="12"/>
      <c r="CLK17" s="12"/>
      <c r="CLL17" s="12"/>
      <c r="CLM17" s="12"/>
      <c r="CLN17" s="12"/>
      <c r="CLO17" s="12"/>
      <c r="CLP17" s="12"/>
      <c r="CLQ17" s="12"/>
      <c r="CLR17" s="12"/>
      <c r="CLS17" s="12"/>
      <c r="CLT17" s="12"/>
      <c r="CLU17" s="12"/>
      <c r="CLV17" s="12"/>
      <c r="CLW17" s="12"/>
      <c r="CLX17" s="12"/>
      <c r="CLY17" s="12"/>
      <c r="CLZ17" s="12"/>
      <c r="CMA17" s="12"/>
      <c r="CMB17" s="12"/>
      <c r="CMC17" s="12"/>
      <c r="CMD17" s="12"/>
      <c r="CME17" s="12"/>
      <c r="CMF17" s="12"/>
      <c r="CMG17" s="12"/>
      <c r="CMH17" s="12"/>
      <c r="CMI17" s="12"/>
      <c r="CMJ17" s="12"/>
      <c r="CMK17" s="12"/>
      <c r="CML17" s="12"/>
      <c r="CMM17" s="12"/>
      <c r="CMN17" s="12"/>
      <c r="CMO17" s="12"/>
      <c r="CMP17" s="12"/>
      <c r="CMQ17" s="12"/>
      <c r="CMR17" s="12"/>
      <c r="CMS17" s="12"/>
      <c r="CMT17" s="12"/>
      <c r="CMU17" s="12"/>
      <c r="CMV17" s="12"/>
      <c r="CMW17" s="12"/>
      <c r="CMX17" s="12"/>
      <c r="CMY17" s="12"/>
      <c r="CMZ17" s="12"/>
      <c r="CNA17" s="12"/>
      <c r="CNB17" s="12"/>
      <c r="CNC17" s="12"/>
      <c r="CND17" s="12"/>
      <c r="CNE17" s="12"/>
      <c r="CNF17" s="12"/>
      <c r="CNG17" s="12"/>
      <c r="CNH17" s="12"/>
      <c r="CNI17" s="12"/>
      <c r="CNJ17" s="12"/>
      <c r="CNK17" s="12"/>
      <c r="CNL17" s="12"/>
      <c r="CNM17" s="12"/>
      <c r="CNN17" s="12"/>
      <c r="CNO17" s="12"/>
      <c r="CNP17" s="12"/>
      <c r="CNQ17" s="12"/>
      <c r="CNR17" s="12"/>
      <c r="CNS17" s="12"/>
      <c r="CNT17" s="12"/>
      <c r="CNU17" s="12"/>
      <c r="CNV17" s="12"/>
      <c r="CNW17" s="12"/>
      <c r="CNX17" s="12"/>
      <c r="CNY17" s="12"/>
      <c r="CNZ17" s="12"/>
      <c r="COA17" s="12"/>
      <c r="COB17" s="12"/>
      <c r="COC17" s="12"/>
      <c r="COD17" s="12"/>
      <c r="COE17" s="12"/>
      <c r="COF17" s="12"/>
      <c r="COG17" s="12"/>
      <c r="COH17" s="12"/>
      <c r="COI17" s="12"/>
      <c r="COJ17" s="12"/>
      <c r="COK17" s="12"/>
      <c r="COL17" s="12"/>
      <c r="COM17" s="12"/>
      <c r="CON17" s="12"/>
      <c r="COO17" s="12"/>
      <c r="COP17" s="12"/>
      <c r="COQ17" s="12"/>
      <c r="COR17" s="12"/>
      <c r="COS17" s="12"/>
      <c r="COT17" s="12"/>
      <c r="COU17" s="12"/>
      <c r="COV17" s="12"/>
      <c r="COW17" s="12"/>
      <c r="COX17" s="12"/>
      <c r="COY17" s="12"/>
      <c r="COZ17" s="12"/>
      <c r="CPA17" s="12"/>
      <c r="CPB17" s="12"/>
      <c r="CPC17" s="12"/>
      <c r="CPD17" s="12"/>
      <c r="CPE17" s="12"/>
      <c r="CPF17" s="12"/>
      <c r="CPG17" s="12"/>
      <c r="CPH17" s="12"/>
      <c r="CPI17" s="12"/>
      <c r="CPJ17" s="12"/>
      <c r="CPK17" s="12"/>
      <c r="CPL17" s="12"/>
      <c r="CPM17" s="12"/>
      <c r="CPN17" s="12"/>
      <c r="CPO17" s="12"/>
      <c r="CPP17" s="12"/>
      <c r="CPQ17" s="12"/>
      <c r="CPR17" s="12"/>
      <c r="CPS17" s="12"/>
      <c r="CPT17" s="12"/>
      <c r="CPU17" s="12"/>
      <c r="CPV17" s="12"/>
      <c r="CPW17" s="12"/>
      <c r="CPX17" s="12"/>
      <c r="CPY17" s="12"/>
      <c r="CPZ17" s="12"/>
      <c r="CQA17" s="12"/>
      <c r="CQB17" s="12"/>
      <c r="CQC17" s="12"/>
      <c r="CQD17" s="12"/>
      <c r="CQE17" s="12"/>
      <c r="CQF17" s="12"/>
      <c r="CQG17" s="12"/>
      <c r="CQH17" s="12"/>
      <c r="CQI17" s="12"/>
      <c r="CQJ17" s="12"/>
      <c r="CQK17" s="12"/>
      <c r="CQL17" s="12"/>
      <c r="CQM17" s="12"/>
      <c r="CQN17" s="12"/>
      <c r="CQO17" s="12"/>
      <c r="CQP17" s="12"/>
      <c r="CQQ17" s="12"/>
      <c r="CQR17" s="12"/>
      <c r="CQS17" s="12"/>
      <c r="CQT17" s="12"/>
      <c r="CQU17" s="12"/>
      <c r="CQV17" s="12"/>
      <c r="CQW17" s="12"/>
      <c r="CQX17" s="12"/>
      <c r="CQY17" s="12"/>
      <c r="CQZ17" s="12"/>
      <c r="CRA17" s="12"/>
      <c r="CRB17" s="12"/>
      <c r="CRC17" s="12"/>
      <c r="CRD17" s="12"/>
      <c r="CRE17" s="12"/>
      <c r="CRF17" s="12"/>
      <c r="CRG17" s="12"/>
      <c r="CRH17" s="12"/>
      <c r="CRI17" s="12"/>
      <c r="CRJ17" s="12"/>
      <c r="CRK17" s="12"/>
      <c r="CRL17" s="12"/>
      <c r="CRM17" s="12"/>
      <c r="CRN17" s="12"/>
      <c r="CRO17" s="12"/>
      <c r="CRP17" s="12"/>
      <c r="CRQ17" s="12"/>
      <c r="CRR17" s="12"/>
      <c r="CRS17" s="12"/>
      <c r="CRT17" s="12"/>
      <c r="CRU17" s="12"/>
      <c r="CRV17" s="12"/>
      <c r="CRW17" s="12"/>
      <c r="CRX17" s="12"/>
      <c r="CRY17" s="12"/>
      <c r="CRZ17" s="12"/>
      <c r="CSA17" s="12"/>
      <c r="CSB17" s="12"/>
      <c r="CSC17" s="12"/>
      <c r="CSD17" s="12"/>
      <c r="CSE17" s="12"/>
      <c r="CSF17" s="12"/>
      <c r="CSG17" s="12"/>
      <c r="CSH17" s="12"/>
      <c r="CSI17" s="12"/>
      <c r="CSJ17" s="12"/>
      <c r="CSK17" s="12"/>
      <c r="CSL17" s="12"/>
      <c r="CSM17" s="12"/>
      <c r="CSN17" s="12"/>
      <c r="CSO17" s="12"/>
      <c r="CSP17" s="12"/>
      <c r="CSQ17" s="12"/>
      <c r="CSR17" s="12"/>
      <c r="CSS17" s="12"/>
      <c r="CST17" s="12"/>
      <c r="CSU17" s="12"/>
      <c r="CSV17" s="12"/>
      <c r="CSW17" s="12"/>
      <c r="CSX17" s="12"/>
      <c r="CSY17" s="12"/>
      <c r="CSZ17" s="12"/>
      <c r="CTA17" s="12"/>
      <c r="CTB17" s="12"/>
      <c r="CTC17" s="12"/>
      <c r="CTD17" s="12"/>
      <c r="CTE17" s="12"/>
      <c r="CTF17" s="12"/>
      <c r="CTG17" s="12"/>
      <c r="CTH17" s="12"/>
      <c r="CTI17" s="12"/>
      <c r="CTJ17" s="12"/>
      <c r="CTK17" s="12"/>
      <c r="CTL17" s="12"/>
      <c r="CTM17" s="12"/>
      <c r="CTN17" s="12"/>
      <c r="CTO17" s="12"/>
      <c r="CTP17" s="12"/>
      <c r="CTQ17" s="12"/>
      <c r="CTR17" s="12"/>
      <c r="CTS17" s="12"/>
      <c r="CTT17" s="12"/>
      <c r="CTU17" s="12"/>
      <c r="CTV17" s="12"/>
      <c r="CTW17" s="12"/>
      <c r="CTX17" s="12"/>
      <c r="CTY17" s="12"/>
      <c r="CTZ17" s="12"/>
      <c r="CUA17" s="12"/>
      <c r="CUB17" s="12"/>
      <c r="CUC17" s="12"/>
      <c r="CUD17" s="12"/>
      <c r="CUE17" s="12"/>
      <c r="CUF17" s="12"/>
      <c r="CUG17" s="12"/>
      <c r="CUH17" s="12"/>
      <c r="CUI17" s="12"/>
      <c r="CUJ17" s="12"/>
      <c r="CUK17" s="12"/>
      <c r="CUL17" s="12"/>
      <c r="CUM17" s="12"/>
      <c r="CUN17" s="12"/>
      <c r="CUO17" s="12"/>
      <c r="CUP17" s="12"/>
      <c r="CUQ17" s="12"/>
      <c r="CUR17" s="12"/>
      <c r="CUS17" s="12"/>
      <c r="CUT17" s="12"/>
      <c r="CUU17" s="12"/>
      <c r="CUV17" s="12"/>
      <c r="CUW17" s="12"/>
      <c r="CUX17" s="12"/>
      <c r="CUY17" s="12"/>
      <c r="CUZ17" s="12"/>
      <c r="CVA17" s="12"/>
      <c r="CVB17" s="12"/>
      <c r="CVC17" s="12"/>
      <c r="CVD17" s="12"/>
      <c r="CVE17" s="12"/>
      <c r="CVF17" s="12"/>
      <c r="CVG17" s="12"/>
      <c r="CVH17" s="12"/>
      <c r="CVI17" s="12"/>
      <c r="CVJ17" s="12"/>
      <c r="CVK17" s="12"/>
      <c r="CVL17" s="12"/>
      <c r="CVM17" s="12"/>
      <c r="CVN17" s="12"/>
      <c r="CVO17" s="12"/>
      <c r="CVP17" s="12"/>
      <c r="CVQ17" s="12"/>
      <c r="CVR17" s="12"/>
      <c r="CVS17" s="12"/>
      <c r="CVT17" s="12"/>
      <c r="CVU17" s="12"/>
      <c r="CVV17" s="12"/>
      <c r="CVW17" s="12"/>
      <c r="CVX17" s="12"/>
      <c r="CVY17" s="12"/>
      <c r="CVZ17" s="12"/>
      <c r="CWA17" s="12"/>
      <c r="CWB17" s="12"/>
      <c r="CWC17" s="12"/>
      <c r="CWD17" s="12"/>
      <c r="CWE17" s="12"/>
      <c r="CWF17" s="12"/>
      <c r="CWG17" s="12"/>
      <c r="CWH17" s="12"/>
      <c r="CWI17" s="12"/>
      <c r="CWJ17" s="12"/>
      <c r="CWK17" s="12"/>
      <c r="CWL17" s="12"/>
      <c r="CWM17" s="12"/>
      <c r="CWN17" s="12"/>
      <c r="CWO17" s="12"/>
      <c r="CWP17" s="12"/>
      <c r="CWQ17" s="12"/>
      <c r="CWR17" s="12"/>
      <c r="CWS17" s="12"/>
      <c r="CWT17" s="12"/>
      <c r="CWU17" s="12"/>
      <c r="CWV17" s="12"/>
      <c r="CWW17" s="12"/>
      <c r="CWX17" s="12"/>
      <c r="CWY17" s="12"/>
      <c r="CWZ17" s="12"/>
      <c r="CXA17" s="12"/>
      <c r="CXB17" s="12"/>
      <c r="CXC17" s="12"/>
      <c r="CXD17" s="12"/>
      <c r="CXE17" s="12"/>
      <c r="CXF17" s="12"/>
      <c r="CXG17" s="12"/>
      <c r="CXH17" s="12"/>
      <c r="CXI17" s="12"/>
      <c r="CXJ17" s="12"/>
      <c r="CXK17" s="12"/>
      <c r="CXL17" s="12"/>
      <c r="CXM17" s="12"/>
      <c r="CXN17" s="12"/>
      <c r="CXO17" s="12"/>
      <c r="CXP17" s="12"/>
      <c r="CXQ17" s="12"/>
      <c r="CXR17" s="12"/>
      <c r="CXS17" s="12"/>
      <c r="CXT17" s="12"/>
      <c r="CXU17" s="12"/>
      <c r="CXV17" s="12"/>
      <c r="CXW17" s="12"/>
      <c r="CXX17" s="12"/>
      <c r="CXY17" s="12"/>
      <c r="CXZ17" s="12"/>
      <c r="CYA17" s="12"/>
      <c r="CYB17" s="12"/>
      <c r="CYC17" s="12"/>
      <c r="CYD17" s="12"/>
      <c r="CYE17" s="12"/>
      <c r="CYF17" s="12"/>
      <c r="CYG17" s="12"/>
      <c r="CYH17" s="12"/>
      <c r="CYI17" s="12"/>
      <c r="CYJ17" s="12"/>
      <c r="CYK17" s="12"/>
      <c r="CYL17" s="12"/>
      <c r="CYM17" s="12"/>
      <c r="CYN17" s="12"/>
      <c r="CYO17" s="12"/>
      <c r="CYP17" s="12"/>
      <c r="CYQ17" s="12"/>
      <c r="CYR17" s="12"/>
      <c r="CYS17" s="12"/>
      <c r="CYT17" s="12"/>
      <c r="CYU17" s="12"/>
      <c r="CYV17" s="12"/>
      <c r="CYW17" s="12"/>
      <c r="CYX17" s="12"/>
      <c r="CYY17" s="12"/>
      <c r="CYZ17" s="12"/>
      <c r="CZA17" s="12"/>
      <c r="CZB17" s="12"/>
      <c r="CZC17" s="12"/>
      <c r="CZD17" s="12"/>
      <c r="CZE17" s="12"/>
      <c r="CZF17" s="12"/>
      <c r="CZG17" s="12"/>
      <c r="CZH17" s="12"/>
      <c r="CZI17" s="12"/>
      <c r="CZJ17" s="12"/>
      <c r="CZK17" s="12"/>
      <c r="CZL17" s="12"/>
      <c r="CZM17" s="12"/>
      <c r="CZN17" s="12"/>
      <c r="CZO17" s="12"/>
      <c r="CZP17" s="12"/>
      <c r="CZQ17" s="12"/>
      <c r="CZR17" s="12"/>
      <c r="CZS17" s="12"/>
      <c r="CZT17" s="12"/>
      <c r="CZU17" s="12"/>
      <c r="CZV17" s="12"/>
      <c r="CZW17" s="12"/>
      <c r="CZX17" s="12"/>
      <c r="CZY17" s="12"/>
      <c r="CZZ17" s="12"/>
      <c r="DAA17" s="12"/>
      <c r="DAB17" s="12"/>
      <c r="DAC17" s="12"/>
      <c r="DAD17" s="12"/>
      <c r="DAE17" s="12"/>
      <c r="DAF17" s="12"/>
      <c r="DAG17" s="12"/>
      <c r="DAH17" s="12"/>
      <c r="DAI17" s="12"/>
      <c r="DAJ17" s="12"/>
      <c r="DAK17" s="12"/>
      <c r="DAL17" s="12"/>
      <c r="DAM17" s="12"/>
      <c r="DAN17" s="12"/>
      <c r="DAO17" s="12"/>
      <c r="DAP17" s="12"/>
      <c r="DAQ17" s="12"/>
      <c r="DAR17" s="12"/>
      <c r="DAS17" s="12"/>
      <c r="DAT17" s="12"/>
      <c r="DAU17" s="12"/>
      <c r="DAV17" s="12"/>
      <c r="DAW17" s="12"/>
      <c r="DAX17" s="12"/>
      <c r="DAY17" s="12"/>
      <c r="DAZ17" s="12"/>
      <c r="DBA17" s="12"/>
      <c r="DBB17" s="12"/>
      <c r="DBC17" s="12"/>
      <c r="DBD17" s="12"/>
      <c r="DBE17" s="12"/>
      <c r="DBF17" s="12"/>
      <c r="DBG17" s="12"/>
      <c r="DBH17" s="12"/>
      <c r="DBI17" s="12"/>
      <c r="DBJ17" s="12"/>
      <c r="DBK17" s="12"/>
      <c r="DBL17" s="12"/>
      <c r="DBM17" s="12"/>
      <c r="DBN17" s="12"/>
      <c r="DBO17" s="12"/>
      <c r="DBP17" s="12"/>
      <c r="DBQ17" s="12"/>
      <c r="DBR17" s="12"/>
      <c r="DBS17" s="12"/>
      <c r="DBT17" s="12"/>
      <c r="DBU17" s="12"/>
      <c r="DBV17" s="12"/>
      <c r="DBW17" s="12"/>
      <c r="DBX17" s="12"/>
      <c r="DBY17" s="12"/>
      <c r="DBZ17" s="12"/>
      <c r="DCA17" s="12"/>
      <c r="DCB17" s="12"/>
      <c r="DCC17" s="12"/>
      <c r="DCD17" s="12"/>
      <c r="DCE17" s="12"/>
      <c r="DCF17" s="12"/>
      <c r="DCG17" s="12"/>
      <c r="DCH17" s="12"/>
      <c r="DCI17" s="12"/>
      <c r="DCJ17" s="12"/>
      <c r="DCK17" s="12"/>
      <c r="DCL17" s="12"/>
      <c r="DCM17" s="12"/>
      <c r="DCN17" s="12"/>
      <c r="DCO17" s="12"/>
      <c r="DCP17" s="12"/>
      <c r="DCQ17" s="12"/>
      <c r="DCR17" s="12"/>
      <c r="DCS17" s="12"/>
      <c r="DCT17" s="12"/>
      <c r="DCU17" s="12"/>
      <c r="DCV17" s="12"/>
      <c r="DCW17" s="12"/>
      <c r="DCX17" s="12"/>
      <c r="DCY17" s="12"/>
      <c r="DCZ17" s="12"/>
      <c r="DDA17" s="12"/>
      <c r="DDB17" s="12"/>
      <c r="DDC17" s="12"/>
      <c r="DDD17" s="12"/>
      <c r="DDE17" s="12"/>
      <c r="DDF17" s="12"/>
      <c r="DDG17" s="12"/>
      <c r="DDH17" s="12"/>
      <c r="DDI17" s="12"/>
      <c r="DDJ17" s="12"/>
      <c r="DDK17" s="12"/>
      <c r="DDL17" s="12"/>
      <c r="DDM17" s="12"/>
      <c r="DDN17" s="12"/>
      <c r="DDO17" s="12"/>
      <c r="DDP17" s="12"/>
      <c r="DDQ17" s="12"/>
      <c r="DDR17" s="12"/>
      <c r="DDS17" s="12"/>
      <c r="DDT17" s="12"/>
      <c r="DDU17" s="12"/>
      <c r="DDV17" s="12"/>
      <c r="DDW17" s="12"/>
      <c r="DDX17" s="12"/>
      <c r="DDY17" s="12"/>
      <c r="DDZ17" s="12"/>
      <c r="DEA17" s="12"/>
      <c r="DEB17" s="12"/>
      <c r="DEC17" s="12"/>
      <c r="DED17" s="12"/>
      <c r="DEE17" s="12"/>
      <c r="DEF17" s="12"/>
      <c r="DEG17" s="12"/>
      <c r="DEH17" s="12"/>
      <c r="DEI17" s="12"/>
      <c r="DEJ17" s="12"/>
      <c r="DEK17" s="12"/>
      <c r="DEL17" s="12"/>
      <c r="DEM17" s="12"/>
      <c r="DEN17" s="12"/>
      <c r="DEO17" s="12"/>
      <c r="DEP17" s="12"/>
      <c r="DEQ17" s="12"/>
      <c r="DER17" s="12"/>
      <c r="DES17" s="12"/>
      <c r="DET17" s="12"/>
      <c r="DEU17" s="12"/>
      <c r="DEV17" s="12"/>
      <c r="DEW17" s="12"/>
      <c r="DEX17" s="12"/>
      <c r="DEY17" s="12"/>
      <c r="DEZ17" s="12"/>
      <c r="DFA17" s="12"/>
      <c r="DFB17" s="12"/>
      <c r="DFC17" s="12"/>
      <c r="DFD17" s="12"/>
      <c r="DFE17" s="12"/>
      <c r="DFF17" s="12"/>
      <c r="DFG17" s="12"/>
      <c r="DFH17" s="12"/>
      <c r="DFI17" s="12"/>
      <c r="DFJ17" s="12"/>
      <c r="DFK17" s="12"/>
      <c r="DFL17" s="12"/>
      <c r="DFM17" s="12"/>
      <c r="DFN17" s="12"/>
      <c r="DFO17" s="12"/>
      <c r="DFP17" s="12"/>
      <c r="DFQ17" s="12"/>
      <c r="DFR17" s="12"/>
      <c r="DFS17" s="12"/>
      <c r="DFT17" s="12"/>
      <c r="DFU17" s="12"/>
      <c r="DFV17" s="12"/>
      <c r="DFW17" s="12"/>
      <c r="DFX17" s="12"/>
      <c r="DFY17" s="12"/>
      <c r="DFZ17" s="12"/>
      <c r="DGA17" s="12"/>
      <c r="DGB17" s="12"/>
      <c r="DGC17" s="12"/>
      <c r="DGD17" s="12"/>
      <c r="DGE17" s="12"/>
      <c r="DGF17" s="12"/>
      <c r="DGG17" s="12"/>
      <c r="DGH17" s="12"/>
      <c r="DGI17" s="12"/>
      <c r="DGJ17" s="12"/>
      <c r="DGK17" s="12"/>
      <c r="DGL17" s="12"/>
      <c r="DGM17" s="12"/>
      <c r="DGN17" s="12"/>
      <c r="DGO17" s="12"/>
      <c r="DGP17" s="12"/>
      <c r="DGQ17" s="12"/>
      <c r="DGR17" s="12"/>
      <c r="DGS17" s="12"/>
      <c r="DGT17" s="12"/>
      <c r="DGU17" s="12"/>
      <c r="DGV17" s="12"/>
      <c r="DGW17" s="12"/>
      <c r="DGX17" s="12"/>
      <c r="DGY17" s="12"/>
      <c r="DGZ17" s="12"/>
      <c r="DHA17" s="12"/>
      <c r="DHB17" s="12"/>
      <c r="DHC17" s="12"/>
      <c r="DHD17" s="12"/>
      <c r="DHE17" s="12"/>
      <c r="DHF17" s="12"/>
      <c r="DHG17" s="12"/>
      <c r="DHH17" s="12"/>
      <c r="DHI17" s="12"/>
      <c r="DHJ17" s="12"/>
      <c r="DHK17" s="12"/>
      <c r="DHL17" s="12"/>
      <c r="DHM17" s="12"/>
      <c r="DHN17" s="12"/>
      <c r="DHO17" s="12"/>
      <c r="DHP17" s="12"/>
      <c r="DHQ17" s="12"/>
      <c r="DHR17" s="12"/>
      <c r="DHS17" s="12"/>
      <c r="DHT17" s="12"/>
      <c r="DHU17" s="12"/>
      <c r="DHV17" s="12"/>
      <c r="DHW17" s="12"/>
      <c r="DHX17" s="12"/>
      <c r="DHY17" s="12"/>
      <c r="DHZ17" s="12"/>
      <c r="DIA17" s="12"/>
      <c r="DIB17" s="12"/>
      <c r="DIC17" s="12"/>
      <c r="DID17" s="12"/>
      <c r="DIE17" s="12"/>
      <c r="DIF17" s="12"/>
      <c r="DIG17" s="12"/>
      <c r="DIH17" s="12"/>
      <c r="DII17" s="12"/>
      <c r="DIJ17" s="12"/>
      <c r="DIK17" s="12"/>
      <c r="DIL17" s="12"/>
      <c r="DIM17" s="12"/>
      <c r="DIN17" s="12"/>
      <c r="DIO17" s="12"/>
      <c r="DIP17" s="12"/>
      <c r="DIQ17" s="12"/>
      <c r="DIR17" s="12"/>
      <c r="DIS17" s="12"/>
      <c r="DIT17" s="12"/>
      <c r="DIU17" s="12"/>
      <c r="DIV17" s="12"/>
      <c r="DIW17" s="12"/>
      <c r="DIX17" s="12"/>
      <c r="DIY17" s="12"/>
      <c r="DIZ17" s="12"/>
      <c r="DJA17" s="12"/>
      <c r="DJB17" s="12"/>
      <c r="DJC17" s="12"/>
      <c r="DJD17" s="12"/>
      <c r="DJE17" s="12"/>
      <c r="DJF17" s="12"/>
      <c r="DJG17" s="12"/>
      <c r="DJH17" s="12"/>
      <c r="DJI17" s="12"/>
      <c r="DJJ17" s="12"/>
      <c r="DJK17" s="12"/>
      <c r="DJL17" s="12"/>
      <c r="DJM17" s="12"/>
      <c r="DJN17" s="12"/>
      <c r="DJO17" s="12"/>
      <c r="DJP17" s="12"/>
      <c r="DJQ17" s="12"/>
      <c r="DJR17" s="12"/>
      <c r="DJS17" s="12"/>
      <c r="DJT17" s="12"/>
      <c r="DJU17" s="12"/>
      <c r="DJV17" s="12"/>
      <c r="DJW17" s="12"/>
      <c r="DJX17" s="12"/>
      <c r="DJY17" s="12"/>
      <c r="DJZ17" s="12"/>
      <c r="DKA17" s="12"/>
      <c r="DKB17" s="12"/>
      <c r="DKC17" s="12"/>
      <c r="DKD17" s="12"/>
      <c r="DKE17" s="12"/>
      <c r="DKF17" s="12"/>
      <c r="DKG17" s="12"/>
      <c r="DKH17" s="12"/>
      <c r="DKI17" s="12"/>
      <c r="DKJ17" s="12"/>
      <c r="DKK17" s="12"/>
      <c r="DKL17" s="12"/>
      <c r="DKM17" s="12"/>
      <c r="DKN17" s="12"/>
      <c r="DKO17" s="12"/>
      <c r="DKP17" s="12"/>
      <c r="DKQ17" s="12"/>
      <c r="DKR17" s="12"/>
      <c r="DKS17" s="12"/>
      <c r="DKT17" s="12"/>
      <c r="DKU17" s="12"/>
      <c r="DKV17" s="12"/>
      <c r="DKW17" s="12"/>
      <c r="DKX17" s="12"/>
      <c r="DKY17" s="12"/>
      <c r="DKZ17" s="12"/>
      <c r="DLA17" s="12"/>
      <c r="DLB17" s="12"/>
      <c r="DLC17" s="12"/>
      <c r="DLD17" s="12"/>
      <c r="DLE17" s="12"/>
      <c r="DLF17" s="12"/>
      <c r="DLG17" s="12"/>
      <c r="DLH17" s="12"/>
      <c r="DLI17" s="12"/>
      <c r="DLJ17" s="12"/>
      <c r="DLK17" s="12"/>
      <c r="DLL17" s="12"/>
      <c r="DLM17" s="12"/>
      <c r="DLN17" s="12"/>
      <c r="DLO17" s="12"/>
      <c r="DLP17" s="12"/>
      <c r="DLQ17" s="12"/>
      <c r="DLR17" s="12"/>
      <c r="DLS17" s="12"/>
      <c r="DLT17" s="12"/>
      <c r="DLU17" s="12"/>
      <c r="DLV17" s="12"/>
      <c r="DLW17" s="12"/>
      <c r="DLX17" s="12"/>
      <c r="DLY17" s="12"/>
      <c r="DLZ17" s="12"/>
      <c r="DMA17" s="12"/>
      <c r="DMB17" s="12"/>
      <c r="DMC17" s="12"/>
      <c r="DMD17" s="12"/>
      <c r="DME17" s="12"/>
      <c r="DMF17" s="12"/>
      <c r="DMG17" s="12"/>
      <c r="DMH17" s="12"/>
      <c r="DMI17" s="12"/>
      <c r="DMJ17" s="12"/>
      <c r="DMK17" s="12"/>
      <c r="DML17" s="12"/>
      <c r="DMM17" s="12"/>
      <c r="DMN17" s="12"/>
      <c r="DMO17" s="12"/>
      <c r="DMP17" s="12"/>
      <c r="DMQ17" s="12"/>
      <c r="DMR17" s="12"/>
      <c r="DMS17" s="12"/>
      <c r="DMT17" s="12"/>
      <c r="DMU17" s="12"/>
      <c r="DMV17" s="12"/>
      <c r="DMW17" s="12"/>
      <c r="DMX17" s="12"/>
      <c r="DMY17" s="12"/>
      <c r="DMZ17" s="12"/>
      <c r="DNA17" s="12"/>
      <c r="DNB17" s="12"/>
      <c r="DNC17" s="12"/>
      <c r="DND17" s="12"/>
      <c r="DNE17" s="12"/>
      <c r="DNF17" s="12"/>
      <c r="DNG17" s="12"/>
      <c r="DNH17" s="12"/>
      <c r="DNI17" s="12"/>
      <c r="DNJ17" s="12"/>
      <c r="DNK17" s="12"/>
      <c r="DNL17" s="12"/>
      <c r="DNM17" s="12"/>
      <c r="DNN17" s="12"/>
      <c r="DNO17" s="12"/>
      <c r="DNP17" s="12"/>
      <c r="DNQ17" s="12"/>
      <c r="DNR17" s="12"/>
      <c r="DNS17" s="12"/>
      <c r="DNT17" s="12"/>
      <c r="DNU17" s="12"/>
      <c r="DNV17" s="12"/>
      <c r="DNW17" s="12"/>
      <c r="DNX17" s="12"/>
      <c r="DNY17" s="12"/>
      <c r="DNZ17" s="12"/>
      <c r="DOA17" s="12"/>
      <c r="DOB17" s="12"/>
      <c r="DOC17" s="12"/>
      <c r="DOD17" s="12"/>
      <c r="DOE17" s="12"/>
      <c r="DOF17" s="12"/>
      <c r="DOG17" s="12"/>
      <c r="DOH17" s="12"/>
      <c r="DOI17" s="12"/>
      <c r="DOJ17" s="12"/>
      <c r="DOK17" s="12"/>
      <c r="DOL17" s="12"/>
      <c r="DOM17" s="12"/>
      <c r="DON17" s="12"/>
      <c r="DOO17" s="12"/>
      <c r="DOP17" s="12"/>
      <c r="DOQ17" s="12"/>
      <c r="DOR17" s="12"/>
      <c r="DOS17" s="12"/>
      <c r="DOT17" s="12"/>
      <c r="DOU17" s="12"/>
      <c r="DOV17" s="12"/>
      <c r="DOW17" s="12"/>
      <c r="DOX17" s="12"/>
      <c r="DOY17" s="12"/>
      <c r="DOZ17" s="12"/>
      <c r="DPA17" s="12"/>
      <c r="DPB17" s="12"/>
      <c r="DPC17" s="12"/>
      <c r="DPD17" s="12"/>
      <c r="DPE17" s="12"/>
      <c r="DPF17" s="12"/>
      <c r="DPG17" s="12"/>
      <c r="DPH17" s="12"/>
      <c r="DPI17" s="12"/>
      <c r="DPJ17" s="12"/>
      <c r="DPK17" s="12"/>
      <c r="DPL17" s="12"/>
      <c r="DPM17" s="12"/>
      <c r="DPN17" s="12"/>
      <c r="DPO17" s="12"/>
      <c r="DPP17" s="12"/>
      <c r="DPQ17" s="12"/>
      <c r="DPR17" s="12"/>
      <c r="DPS17" s="12"/>
      <c r="DPT17" s="12"/>
      <c r="DPU17" s="12"/>
      <c r="DPV17" s="12"/>
      <c r="DPW17" s="12"/>
      <c r="DPX17" s="12"/>
      <c r="DPY17" s="12"/>
      <c r="DPZ17" s="12"/>
      <c r="DQA17" s="12"/>
      <c r="DQB17" s="12"/>
      <c r="DQC17" s="12"/>
      <c r="DQD17" s="12"/>
      <c r="DQE17" s="12"/>
      <c r="DQF17" s="12"/>
      <c r="DQG17" s="12"/>
      <c r="DQH17" s="12"/>
      <c r="DQI17" s="12"/>
      <c r="DQJ17" s="12"/>
      <c r="DQK17" s="12"/>
      <c r="DQL17" s="12"/>
      <c r="DQM17" s="12"/>
      <c r="DQN17" s="12"/>
      <c r="DQO17" s="12"/>
      <c r="DQP17" s="12"/>
      <c r="DQQ17" s="12"/>
      <c r="DQR17" s="12"/>
      <c r="DQS17" s="12"/>
      <c r="DQT17" s="12"/>
      <c r="DQU17" s="12"/>
      <c r="DQV17" s="12"/>
      <c r="DQW17" s="12"/>
      <c r="DQX17" s="12"/>
      <c r="DQY17" s="12"/>
      <c r="DQZ17" s="12"/>
      <c r="DRA17" s="12"/>
      <c r="DRB17" s="12"/>
      <c r="DRC17" s="12"/>
      <c r="DRD17" s="12"/>
      <c r="DRE17" s="12"/>
      <c r="DRF17" s="12"/>
      <c r="DRG17" s="12"/>
      <c r="DRH17" s="12"/>
      <c r="DRI17" s="12"/>
      <c r="DRJ17" s="12"/>
      <c r="DRK17" s="12"/>
      <c r="DRL17" s="12"/>
      <c r="DRM17" s="12"/>
      <c r="DRN17" s="12"/>
      <c r="DRO17" s="12"/>
      <c r="DRP17" s="12"/>
      <c r="DRQ17" s="12"/>
      <c r="DRR17" s="12"/>
      <c r="DRS17" s="12"/>
      <c r="DRT17" s="12"/>
      <c r="DRU17" s="12"/>
      <c r="DRV17" s="12"/>
      <c r="DRW17" s="12"/>
      <c r="DRX17" s="12"/>
      <c r="DRY17" s="12"/>
      <c r="DRZ17" s="12"/>
      <c r="DSA17" s="12"/>
      <c r="DSB17" s="12"/>
      <c r="DSC17" s="12"/>
      <c r="DSD17" s="12"/>
      <c r="DSE17" s="12"/>
      <c r="DSF17" s="12"/>
      <c r="DSG17" s="12"/>
      <c r="DSH17" s="12"/>
      <c r="DSI17" s="12"/>
      <c r="DSJ17" s="12"/>
      <c r="DSK17" s="12"/>
      <c r="DSL17" s="12"/>
      <c r="DSM17" s="12"/>
      <c r="DSN17" s="12"/>
      <c r="DSO17" s="12"/>
      <c r="DSP17" s="12"/>
      <c r="DSQ17" s="12"/>
      <c r="DSR17" s="12"/>
      <c r="DSS17" s="12"/>
      <c r="DST17" s="12"/>
      <c r="DSU17" s="12"/>
      <c r="DSV17" s="12"/>
      <c r="DSW17" s="12"/>
      <c r="DSX17" s="12"/>
      <c r="DSY17" s="12"/>
      <c r="DSZ17" s="12"/>
      <c r="DTA17" s="12"/>
      <c r="DTB17" s="12"/>
      <c r="DTC17" s="12"/>
      <c r="DTD17" s="12"/>
      <c r="DTE17" s="12"/>
      <c r="DTF17" s="12"/>
      <c r="DTG17" s="12"/>
      <c r="DTH17" s="12"/>
      <c r="DTI17" s="12"/>
      <c r="DTJ17" s="12"/>
      <c r="DTK17" s="12"/>
      <c r="DTL17" s="12"/>
      <c r="DTM17" s="12"/>
      <c r="DTN17" s="12"/>
      <c r="DTO17" s="12"/>
      <c r="DTP17" s="12"/>
      <c r="DTQ17" s="12"/>
      <c r="DTR17" s="12"/>
      <c r="DTS17" s="12"/>
      <c r="DTT17" s="12"/>
      <c r="DTU17" s="12"/>
      <c r="DTV17" s="12"/>
      <c r="DTW17" s="12"/>
      <c r="DTX17" s="12"/>
      <c r="DTY17" s="12"/>
      <c r="DTZ17" s="12"/>
      <c r="DUA17" s="12"/>
      <c r="DUB17" s="12"/>
      <c r="DUC17" s="12"/>
      <c r="DUD17" s="12"/>
      <c r="DUE17" s="12"/>
      <c r="DUF17" s="12"/>
      <c r="DUG17" s="12"/>
      <c r="DUH17" s="12"/>
      <c r="DUI17" s="12"/>
      <c r="DUJ17" s="12"/>
      <c r="DUK17" s="12"/>
      <c r="DUL17" s="12"/>
      <c r="DUM17" s="12"/>
      <c r="DUN17" s="12"/>
      <c r="DUO17" s="12"/>
      <c r="DUP17" s="12"/>
      <c r="DUQ17" s="12"/>
      <c r="DUR17" s="12"/>
      <c r="DUS17" s="12"/>
      <c r="DUT17" s="12"/>
      <c r="DUU17" s="12"/>
      <c r="DUV17" s="12"/>
      <c r="DUW17" s="12"/>
      <c r="DUX17" s="12"/>
      <c r="DUY17" s="12"/>
      <c r="DUZ17" s="12"/>
      <c r="DVA17" s="12"/>
      <c r="DVB17" s="12"/>
      <c r="DVC17" s="12"/>
      <c r="DVD17" s="12"/>
      <c r="DVE17" s="12"/>
      <c r="DVF17" s="12"/>
      <c r="DVG17" s="12"/>
      <c r="DVH17" s="12"/>
      <c r="DVI17" s="12"/>
      <c r="DVJ17" s="12"/>
      <c r="DVK17" s="12"/>
      <c r="DVL17" s="12"/>
      <c r="DVM17" s="12"/>
      <c r="DVN17" s="12"/>
      <c r="DVO17" s="12"/>
      <c r="DVP17" s="12"/>
      <c r="DVQ17" s="12"/>
      <c r="DVR17" s="12"/>
      <c r="DVS17" s="12"/>
      <c r="DVT17" s="12"/>
      <c r="DVU17" s="12"/>
      <c r="DVV17" s="12"/>
      <c r="DVW17" s="12"/>
      <c r="DVX17" s="12"/>
      <c r="DVY17" s="12"/>
      <c r="DVZ17" s="12"/>
      <c r="DWA17" s="12"/>
      <c r="DWB17" s="12"/>
      <c r="DWC17" s="12"/>
      <c r="DWD17" s="12"/>
      <c r="DWE17" s="12"/>
      <c r="DWF17" s="12"/>
      <c r="DWG17" s="12"/>
      <c r="DWH17" s="12"/>
      <c r="DWI17" s="12"/>
      <c r="DWJ17" s="12"/>
      <c r="DWK17" s="12"/>
      <c r="DWL17" s="12"/>
      <c r="DWM17" s="12"/>
      <c r="DWN17" s="12"/>
      <c r="DWO17" s="12"/>
      <c r="DWP17" s="12"/>
      <c r="DWQ17" s="12"/>
      <c r="DWR17" s="12"/>
      <c r="DWS17" s="12"/>
      <c r="DWT17" s="12"/>
      <c r="DWU17" s="12"/>
      <c r="DWV17" s="12"/>
      <c r="DWW17" s="12"/>
      <c r="DWX17" s="12"/>
      <c r="DWY17" s="12"/>
      <c r="DWZ17" s="12"/>
      <c r="DXA17" s="12"/>
      <c r="DXB17" s="12"/>
      <c r="DXC17" s="12"/>
      <c r="DXD17" s="12"/>
      <c r="DXE17" s="12"/>
      <c r="DXF17" s="12"/>
      <c r="DXG17" s="12"/>
      <c r="DXH17" s="12"/>
      <c r="DXI17" s="12"/>
      <c r="DXJ17" s="12"/>
      <c r="DXK17" s="12"/>
      <c r="DXL17" s="12"/>
      <c r="DXM17" s="12"/>
      <c r="DXN17" s="12"/>
      <c r="DXO17" s="12"/>
      <c r="DXP17" s="12"/>
      <c r="DXQ17" s="12"/>
      <c r="DXR17" s="12"/>
      <c r="DXS17" s="12"/>
      <c r="DXT17" s="12"/>
      <c r="DXU17" s="12"/>
      <c r="DXV17" s="12"/>
      <c r="DXW17" s="12"/>
      <c r="DXX17" s="12"/>
      <c r="DXY17" s="12"/>
      <c r="DXZ17" s="12"/>
      <c r="DYA17" s="12"/>
      <c r="DYB17" s="12"/>
      <c r="DYC17" s="12"/>
      <c r="DYD17" s="12"/>
      <c r="DYE17" s="12"/>
      <c r="DYF17" s="12"/>
      <c r="DYG17" s="12"/>
      <c r="DYH17" s="12"/>
      <c r="DYI17" s="12"/>
      <c r="DYJ17" s="12"/>
      <c r="DYK17" s="12"/>
      <c r="DYL17" s="12"/>
      <c r="DYM17" s="12"/>
      <c r="DYN17" s="12"/>
      <c r="DYO17" s="12"/>
      <c r="DYP17" s="12"/>
      <c r="DYQ17" s="12"/>
      <c r="DYR17" s="12"/>
      <c r="DYS17" s="12"/>
      <c r="DYT17" s="12"/>
      <c r="DYU17" s="12"/>
      <c r="DYV17" s="12"/>
      <c r="DYW17" s="12"/>
      <c r="DYX17" s="12"/>
      <c r="DYY17" s="12"/>
      <c r="DYZ17" s="12"/>
      <c r="DZA17" s="12"/>
      <c r="DZB17" s="12"/>
      <c r="DZC17" s="12"/>
      <c r="DZD17" s="12"/>
      <c r="DZE17" s="12"/>
      <c r="DZF17" s="12"/>
      <c r="DZG17" s="12"/>
      <c r="DZH17" s="12"/>
      <c r="DZI17" s="12"/>
      <c r="DZJ17" s="12"/>
      <c r="DZK17" s="12"/>
      <c r="DZL17" s="12"/>
      <c r="DZM17" s="12"/>
      <c r="DZN17" s="12"/>
      <c r="DZO17" s="12"/>
      <c r="DZP17" s="12"/>
      <c r="DZQ17" s="12"/>
      <c r="DZR17" s="12"/>
      <c r="DZS17" s="12"/>
      <c r="DZT17" s="12"/>
      <c r="DZU17" s="12"/>
      <c r="DZV17" s="12"/>
      <c r="DZW17" s="12"/>
      <c r="DZX17" s="12"/>
      <c r="DZY17" s="12"/>
      <c r="DZZ17" s="12"/>
      <c r="EAA17" s="12"/>
      <c r="EAB17" s="12"/>
      <c r="EAC17" s="12"/>
      <c r="EAD17" s="12"/>
      <c r="EAE17" s="12"/>
      <c r="EAF17" s="12"/>
      <c r="EAG17" s="12"/>
      <c r="EAH17" s="12"/>
      <c r="EAI17" s="12"/>
      <c r="EAJ17" s="12"/>
      <c r="EAK17" s="12"/>
      <c r="EAL17" s="12"/>
      <c r="EAM17" s="12"/>
      <c r="EAN17" s="12"/>
      <c r="EAO17" s="12"/>
      <c r="EAP17" s="12"/>
      <c r="EAQ17" s="12"/>
      <c r="EAR17" s="12"/>
      <c r="EAS17" s="12"/>
      <c r="EAT17" s="12"/>
      <c r="EAU17" s="12"/>
      <c r="EAV17" s="12"/>
      <c r="EAW17" s="12"/>
      <c r="EAX17" s="12"/>
      <c r="EAY17" s="12"/>
      <c r="EAZ17" s="12"/>
      <c r="EBA17" s="12"/>
      <c r="EBB17" s="12"/>
      <c r="EBC17" s="12"/>
      <c r="EBD17" s="12"/>
      <c r="EBE17" s="12"/>
      <c r="EBF17" s="12"/>
      <c r="EBG17" s="12"/>
      <c r="EBH17" s="12"/>
      <c r="EBI17" s="12"/>
      <c r="EBJ17" s="12"/>
      <c r="EBK17" s="12"/>
      <c r="EBL17" s="12"/>
      <c r="EBM17" s="12"/>
      <c r="EBN17" s="12"/>
      <c r="EBO17" s="12"/>
      <c r="EBP17" s="12"/>
      <c r="EBQ17" s="12"/>
      <c r="EBR17" s="12"/>
      <c r="EBS17" s="12"/>
      <c r="EBT17" s="12"/>
      <c r="EBU17" s="12"/>
      <c r="EBV17" s="12"/>
      <c r="EBW17" s="12"/>
      <c r="EBX17" s="12"/>
      <c r="EBY17" s="12"/>
      <c r="EBZ17" s="12"/>
      <c r="ECA17" s="12"/>
      <c r="ECB17" s="12"/>
      <c r="ECC17" s="12"/>
      <c r="ECD17" s="12"/>
      <c r="ECE17" s="12"/>
      <c r="ECF17" s="12"/>
      <c r="ECG17" s="12"/>
      <c r="ECH17" s="12"/>
      <c r="ECI17" s="12"/>
      <c r="ECJ17" s="12"/>
      <c r="ECK17" s="12"/>
      <c r="ECL17" s="12"/>
      <c r="ECM17" s="12"/>
      <c r="ECN17" s="12"/>
      <c r="ECO17" s="12"/>
      <c r="ECP17" s="12"/>
      <c r="ECQ17" s="12"/>
      <c r="ECR17" s="12"/>
      <c r="ECS17" s="12"/>
      <c r="ECT17" s="12"/>
      <c r="ECU17" s="12"/>
      <c r="ECV17" s="12"/>
      <c r="ECW17" s="12"/>
      <c r="ECX17" s="12"/>
      <c r="ECY17" s="12"/>
      <c r="ECZ17" s="12"/>
      <c r="EDA17" s="12"/>
      <c r="EDB17" s="12"/>
      <c r="EDC17" s="12"/>
      <c r="EDD17" s="12"/>
      <c r="EDE17" s="12"/>
      <c r="EDF17" s="12"/>
      <c r="EDG17" s="12"/>
      <c r="EDH17" s="12"/>
      <c r="EDI17" s="12"/>
      <c r="EDJ17" s="12"/>
      <c r="EDK17" s="12"/>
      <c r="EDL17" s="12"/>
      <c r="EDM17" s="12"/>
      <c r="EDN17" s="12"/>
      <c r="EDO17" s="12"/>
      <c r="EDP17" s="12"/>
      <c r="EDQ17" s="12"/>
      <c r="EDR17" s="12"/>
      <c r="EDS17" s="12"/>
      <c r="EDT17" s="12"/>
      <c r="EDU17" s="12"/>
      <c r="EDV17" s="12"/>
      <c r="EDW17" s="12"/>
      <c r="EDX17" s="12"/>
      <c r="EDY17" s="12"/>
      <c r="EDZ17" s="12"/>
      <c r="EEA17" s="12"/>
      <c r="EEB17" s="12"/>
      <c r="EEC17" s="12"/>
      <c r="EED17" s="12"/>
      <c r="EEE17" s="12"/>
      <c r="EEF17" s="12"/>
      <c r="EEG17" s="12"/>
      <c r="EEH17" s="12"/>
      <c r="EEI17" s="12"/>
      <c r="EEJ17" s="12"/>
      <c r="EEK17" s="12"/>
      <c r="EEL17" s="12"/>
      <c r="EEM17" s="12"/>
      <c r="EEN17" s="12"/>
      <c r="EEO17" s="12"/>
      <c r="EEP17" s="12"/>
      <c r="EEQ17" s="12"/>
      <c r="EER17" s="12"/>
      <c r="EES17" s="12"/>
      <c r="EET17" s="12"/>
      <c r="EEU17" s="12"/>
      <c r="EEV17" s="12"/>
      <c r="EEW17" s="12"/>
      <c r="EEX17" s="12"/>
      <c r="EEY17" s="12"/>
      <c r="EEZ17" s="12"/>
      <c r="EFA17" s="12"/>
      <c r="EFB17" s="12"/>
      <c r="EFC17" s="12"/>
      <c r="EFD17" s="12"/>
      <c r="EFE17" s="12"/>
      <c r="EFF17" s="12"/>
      <c r="EFG17" s="12"/>
      <c r="EFH17" s="12"/>
      <c r="EFI17" s="12"/>
      <c r="EFJ17" s="12"/>
      <c r="EFK17" s="12"/>
      <c r="EFL17" s="12"/>
      <c r="EFM17" s="12"/>
      <c r="EFN17" s="12"/>
      <c r="EFO17" s="12"/>
      <c r="EFP17" s="12"/>
      <c r="EFQ17" s="12"/>
      <c r="EFR17" s="12"/>
      <c r="EFS17" s="12"/>
      <c r="EFT17" s="12"/>
      <c r="EFU17" s="12"/>
      <c r="EFV17" s="12"/>
      <c r="EFW17" s="12"/>
      <c r="EFX17" s="12"/>
      <c r="EFY17" s="12"/>
      <c r="EFZ17" s="12"/>
      <c r="EGA17" s="12"/>
      <c r="EGB17" s="12"/>
      <c r="EGC17" s="12"/>
      <c r="EGD17" s="12"/>
      <c r="EGE17" s="12"/>
      <c r="EGF17" s="12"/>
      <c r="EGG17" s="12"/>
      <c r="EGH17" s="12"/>
      <c r="EGI17" s="12"/>
      <c r="EGJ17" s="12"/>
      <c r="EGK17" s="12"/>
      <c r="EGL17" s="12"/>
      <c r="EGM17" s="12"/>
      <c r="EGN17" s="12"/>
      <c r="EGO17" s="12"/>
      <c r="EGP17" s="12"/>
      <c r="EGQ17" s="12"/>
      <c r="EGR17" s="12"/>
      <c r="EGS17" s="12"/>
      <c r="EGT17" s="12"/>
      <c r="EGU17" s="12"/>
      <c r="EGV17" s="12"/>
      <c r="EGW17" s="12"/>
      <c r="EGX17" s="12"/>
      <c r="EGY17" s="12"/>
      <c r="EGZ17" s="12"/>
      <c r="EHA17" s="12"/>
      <c r="EHB17" s="12"/>
      <c r="EHC17" s="12"/>
      <c r="EHD17" s="12"/>
      <c r="EHE17" s="12"/>
      <c r="EHF17" s="12"/>
      <c r="EHG17" s="12"/>
      <c r="EHH17" s="12"/>
      <c r="EHI17" s="12"/>
      <c r="EHJ17" s="12"/>
      <c r="EHK17" s="12"/>
      <c r="EHL17" s="12"/>
      <c r="EHM17" s="12"/>
      <c r="EHN17" s="12"/>
      <c r="EHO17" s="12"/>
      <c r="EHP17" s="12"/>
      <c r="EHQ17" s="12"/>
      <c r="EHR17" s="12"/>
      <c r="EHS17" s="12"/>
      <c r="EHT17" s="12"/>
      <c r="EHU17" s="12"/>
      <c r="EHV17" s="12"/>
      <c r="EHW17" s="12"/>
      <c r="EHX17" s="12"/>
      <c r="EHY17" s="12"/>
      <c r="EHZ17" s="12"/>
      <c r="EIA17" s="12"/>
      <c r="EIB17" s="12"/>
      <c r="EIC17" s="12"/>
      <c r="EID17" s="12"/>
      <c r="EIE17" s="12"/>
      <c r="EIF17" s="12"/>
      <c r="EIG17" s="12"/>
      <c r="EIH17" s="12"/>
      <c r="EII17" s="12"/>
      <c r="EIJ17" s="12"/>
      <c r="EIK17" s="12"/>
      <c r="EIL17" s="12"/>
      <c r="EIM17" s="12"/>
      <c r="EIN17" s="12"/>
      <c r="EIO17" s="12"/>
      <c r="EIP17" s="12"/>
      <c r="EIQ17" s="12"/>
      <c r="EIR17" s="12"/>
      <c r="EIS17" s="12"/>
      <c r="EIT17" s="12"/>
      <c r="EIU17" s="12"/>
      <c r="EIV17" s="12"/>
      <c r="EIW17" s="12"/>
      <c r="EIX17" s="12"/>
      <c r="EIY17" s="12"/>
      <c r="EIZ17" s="12"/>
      <c r="EJA17" s="12"/>
      <c r="EJB17" s="12"/>
      <c r="EJC17" s="12"/>
      <c r="EJD17" s="12"/>
      <c r="EJE17" s="12"/>
      <c r="EJF17" s="12"/>
      <c r="EJG17" s="12"/>
      <c r="EJH17" s="12"/>
      <c r="EJI17" s="12"/>
      <c r="EJJ17" s="12"/>
      <c r="EJK17" s="12"/>
      <c r="EJL17" s="12"/>
      <c r="EJM17" s="12"/>
      <c r="EJN17" s="12"/>
      <c r="EJO17" s="12"/>
      <c r="EJP17" s="12"/>
      <c r="EJQ17" s="12"/>
      <c r="EJR17" s="12"/>
      <c r="EJS17" s="12"/>
      <c r="EJT17" s="12"/>
      <c r="EJU17" s="12"/>
      <c r="EJV17" s="12"/>
      <c r="EJW17" s="12"/>
      <c r="EJX17" s="12"/>
      <c r="EJY17" s="12"/>
      <c r="EJZ17" s="12"/>
      <c r="EKA17" s="12"/>
      <c r="EKB17" s="12"/>
      <c r="EKC17" s="12"/>
      <c r="EKD17" s="12"/>
      <c r="EKE17" s="12"/>
      <c r="EKF17" s="12"/>
      <c r="EKG17" s="12"/>
      <c r="EKH17" s="12"/>
      <c r="EKI17" s="12"/>
      <c r="EKJ17" s="12"/>
      <c r="EKK17" s="12"/>
      <c r="EKL17" s="12"/>
      <c r="EKM17" s="12"/>
      <c r="EKN17" s="12"/>
      <c r="EKO17" s="12"/>
      <c r="EKP17" s="12"/>
      <c r="EKQ17" s="12"/>
      <c r="EKR17" s="12"/>
      <c r="EKS17" s="12"/>
      <c r="EKT17" s="12"/>
      <c r="EKU17" s="12"/>
      <c r="EKV17" s="12"/>
      <c r="EKW17" s="12"/>
      <c r="EKX17" s="12"/>
      <c r="EKY17" s="12"/>
      <c r="EKZ17" s="12"/>
      <c r="ELA17" s="12"/>
      <c r="ELB17" s="12"/>
      <c r="ELC17" s="12"/>
      <c r="ELD17" s="12"/>
      <c r="ELE17" s="12"/>
      <c r="ELF17" s="12"/>
      <c r="ELG17" s="12"/>
      <c r="ELH17" s="12"/>
      <c r="ELI17" s="12"/>
      <c r="ELJ17" s="12"/>
      <c r="ELK17" s="12"/>
      <c r="ELL17" s="12"/>
      <c r="ELM17" s="12"/>
      <c r="ELN17" s="12"/>
      <c r="ELO17" s="12"/>
      <c r="ELP17" s="12"/>
      <c r="ELQ17" s="12"/>
      <c r="ELR17" s="12"/>
      <c r="ELS17" s="12"/>
      <c r="ELT17" s="12"/>
      <c r="ELU17" s="12"/>
      <c r="ELV17" s="12"/>
      <c r="ELW17" s="12"/>
      <c r="ELX17" s="12"/>
      <c r="ELY17" s="12"/>
      <c r="ELZ17" s="12"/>
      <c r="EMA17" s="12"/>
      <c r="EMB17" s="12"/>
      <c r="EMC17" s="12"/>
      <c r="EMD17" s="12"/>
      <c r="EME17" s="12"/>
      <c r="EMF17" s="12"/>
      <c r="EMG17" s="12"/>
      <c r="EMH17" s="12"/>
      <c r="EMI17" s="12"/>
      <c r="EMJ17" s="12"/>
      <c r="EMK17" s="12"/>
      <c r="EML17" s="12"/>
      <c r="EMM17" s="12"/>
      <c r="EMN17" s="12"/>
      <c r="EMO17" s="12"/>
      <c r="EMP17" s="12"/>
      <c r="EMQ17" s="12"/>
      <c r="EMR17" s="12"/>
      <c r="EMS17" s="12"/>
      <c r="EMT17" s="12"/>
      <c r="EMU17" s="12"/>
      <c r="EMV17" s="12"/>
      <c r="EMW17" s="12"/>
      <c r="EMX17" s="12"/>
      <c r="EMY17" s="12"/>
      <c r="EMZ17" s="12"/>
      <c r="ENA17" s="12"/>
      <c r="ENB17" s="12"/>
      <c r="ENC17" s="12"/>
      <c r="END17" s="12"/>
      <c r="ENE17" s="12"/>
      <c r="ENF17" s="12"/>
      <c r="ENG17" s="12"/>
      <c r="ENH17" s="12"/>
      <c r="ENI17" s="12"/>
      <c r="ENJ17" s="12"/>
      <c r="ENK17" s="12"/>
      <c r="ENL17" s="12"/>
      <c r="ENM17" s="12"/>
      <c r="ENN17" s="12"/>
      <c r="ENO17" s="12"/>
      <c r="ENP17" s="12"/>
      <c r="ENQ17" s="12"/>
      <c r="ENR17" s="12"/>
      <c r="ENS17" s="12"/>
      <c r="ENT17" s="12"/>
      <c r="ENU17" s="12"/>
      <c r="ENV17" s="12"/>
      <c r="ENW17" s="12"/>
      <c r="ENX17" s="12"/>
      <c r="ENY17" s="12"/>
      <c r="ENZ17" s="12"/>
      <c r="EOA17" s="12"/>
      <c r="EOB17" s="12"/>
      <c r="EOC17" s="12"/>
      <c r="EOD17" s="12"/>
      <c r="EOE17" s="12"/>
      <c r="EOF17" s="12"/>
      <c r="EOG17" s="12"/>
      <c r="EOH17" s="12"/>
      <c r="EOI17" s="12"/>
      <c r="EOJ17" s="12"/>
      <c r="EOK17" s="12"/>
      <c r="EOL17" s="12"/>
      <c r="EOM17" s="12"/>
      <c r="EON17" s="12"/>
      <c r="EOO17" s="12"/>
      <c r="EOP17" s="12"/>
      <c r="EOQ17" s="12"/>
      <c r="EOR17" s="12"/>
      <c r="EOS17" s="12"/>
      <c r="EOT17" s="12"/>
      <c r="EOU17" s="12"/>
      <c r="EOV17" s="12"/>
      <c r="EOW17" s="12"/>
      <c r="EOX17" s="12"/>
      <c r="EOY17" s="12"/>
      <c r="EOZ17" s="12"/>
      <c r="EPA17" s="12"/>
      <c r="EPB17" s="12"/>
      <c r="EPC17" s="12"/>
      <c r="EPD17" s="12"/>
      <c r="EPE17" s="12"/>
      <c r="EPF17" s="12"/>
      <c r="EPG17" s="12"/>
      <c r="EPH17" s="12"/>
      <c r="EPI17" s="12"/>
      <c r="EPJ17" s="12"/>
      <c r="EPK17" s="12"/>
      <c r="EPL17" s="12"/>
      <c r="EPM17" s="12"/>
      <c r="EPN17" s="12"/>
      <c r="EPO17" s="12"/>
      <c r="EPP17" s="12"/>
      <c r="EPQ17" s="12"/>
      <c r="EPR17" s="12"/>
      <c r="EPS17" s="12"/>
      <c r="EPT17" s="12"/>
      <c r="EPU17" s="12"/>
      <c r="EPV17" s="12"/>
      <c r="EPW17" s="12"/>
      <c r="EPX17" s="12"/>
      <c r="EPY17" s="12"/>
      <c r="EPZ17" s="12"/>
      <c r="EQA17" s="12"/>
      <c r="EQB17" s="12"/>
      <c r="EQC17" s="12"/>
      <c r="EQD17" s="12"/>
      <c r="EQE17" s="12"/>
      <c r="EQF17" s="12"/>
      <c r="EQG17" s="12"/>
      <c r="EQH17" s="12"/>
      <c r="EQI17" s="12"/>
      <c r="EQJ17" s="12"/>
      <c r="EQK17" s="12"/>
      <c r="EQL17" s="12"/>
      <c r="EQM17" s="12"/>
      <c r="EQN17" s="12"/>
      <c r="EQO17" s="12"/>
      <c r="EQP17" s="12"/>
      <c r="EQQ17" s="12"/>
      <c r="EQR17" s="12"/>
      <c r="EQS17" s="12"/>
      <c r="EQT17" s="12"/>
      <c r="EQU17" s="12"/>
      <c r="EQV17" s="12"/>
      <c r="EQW17" s="12"/>
      <c r="EQX17" s="12"/>
      <c r="EQY17" s="12"/>
      <c r="EQZ17" s="12"/>
      <c r="ERA17" s="12"/>
      <c r="ERB17" s="12"/>
      <c r="ERC17" s="12"/>
      <c r="ERD17" s="12"/>
      <c r="ERE17" s="12"/>
      <c r="ERF17" s="12"/>
      <c r="ERG17" s="12"/>
      <c r="ERH17" s="12"/>
      <c r="ERI17" s="12"/>
      <c r="ERJ17" s="12"/>
      <c r="ERK17" s="12"/>
      <c r="ERL17" s="12"/>
      <c r="ERM17" s="12"/>
      <c r="ERN17" s="12"/>
      <c r="ERO17" s="12"/>
      <c r="ERP17" s="12"/>
      <c r="ERQ17" s="12"/>
      <c r="ERR17" s="12"/>
      <c r="ERS17" s="12"/>
      <c r="ERT17" s="12"/>
      <c r="ERU17" s="12"/>
      <c r="ERV17" s="12"/>
      <c r="ERW17" s="12"/>
      <c r="ERX17" s="12"/>
      <c r="ERY17" s="12"/>
      <c r="ERZ17" s="12"/>
      <c r="ESA17" s="12"/>
      <c r="ESB17" s="12"/>
      <c r="ESC17" s="12"/>
      <c r="ESD17" s="12"/>
      <c r="ESE17" s="12"/>
      <c r="ESF17" s="12"/>
      <c r="ESG17" s="12"/>
      <c r="ESH17" s="12"/>
      <c r="ESI17" s="12"/>
      <c r="ESJ17" s="12"/>
      <c r="ESK17" s="12"/>
      <c r="ESL17" s="12"/>
      <c r="ESM17" s="12"/>
      <c r="ESN17" s="12"/>
      <c r="ESO17" s="12"/>
      <c r="ESP17" s="12"/>
      <c r="ESQ17" s="12"/>
      <c r="ESR17" s="12"/>
      <c r="ESS17" s="12"/>
      <c r="EST17" s="12"/>
      <c r="ESU17" s="12"/>
      <c r="ESV17" s="12"/>
      <c r="ESW17" s="12"/>
      <c r="ESX17" s="12"/>
      <c r="ESY17" s="12"/>
      <c r="ESZ17" s="12"/>
      <c r="ETA17" s="12"/>
      <c r="ETB17" s="12"/>
      <c r="ETC17" s="12"/>
      <c r="ETD17" s="12"/>
      <c r="ETE17" s="12"/>
      <c r="ETF17" s="12"/>
      <c r="ETG17" s="12"/>
      <c r="ETH17" s="12"/>
      <c r="ETI17" s="12"/>
      <c r="ETJ17" s="12"/>
      <c r="ETK17" s="12"/>
      <c r="ETL17" s="12"/>
      <c r="ETM17" s="12"/>
      <c r="ETN17" s="12"/>
      <c r="ETO17" s="12"/>
      <c r="ETP17" s="12"/>
      <c r="ETQ17" s="12"/>
      <c r="ETR17" s="12"/>
      <c r="ETS17" s="12"/>
      <c r="ETT17" s="12"/>
      <c r="ETU17" s="12"/>
      <c r="ETV17" s="12"/>
      <c r="ETW17" s="12"/>
      <c r="ETX17" s="12"/>
      <c r="ETY17" s="12"/>
      <c r="ETZ17" s="12"/>
      <c r="EUA17" s="12"/>
      <c r="EUB17" s="12"/>
      <c r="EUC17" s="12"/>
      <c r="EUD17" s="12"/>
      <c r="EUE17" s="12"/>
      <c r="EUF17" s="12"/>
      <c r="EUG17" s="12"/>
      <c r="EUH17" s="12"/>
      <c r="EUI17" s="12"/>
      <c r="EUJ17" s="12"/>
      <c r="EUK17" s="12"/>
      <c r="EUL17" s="12"/>
      <c r="EUM17" s="12"/>
      <c r="EUN17" s="12"/>
      <c r="EUO17" s="12"/>
      <c r="EUP17" s="12"/>
      <c r="EUQ17" s="12"/>
      <c r="EUR17" s="12"/>
      <c r="EUS17" s="12"/>
      <c r="EUT17" s="12"/>
      <c r="EUU17" s="12"/>
      <c r="EUV17" s="12"/>
      <c r="EUW17" s="12"/>
      <c r="EUX17" s="12"/>
      <c r="EUY17" s="12"/>
      <c r="EUZ17" s="12"/>
      <c r="EVA17" s="12"/>
      <c r="EVB17" s="12"/>
      <c r="EVC17" s="12"/>
      <c r="EVD17" s="12"/>
      <c r="EVE17" s="12"/>
      <c r="EVF17" s="12"/>
      <c r="EVG17" s="12"/>
      <c r="EVH17" s="12"/>
      <c r="EVI17" s="12"/>
      <c r="EVJ17" s="12"/>
      <c r="EVK17" s="12"/>
      <c r="EVL17" s="12"/>
      <c r="EVM17" s="12"/>
      <c r="EVN17" s="12"/>
      <c r="EVO17" s="12"/>
      <c r="EVP17" s="12"/>
      <c r="EVQ17" s="12"/>
      <c r="EVR17" s="12"/>
      <c r="EVS17" s="12"/>
      <c r="EVT17" s="12"/>
      <c r="EVU17" s="12"/>
      <c r="EVV17" s="12"/>
      <c r="EVW17" s="12"/>
      <c r="EVX17" s="12"/>
      <c r="EVY17" s="12"/>
      <c r="EVZ17" s="12"/>
      <c r="EWA17" s="12"/>
      <c r="EWB17" s="12"/>
      <c r="EWC17" s="12"/>
      <c r="EWD17" s="12"/>
      <c r="EWE17" s="12"/>
      <c r="EWF17" s="12"/>
      <c r="EWG17" s="12"/>
      <c r="EWH17" s="12"/>
      <c r="EWI17" s="12"/>
      <c r="EWJ17" s="12"/>
      <c r="EWK17" s="12"/>
      <c r="EWL17" s="12"/>
      <c r="EWM17" s="12"/>
      <c r="EWN17" s="12"/>
      <c r="EWO17" s="12"/>
      <c r="EWP17" s="12"/>
      <c r="EWQ17" s="12"/>
      <c r="EWR17" s="12"/>
      <c r="EWS17" s="12"/>
      <c r="EWT17" s="12"/>
      <c r="EWU17" s="12"/>
      <c r="EWV17" s="12"/>
      <c r="EWW17" s="12"/>
      <c r="EWX17" s="12"/>
      <c r="EWY17" s="12"/>
      <c r="EWZ17" s="12"/>
      <c r="EXA17" s="12"/>
      <c r="EXB17" s="12"/>
      <c r="EXC17" s="12"/>
      <c r="EXD17" s="12"/>
      <c r="EXE17" s="12"/>
      <c r="EXF17" s="12"/>
      <c r="EXG17" s="12"/>
      <c r="EXH17" s="12"/>
      <c r="EXI17" s="12"/>
      <c r="EXJ17" s="12"/>
      <c r="EXK17" s="12"/>
      <c r="EXL17" s="12"/>
      <c r="EXM17" s="12"/>
      <c r="EXN17" s="12"/>
      <c r="EXO17" s="12"/>
      <c r="EXP17" s="12"/>
      <c r="EXQ17" s="12"/>
      <c r="EXR17" s="12"/>
      <c r="EXS17" s="12"/>
      <c r="EXT17" s="12"/>
      <c r="EXU17" s="12"/>
      <c r="EXV17" s="12"/>
      <c r="EXW17" s="12"/>
      <c r="EXX17" s="12"/>
      <c r="EXY17" s="12"/>
      <c r="EXZ17" s="12"/>
      <c r="EYA17" s="12"/>
      <c r="EYB17" s="12"/>
      <c r="EYC17" s="12"/>
      <c r="EYD17" s="12"/>
      <c r="EYE17" s="12"/>
      <c r="EYF17" s="12"/>
      <c r="EYG17" s="12"/>
      <c r="EYH17" s="12"/>
      <c r="EYI17" s="12"/>
      <c r="EYJ17" s="12"/>
      <c r="EYK17" s="12"/>
      <c r="EYL17" s="12"/>
      <c r="EYM17" s="12"/>
      <c r="EYN17" s="12"/>
      <c r="EYO17" s="12"/>
      <c r="EYP17" s="12"/>
      <c r="EYQ17" s="12"/>
      <c r="EYR17" s="12"/>
      <c r="EYS17" s="12"/>
      <c r="EYT17" s="12"/>
      <c r="EYU17" s="12"/>
      <c r="EYV17" s="12"/>
      <c r="EYW17" s="12"/>
      <c r="EYX17" s="12"/>
      <c r="EYY17" s="12"/>
      <c r="EYZ17" s="12"/>
      <c r="EZA17" s="12"/>
      <c r="EZB17" s="12"/>
      <c r="EZC17" s="12"/>
      <c r="EZD17" s="12"/>
      <c r="EZE17" s="12"/>
      <c r="EZF17" s="12"/>
      <c r="EZG17" s="12"/>
      <c r="EZH17" s="12"/>
      <c r="EZI17" s="12"/>
      <c r="EZJ17" s="12"/>
      <c r="EZK17" s="12"/>
      <c r="EZL17" s="12"/>
      <c r="EZM17" s="12"/>
      <c r="EZN17" s="12"/>
      <c r="EZO17" s="12"/>
      <c r="EZP17" s="12"/>
      <c r="EZQ17" s="12"/>
      <c r="EZR17" s="12"/>
      <c r="EZS17" s="12"/>
      <c r="EZT17" s="12"/>
      <c r="EZU17" s="12"/>
      <c r="EZV17" s="12"/>
      <c r="EZW17" s="12"/>
      <c r="EZX17" s="12"/>
      <c r="EZY17" s="12"/>
      <c r="EZZ17" s="12"/>
      <c r="FAA17" s="12"/>
      <c r="FAB17" s="12"/>
      <c r="FAC17" s="12"/>
      <c r="FAD17" s="12"/>
      <c r="FAE17" s="12"/>
      <c r="FAF17" s="12"/>
      <c r="FAG17" s="12"/>
      <c r="FAH17" s="12"/>
      <c r="FAI17" s="12"/>
      <c r="FAJ17" s="12"/>
      <c r="FAK17" s="12"/>
      <c r="FAL17" s="12"/>
      <c r="FAM17" s="12"/>
      <c r="FAN17" s="12"/>
      <c r="FAO17" s="12"/>
      <c r="FAP17" s="12"/>
      <c r="FAQ17" s="12"/>
      <c r="FAR17" s="12"/>
      <c r="FAS17" s="12"/>
      <c r="FAT17" s="12"/>
      <c r="FAU17" s="12"/>
      <c r="FAV17" s="12"/>
      <c r="FAW17" s="12"/>
      <c r="FAX17" s="12"/>
      <c r="FAY17" s="12"/>
      <c r="FAZ17" s="12"/>
      <c r="FBA17" s="12"/>
      <c r="FBB17" s="12"/>
      <c r="FBC17" s="12"/>
      <c r="FBD17" s="12"/>
      <c r="FBE17" s="12"/>
      <c r="FBF17" s="12"/>
      <c r="FBG17" s="12"/>
      <c r="FBH17" s="12"/>
      <c r="FBI17" s="12"/>
      <c r="FBJ17" s="12"/>
      <c r="FBK17" s="12"/>
      <c r="FBL17" s="12"/>
      <c r="FBM17" s="12"/>
      <c r="FBN17" s="12"/>
      <c r="FBO17" s="12"/>
      <c r="FBP17" s="12"/>
      <c r="FBQ17" s="12"/>
      <c r="FBR17" s="12"/>
      <c r="FBS17" s="12"/>
      <c r="FBT17" s="12"/>
      <c r="FBU17" s="12"/>
      <c r="FBV17" s="12"/>
      <c r="FBW17" s="12"/>
      <c r="FBX17" s="12"/>
      <c r="FBY17" s="12"/>
      <c r="FBZ17" s="12"/>
      <c r="FCA17" s="12"/>
      <c r="FCB17" s="12"/>
      <c r="FCC17" s="12"/>
      <c r="FCD17" s="12"/>
      <c r="FCE17" s="12"/>
      <c r="FCF17" s="12"/>
      <c r="FCG17" s="12"/>
      <c r="FCH17" s="12"/>
      <c r="FCI17" s="12"/>
      <c r="FCJ17" s="12"/>
      <c r="FCK17" s="12"/>
      <c r="FCL17" s="12"/>
      <c r="FCM17" s="12"/>
      <c r="FCN17" s="12"/>
      <c r="FCO17" s="12"/>
      <c r="FCP17" s="12"/>
      <c r="FCQ17" s="12"/>
      <c r="FCR17" s="12"/>
      <c r="FCS17" s="12"/>
      <c r="FCT17" s="12"/>
      <c r="FCU17" s="12"/>
      <c r="FCV17" s="12"/>
      <c r="FCW17" s="12"/>
      <c r="FCX17" s="12"/>
      <c r="FCY17" s="12"/>
      <c r="FCZ17" s="12"/>
      <c r="FDA17" s="12"/>
      <c r="FDB17" s="12"/>
      <c r="FDC17" s="12"/>
      <c r="FDD17" s="12"/>
      <c r="FDE17" s="12"/>
      <c r="FDF17" s="12"/>
      <c r="FDG17" s="12"/>
      <c r="FDH17" s="12"/>
      <c r="FDI17" s="12"/>
      <c r="FDJ17" s="12"/>
      <c r="FDK17" s="12"/>
      <c r="FDL17" s="12"/>
      <c r="FDM17" s="12"/>
      <c r="FDN17" s="12"/>
      <c r="FDO17" s="12"/>
      <c r="FDP17" s="12"/>
      <c r="FDQ17" s="12"/>
      <c r="FDR17" s="12"/>
      <c r="FDS17" s="12"/>
      <c r="FDT17" s="12"/>
      <c r="FDU17" s="12"/>
      <c r="FDV17" s="12"/>
      <c r="FDW17" s="12"/>
      <c r="FDX17" s="12"/>
      <c r="FDY17" s="12"/>
      <c r="FDZ17" s="12"/>
      <c r="FEA17" s="12"/>
      <c r="FEB17" s="12"/>
      <c r="FEC17" s="12"/>
      <c r="FED17" s="12"/>
      <c r="FEE17" s="12"/>
      <c r="FEF17" s="12"/>
      <c r="FEG17" s="12"/>
      <c r="FEH17" s="12"/>
      <c r="FEI17" s="12"/>
      <c r="FEJ17" s="12"/>
      <c r="FEK17" s="12"/>
      <c r="FEL17" s="12"/>
      <c r="FEM17" s="12"/>
      <c r="FEN17" s="12"/>
      <c r="FEO17" s="12"/>
      <c r="FEP17" s="12"/>
      <c r="FEQ17" s="12"/>
      <c r="FER17" s="12"/>
      <c r="FES17" s="12"/>
      <c r="FET17" s="12"/>
      <c r="FEU17" s="12"/>
      <c r="FEV17" s="12"/>
      <c r="FEW17" s="12"/>
      <c r="FEX17" s="12"/>
      <c r="FEY17" s="12"/>
      <c r="FEZ17" s="12"/>
      <c r="FFA17" s="12"/>
      <c r="FFB17" s="12"/>
      <c r="FFC17" s="12"/>
      <c r="FFD17" s="12"/>
      <c r="FFE17" s="12"/>
      <c r="FFF17" s="12"/>
      <c r="FFG17" s="12"/>
      <c r="FFH17" s="12"/>
      <c r="FFI17" s="12"/>
      <c r="FFJ17" s="12"/>
      <c r="FFK17" s="12"/>
      <c r="FFL17" s="12"/>
      <c r="FFM17" s="12"/>
      <c r="FFN17" s="12"/>
      <c r="FFO17" s="12"/>
      <c r="FFP17" s="12"/>
      <c r="FFQ17" s="12"/>
      <c r="FFR17" s="12"/>
      <c r="FFS17" s="12"/>
      <c r="FFT17" s="12"/>
      <c r="FFU17" s="12"/>
      <c r="FFV17" s="12"/>
      <c r="FFW17" s="12"/>
      <c r="FFX17" s="12"/>
      <c r="FFY17" s="12"/>
      <c r="FFZ17" s="12"/>
      <c r="FGA17" s="12"/>
      <c r="FGB17" s="12"/>
      <c r="FGC17" s="12"/>
      <c r="FGD17" s="12"/>
      <c r="FGE17" s="12"/>
      <c r="FGF17" s="12"/>
      <c r="FGG17" s="12"/>
      <c r="FGH17" s="12"/>
      <c r="FGI17" s="12"/>
      <c r="FGJ17" s="12"/>
      <c r="FGK17" s="12"/>
      <c r="FGL17" s="12"/>
      <c r="FGM17" s="12"/>
      <c r="FGN17" s="12"/>
      <c r="FGO17" s="12"/>
      <c r="FGP17" s="12"/>
      <c r="FGQ17" s="12"/>
      <c r="FGR17" s="12"/>
      <c r="FGS17" s="12"/>
      <c r="FGT17" s="12"/>
      <c r="FGU17" s="12"/>
      <c r="FGV17" s="12"/>
      <c r="FGW17" s="12"/>
      <c r="FGX17" s="12"/>
      <c r="FGY17" s="12"/>
      <c r="FGZ17" s="12"/>
      <c r="FHA17" s="12"/>
      <c r="FHB17" s="12"/>
      <c r="FHC17" s="12"/>
      <c r="FHD17" s="12"/>
      <c r="FHE17" s="12"/>
      <c r="FHF17" s="12"/>
      <c r="FHG17" s="12"/>
      <c r="FHH17" s="12"/>
      <c r="FHI17" s="12"/>
      <c r="FHJ17" s="12"/>
      <c r="FHK17" s="12"/>
      <c r="FHL17" s="12"/>
      <c r="FHM17" s="12"/>
      <c r="FHN17" s="12"/>
      <c r="FHO17" s="12"/>
      <c r="FHP17" s="12"/>
      <c r="FHQ17" s="12"/>
      <c r="FHR17" s="12"/>
      <c r="FHS17" s="12"/>
      <c r="FHT17" s="12"/>
      <c r="FHU17" s="12"/>
      <c r="FHV17" s="12"/>
      <c r="FHW17" s="12"/>
      <c r="FHX17" s="12"/>
      <c r="FHY17" s="12"/>
      <c r="FHZ17" s="12"/>
      <c r="FIA17" s="12"/>
      <c r="FIB17" s="12"/>
      <c r="FIC17" s="12"/>
      <c r="FID17" s="12"/>
      <c r="FIE17" s="12"/>
      <c r="FIF17" s="12"/>
      <c r="FIG17" s="12"/>
      <c r="FIH17" s="12"/>
      <c r="FII17" s="12"/>
      <c r="FIJ17" s="12"/>
      <c r="FIK17" s="12"/>
      <c r="FIL17" s="12"/>
      <c r="FIM17" s="12"/>
      <c r="FIN17" s="12"/>
      <c r="FIO17" s="12"/>
      <c r="FIP17" s="12"/>
      <c r="FIQ17" s="12"/>
      <c r="FIR17" s="12"/>
      <c r="FIS17" s="12"/>
      <c r="FIT17" s="12"/>
      <c r="FIU17" s="12"/>
      <c r="FIV17" s="12"/>
      <c r="FIW17" s="12"/>
      <c r="FIX17" s="12"/>
      <c r="FIY17" s="12"/>
      <c r="FIZ17" s="12"/>
      <c r="FJA17" s="12"/>
      <c r="FJB17" s="12"/>
      <c r="FJC17" s="12"/>
      <c r="FJD17" s="12"/>
      <c r="FJE17" s="12"/>
      <c r="FJF17" s="12"/>
      <c r="FJG17" s="12"/>
      <c r="FJH17" s="12"/>
      <c r="FJI17" s="12"/>
      <c r="FJJ17" s="12"/>
      <c r="FJK17" s="12"/>
      <c r="FJL17" s="12"/>
      <c r="FJM17" s="12"/>
      <c r="FJN17" s="12"/>
      <c r="FJO17" s="12"/>
      <c r="FJP17" s="12"/>
      <c r="FJQ17" s="12"/>
      <c r="FJR17" s="12"/>
      <c r="FJS17" s="12"/>
      <c r="FJT17" s="12"/>
      <c r="FJU17" s="12"/>
      <c r="FJV17" s="12"/>
      <c r="FJW17" s="12"/>
      <c r="FJX17" s="12"/>
      <c r="FJY17" s="12"/>
      <c r="FJZ17" s="12"/>
      <c r="FKA17" s="12"/>
      <c r="FKB17" s="12"/>
      <c r="FKC17" s="12"/>
      <c r="FKD17" s="12"/>
      <c r="FKE17" s="12"/>
      <c r="FKF17" s="12"/>
      <c r="FKG17" s="12"/>
      <c r="FKH17" s="12"/>
      <c r="FKI17" s="12"/>
      <c r="FKJ17" s="12"/>
      <c r="FKK17" s="12"/>
      <c r="FKL17" s="12"/>
      <c r="FKM17" s="12"/>
      <c r="FKN17" s="12"/>
      <c r="FKO17" s="12"/>
      <c r="FKP17" s="12"/>
      <c r="FKQ17" s="12"/>
      <c r="FKR17" s="12"/>
      <c r="FKS17" s="12"/>
      <c r="FKT17" s="12"/>
      <c r="FKU17" s="12"/>
      <c r="FKV17" s="12"/>
      <c r="FKW17" s="12"/>
      <c r="FKX17" s="12"/>
      <c r="FKY17" s="12"/>
      <c r="FKZ17" s="12"/>
      <c r="FLA17" s="12"/>
      <c r="FLB17" s="12"/>
      <c r="FLC17" s="12"/>
      <c r="FLD17" s="12"/>
      <c r="FLE17" s="12"/>
      <c r="FLF17" s="12"/>
      <c r="FLG17" s="12"/>
      <c r="FLH17" s="12"/>
      <c r="FLI17" s="12"/>
      <c r="FLJ17" s="12"/>
      <c r="FLK17" s="12"/>
      <c r="FLL17" s="12"/>
      <c r="FLM17" s="12"/>
      <c r="FLN17" s="12"/>
      <c r="FLO17" s="12"/>
      <c r="FLP17" s="12"/>
      <c r="FLQ17" s="12"/>
      <c r="FLR17" s="12"/>
      <c r="FLS17" s="12"/>
      <c r="FLT17" s="12"/>
      <c r="FLU17" s="12"/>
      <c r="FLV17" s="12"/>
      <c r="FLW17" s="12"/>
      <c r="FLX17" s="12"/>
      <c r="FLY17" s="12"/>
      <c r="FLZ17" s="12"/>
      <c r="FMA17" s="12"/>
      <c r="FMB17" s="12"/>
      <c r="FMC17" s="12"/>
      <c r="FMD17" s="12"/>
      <c r="FME17" s="12"/>
      <c r="FMF17" s="12"/>
      <c r="FMG17" s="12"/>
      <c r="FMH17" s="12"/>
      <c r="FMI17" s="12"/>
      <c r="FMJ17" s="12"/>
      <c r="FMK17" s="12"/>
      <c r="FML17" s="12"/>
      <c r="FMM17" s="12"/>
      <c r="FMN17" s="12"/>
      <c r="FMO17" s="12"/>
      <c r="FMP17" s="12"/>
      <c r="FMQ17" s="12"/>
      <c r="FMR17" s="12"/>
      <c r="FMS17" s="12"/>
      <c r="FMT17" s="12"/>
      <c r="FMU17" s="12"/>
      <c r="FMV17" s="12"/>
      <c r="FMW17" s="12"/>
      <c r="FMX17" s="12"/>
      <c r="FMY17" s="12"/>
      <c r="FMZ17" s="12"/>
      <c r="FNA17" s="12"/>
      <c r="FNB17" s="12"/>
      <c r="FNC17" s="12"/>
      <c r="FND17" s="12"/>
      <c r="FNE17" s="12"/>
      <c r="FNF17" s="12"/>
      <c r="FNG17" s="12"/>
      <c r="FNH17" s="12"/>
      <c r="FNI17" s="12"/>
      <c r="FNJ17" s="12"/>
      <c r="FNK17" s="12"/>
      <c r="FNL17" s="12"/>
      <c r="FNM17" s="12"/>
      <c r="FNN17" s="12"/>
      <c r="FNO17" s="12"/>
      <c r="FNP17" s="12"/>
      <c r="FNQ17" s="12"/>
      <c r="FNR17" s="12"/>
      <c r="FNS17" s="12"/>
      <c r="FNT17" s="12"/>
      <c r="FNU17" s="12"/>
      <c r="FNV17" s="12"/>
      <c r="FNW17" s="12"/>
      <c r="FNX17" s="12"/>
      <c r="FNY17" s="12"/>
      <c r="FNZ17" s="12"/>
      <c r="FOA17" s="12"/>
      <c r="FOB17" s="12"/>
      <c r="FOC17" s="12"/>
      <c r="FOD17" s="12"/>
      <c r="FOE17" s="12"/>
      <c r="FOF17" s="12"/>
      <c r="FOG17" s="12"/>
      <c r="FOH17" s="12"/>
      <c r="FOI17" s="12"/>
      <c r="FOJ17" s="12"/>
      <c r="FOK17" s="12"/>
      <c r="FOL17" s="12"/>
      <c r="FOM17" s="12"/>
      <c r="FON17" s="12"/>
      <c r="FOO17" s="12"/>
      <c r="FOP17" s="12"/>
      <c r="FOQ17" s="12"/>
      <c r="FOR17" s="12"/>
      <c r="FOS17" s="12"/>
      <c r="FOT17" s="12"/>
      <c r="FOU17" s="12"/>
      <c r="FOV17" s="12"/>
      <c r="FOW17" s="12"/>
      <c r="FOX17" s="12"/>
      <c r="FOY17" s="12"/>
      <c r="FOZ17" s="12"/>
      <c r="FPA17" s="12"/>
      <c r="FPB17" s="12"/>
      <c r="FPC17" s="12"/>
      <c r="FPD17" s="12"/>
      <c r="FPE17" s="12"/>
      <c r="FPF17" s="12"/>
      <c r="FPG17" s="12"/>
      <c r="FPH17" s="12"/>
      <c r="FPI17" s="12"/>
      <c r="FPJ17" s="12"/>
      <c r="FPK17" s="12"/>
      <c r="FPL17" s="12"/>
      <c r="FPM17" s="12"/>
      <c r="FPN17" s="12"/>
      <c r="FPO17" s="12"/>
      <c r="FPP17" s="12"/>
      <c r="FPQ17" s="12"/>
      <c r="FPR17" s="12"/>
      <c r="FPS17" s="12"/>
      <c r="FPT17" s="12"/>
      <c r="FPU17" s="12"/>
      <c r="FPV17" s="12"/>
      <c r="FPW17" s="12"/>
      <c r="FPX17" s="12"/>
      <c r="FPY17" s="12"/>
      <c r="FPZ17" s="12"/>
      <c r="FQA17" s="12"/>
      <c r="FQB17" s="12"/>
      <c r="FQC17" s="12"/>
      <c r="FQD17" s="12"/>
      <c r="FQE17" s="12"/>
      <c r="FQF17" s="12"/>
      <c r="FQG17" s="12"/>
      <c r="FQH17" s="12"/>
      <c r="FQI17" s="12"/>
      <c r="FQJ17" s="12"/>
      <c r="FQK17" s="12"/>
      <c r="FQL17" s="12"/>
      <c r="FQM17" s="12"/>
      <c r="FQN17" s="12"/>
      <c r="FQO17" s="12"/>
      <c r="FQP17" s="12"/>
      <c r="FQQ17" s="12"/>
      <c r="FQR17" s="12"/>
      <c r="FQS17" s="12"/>
      <c r="FQT17" s="12"/>
      <c r="FQU17" s="12"/>
      <c r="FQV17" s="12"/>
      <c r="FQW17" s="12"/>
      <c r="FQX17" s="12"/>
      <c r="FQY17" s="12"/>
      <c r="FQZ17" s="12"/>
      <c r="FRA17" s="12"/>
      <c r="FRB17" s="12"/>
      <c r="FRC17" s="12"/>
      <c r="FRD17" s="12"/>
      <c r="FRE17" s="12"/>
      <c r="FRF17" s="12"/>
      <c r="FRG17" s="12"/>
      <c r="FRH17" s="12"/>
      <c r="FRI17" s="12"/>
      <c r="FRJ17" s="12"/>
      <c r="FRK17" s="12"/>
      <c r="FRL17" s="12"/>
      <c r="FRM17" s="12"/>
      <c r="FRN17" s="12"/>
      <c r="FRO17" s="12"/>
      <c r="FRP17" s="12"/>
      <c r="FRQ17" s="12"/>
      <c r="FRR17" s="12"/>
      <c r="FRS17" s="12"/>
      <c r="FRT17" s="12"/>
      <c r="FRU17" s="12"/>
      <c r="FRV17" s="12"/>
      <c r="FRW17" s="12"/>
      <c r="FRX17" s="12"/>
      <c r="FRY17" s="12"/>
      <c r="FRZ17" s="12"/>
      <c r="FSA17" s="12"/>
      <c r="FSB17" s="12"/>
      <c r="FSC17" s="12"/>
      <c r="FSD17" s="12"/>
      <c r="FSE17" s="12"/>
      <c r="FSF17" s="12"/>
      <c r="FSG17" s="12"/>
      <c r="FSH17" s="12"/>
      <c r="FSI17" s="12"/>
      <c r="FSJ17" s="12"/>
      <c r="FSK17" s="12"/>
      <c r="FSL17" s="12"/>
      <c r="FSM17" s="12"/>
      <c r="FSN17" s="12"/>
      <c r="FSO17" s="12"/>
      <c r="FSP17" s="12"/>
      <c r="FSQ17" s="12"/>
      <c r="FSR17" s="12"/>
      <c r="FSS17" s="12"/>
      <c r="FST17" s="12"/>
      <c r="FSU17" s="12"/>
      <c r="FSV17" s="12"/>
      <c r="FSW17" s="12"/>
      <c r="FSX17" s="12"/>
      <c r="FSY17" s="12"/>
      <c r="FSZ17" s="12"/>
      <c r="FTA17" s="12"/>
      <c r="FTB17" s="12"/>
      <c r="FTC17" s="12"/>
      <c r="FTD17" s="12"/>
      <c r="FTE17" s="12"/>
      <c r="FTF17" s="12"/>
      <c r="FTG17" s="12"/>
      <c r="FTH17" s="12"/>
      <c r="FTI17" s="12"/>
      <c r="FTJ17" s="12"/>
      <c r="FTK17" s="12"/>
      <c r="FTL17" s="12"/>
      <c r="FTM17" s="12"/>
      <c r="FTN17" s="12"/>
      <c r="FTO17" s="12"/>
      <c r="FTP17" s="12"/>
      <c r="FTQ17" s="12"/>
      <c r="FTR17" s="12"/>
      <c r="FTS17" s="12"/>
      <c r="FTT17" s="12"/>
      <c r="FTU17" s="12"/>
      <c r="FTV17" s="12"/>
      <c r="FTW17" s="12"/>
      <c r="FTX17" s="12"/>
      <c r="FTY17" s="12"/>
      <c r="FTZ17" s="12"/>
      <c r="FUA17" s="12"/>
      <c r="FUB17" s="12"/>
      <c r="FUC17" s="12"/>
      <c r="FUD17" s="12"/>
      <c r="FUE17" s="12"/>
      <c r="FUF17" s="12"/>
      <c r="FUG17" s="12"/>
      <c r="FUH17" s="12"/>
      <c r="FUI17" s="12"/>
      <c r="FUJ17" s="12"/>
      <c r="FUK17" s="12"/>
      <c r="FUL17" s="12"/>
      <c r="FUM17" s="12"/>
      <c r="FUN17" s="12"/>
      <c r="FUO17" s="12"/>
      <c r="FUP17" s="12"/>
      <c r="FUQ17" s="12"/>
      <c r="FUR17" s="12"/>
      <c r="FUS17" s="12"/>
      <c r="FUT17" s="12"/>
      <c r="FUU17" s="12"/>
      <c r="FUV17" s="12"/>
      <c r="FUW17" s="12"/>
      <c r="FUX17" s="12"/>
      <c r="FUY17" s="12"/>
      <c r="FUZ17" s="12"/>
      <c r="FVA17" s="12"/>
      <c r="FVB17" s="12"/>
      <c r="FVC17" s="12"/>
      <c r="FVD17" s="12"/>
      <c r="FVE17" s="12"/>
      <c r="FVF17" s="12"/>
      <c r="FVG17" s="12"/>
      <c r="FVH17" s="12"/>
      <c r="FVI17" s="12"/>
      <c r="FVJ17" s="12"/>
      <c r="FVK17" s="12"/>
      <c r="FVL17" s="12"/>
      <c r="FVM17" s="12"/>
      <c r="FVN17" s="12"/>
      <c r="FVO17" s="12"/>
      <c r="FVP17" s="12"/>
      <c r="FVQ17" s="12"/>
      <c r="FVR17" s="12"/>
      <c r="FVS17" s="12"/>
      <c r="FVT17" s="12"/>
      <c r="FVU17" s="12"/>
      <c r="FVV17" s="12"/>
      <c r="FVW17" s="12"/>
      <c r="FVX17" s="12"/>
      <c r="FVY17" s="12"/>
      <c r="FVZ17" s="12"/>
      <c r="FWA17" s="12"/>
      <c r="FWB17" s="12"/>
      <c r="FWC17" s="12"/>
      <c r="FWD17" s="12"/>
      <c r="FWE17" s="12"/>
      <c r="FWF17" s="12"/>
      <c r="FWG17" s="12"/>
      <c r="FWH17" s="12"/>
      <c r="FWI17" s="12"/>
      <c r="FWJ17" s="12"/>
      <c r="FWK17" s="12"/>
      <c r="FWL17" s="12"/>
      <c r="FWM17" s="12"/>
      <c r="FWN17" s="12"/>
      <c r="FWO17" s="12"/>
      <c r="FWP17" s="12"/>
      <c r="FWQ17" s="12"/>
      <c r="FWR17" s="12"/>
      <c r="FWS17" s="12"/>
      <c r="FWT17" s="12"/>
      <c r="FWU17" s="12"/>
      <c r="FWV17" s="12"/>
      <c r="FWW17" s="12"/>
      <c r="FWX17" s="12"/>
      <c r="FWY17" s="12"/>
      <c r="FWZ17" s="12"/>
      <c r="FXA17" s="12"/>
      <c r="FXB17" s="12"/>
      <c r="FXC17" s="12"/>
      <c r="FXD17" s="12"/>
      <c r="FXE17" s="12"/>
      <c r="FXF17" s="12"/>
      <c r="FXG17" s="12"/>
      <c r="FXH17" s="12"/>
      <c r="FXI17" s="12"/>
      <c r="FXJ17" s="12"/>
      <c r="FXK17" s="12"/>
      <c r="FXL17" s="12"/>
      <c r="FXM17" s="12"/>
      <c r="FXN17" s="12"/>
      <c r="FXO17" s="12"/>
      <c r="FXP17" s="12"/>
      <c r="FXQ17" s="12"/>
      <c r="FXR17" s="12"/>
      <c r="FXS17" s="12"/>
      <c r="FXT17" s="12"/>
      <c r="FXU17" s="12"/>
      <c r="FXV17" s="12"/>
      <c r="FXW17" s="12"/>
      <c r="FXX17" s="12"/>
      <c r="FXY17" s="12"/>
      <c r="FXZ17" s="12"/>
      <c r="FYA17" s="12"/>
      <c r="FYB17" s="12"/>
      <c r="FYC17" s="12"/>
      <c r="FYD17" s="12"/>
      <c r="FYE17" s="12"/>
      <c r="FYF17" s="12"/>
      <c r="FYG17" s="12"/>
      <c r="FYH17" s="12"/>
      <c r="FYI17" s="12"/>
      <c r="FYJ17" s="12"/>
      <c r="FYK17" s="12"/>
      <c r="FYL17" s="12"/>
      <c r="FYM17" s="12"/>
      <c r="FYN17" s="12"/>
      <c r="FYO17" s="12"/>
      <c r="FYP17" s="12"/>
      <c r="FYQ17" s="12"/>
      <c r="FYR17" s="12"/>
      <c r="FYS17" s="12"/>
      <c r="FYT17" s="12"/>
      <c r="FYU17" s="12"/>
      <c r="FYV17" s="12"/>
      <c r="FYW17" s="12"/>
      <c r="FYX17" s="12"/>
      <c r="FYY17" s="12"/>
      <c r="FYZ17" s="12"/>
      <c r="FZA17" s="12"/>
      <c r="FZB17" s="12"/>
      <c r="FZC17" s="12"/>
      <c r="FZD17" s="12"/>
      <c r="FZE17" s="12"/>
      <c r="FZF17" s="12"/>
      <c r="FZG17" s="12"/>
      <c r="FZH17" s="12"/>
      <c r="FZI17" s="12"/>
      <c r="FZJ17" s="12"/>
      <c r="FZK17" s="12"/>
      <c r="FZL17" s="12"/>
      <c r="FZM17" s="12"/>
      <c r="FZN17" s="12"/>
      <c r="FZO17" s="12"/>
      <c r="FZP17" s="12"/>
      <c r="FZQ17" s="12"/>
      <c r="FZR17" s="12"/>
      <c r="FZS17" s="12"/>
      <c r="FZT17" s="12"/>
      <c r="FZU17" s="12"/>
      <c r="FZV17" s="12"/>
      <c r="FZW17" s="12"/>
      <c r="FZX17" s="12"/>
      <c r="FZY17" s="12"/>
      <c r="FZZ17" s="12"/>
      <c r="GAA17" s="12"/>
      <c r="GAB17" s="12"/>
      <c r="GAC17" s="12"/>
      <c r="GAD17" s="12"/>
      <c r="GAE17" s="12"/>
      <c r="GAF17" s="12"/>
      <c r="GAG17" s="12"/>
      <c r="GAH17" s="12"/>
      <c r="GAI17" s="12"/>
      <c r="GAJ17" s="12"/>
      <c r="GAK17" s="12"/>
      <c r="GAL17" s="12"/>
      <c r="GAM17" s="12"/>
      <c r="GAN17" s="12"/>
      <c r="GAO17" s="12"/>
      <c r="GAP17" s="12"/>
      <c r="GAQ17" s="12"/>
      <c r="GAR17" s="12"/>
      <c r="GAS17" s="12"/>
      <c r="GAT17" s="12"/>
      <c r="GAU17" s="12"/>
      <c r="GAV17" s="12"/>
      <c r="GAW17" s="12"/>
      <c r="GAX17" s="12"/>
      <c r="GAY17" s="12"/>
      <c r="GAZ17" s="12"/>
      <c r="GBA17" s="12"/>
      <c r="GBB17" s="12"/>
      <c r="GBC17" s="12"/>
      <c r="GBD17" s="12"/>
      <c r="GBE17" s="12"/>
      <c r="GBF17" s="12"/>
      <c r="GBG17" s="12"/>
      <c r="GBH17" s="12"/>
      <c r="GBI17" s="12"/>
      <c r="GBJ17" s="12"/>
      <c r="GBK17" s="12"/>
      <c r="GBL17" s="12"/>
      <c r="GBM17" s="12"/>
      <c r="GBN17" s="12"/>
      <c r="GBO17" s="12"/>
      <c r="GBP17" s="12"/>
      <c r="GBQ17" s="12"/>
      <c r="GBR17" s="12"/>
      <c r="GBS17" s="12"/>
      <c r="GBT17" s="12"/>
      <c r="GBU17" s="12"/>
      <c r="GBV17" s="12"/>
      <c r="GBW17" s="12"/>
      <c r="GBX17" s="12"/>
      <c r="GBY17" s="12"/>
      <c r="GBZ17" s="12"/>
      <c r="GCA17" s="12"/>
      <c r="GCB17" s="12"/>
      <c r="GCC17" s="12"/>
      <c r="GCD17" s="12"/>
      <c r="GCE17" s="12"/>
      <c r="GCF17" s="12"/>
      <c r="GCG17" s="12"/>
      <c r="GCH17" s="12"/>
      <c r="GCI17" s="12"/>
      <c r="GCJ17" s="12"/>
      <c r="GCK17" s="12"/>
      <c r="GCL17" s="12"/>
      <c r="GCM17" s="12"/>
      <c r="GCN17" s="12"/>
      <c r="GCO17" s="12"/>
      <c r="GCP17" s="12"/>
      <c r="GCQ17" s="12"/>
      <c r="GCR17" s="12"/>
      <c r="GCS17" s="12"/>
      <c r="GCT17" s="12"/>
      <c r="GCU17" s="12"/>
      <c r="GCV17" s="12"/>
      <c r="GCW17" s="12"/>
      <c r="GCX17" s="12"/>
      <c r="GCY17" s="12"/>
      <c r="GCZ17" s="12"/>
      <c r="GDA17" s="12"/>
      <c r="GDB17" s="12"/>
      <c r="GDC17" s="12"/>
      <c r="GDD17" s="12"/>
      <c r="GDE17" s="12"/>
      <c r="GDF17" s="12"/>
      <c r="GDG17" s="12"/>
      <c r="GDH17" s="12"/>
      <c r="GDI17" s="12"/>
      <c r="GDJ17" s="12"/>
      <c r="GDK17" s="12"/>
      <c r="GDL17" s="12"/>
      <c r="GDM17" s="12"/>
      <c r="GDN17" s="12"/>
      <c r="GDO17" s="12"/>
      <c r="GDP17" s="12"/>
      <c r="GDQ17" s="12"/>
      <c r="GDR17" s="12"/>
      <c r="GDS17" s="12"/>
      <c r="GDT17" s="12"/>
      <c r="GDU17" s="12"/>
      <c r="GDV17" s="12"/>
      <c r="GDW17" s="12"/>
      <c r="GDX17" s="12"/>
      <c r="GDY17" s="12"/>
      <c r="GDZ17" s="12"/>
      <c r="GEA17" s="12"/>
      <c r="GEB17" s="12"/>
      <c r="GEC17" s="12"/>
      <c r="GED17" s="12"/>
      <c r="GEE17" s="12"/>
      <c r="GEF17" s="12"/>
      <c r="GEG17" s="12"/>
      <c r="GEH17" s="12"/>
      <c r="GEI17" s="12"/>
      <c r="GEJ17" s="12"/>
      <c r="GEK17" s="12"/>
      <c r="GEL17" s="12"/>
      <c r="GEM17" s="12"/>
      <c r="GEN17" s="12"/>
      <c r="GEO17" s="12"/>
      <c r="GEP17" s="12"/>
      <c r="GEQ17" s="12"/>
      <c r="GER17" s="12"/>
      <c r="GES17" s="12"/>
      <c r="GET17" s="12"/>
      <c r="GEU17" s="12"/>
      <c r="GEV17" s="12"/>
      <c r="GEW17" s="12"/>
      <c r="GEX17" s="12"/>
      <c r="GEY17" s="12"/>
      <c r="GEZ17" s="12"/>
      <c r="GFA17" s="12"/>
      <c r="GFB17" s="12"/>
      <c r="GFC17" s="12"/>
      <c r="GFD17" s="12"/>
      <c r="GFE17" s="12"/>
      <c r="GFF17" s="12"/>
      <c r="GFG17" s="12"/>
      <c r="GFH17" s="12"/>
      <c r="GFI17" s="12"/>
      <c r="GFJ17" s="12"/>
      <c r="GFK17" s="12"/>
      <c r="GFL17" s="12"/>
      <c r="GFM17" s="12"/>
      <c r="GFN17" s="12"/>
      <c r="GFO17" s="12"/>
      <c r="GFP17" s="12"/>
      <c r="GFQ17" s="12"/>
      <c r="GFR17" s="12"/>
      <c r="GFS17" s="12"/>
      <c r="GFT17" s="12"/>
      <c r="GFU17" s="12"/>
      <c r="GFV17" s="12"/>
      <c r="GFW17" s="12"/>
      <c r="GFX17" s="12"/>
      <c r="GFY17" s="12"/>
      <c r="GFZ17" s="12"/>
      <c r="GGA17" s="12"/>
      <c r="GGB17" s="12"/>
      <c r="GGC17" s="12"/>
      <c r="GGD17" s="12"/>
      <c r="GGE17" s="12"/>
      <c r="GGF17" s="12"/>
      <c r="GGG17" s="12"/>
      <c r="GGH17" s="12"/>
      <c r="GGI17" s="12"/>
      <c r="GGJ17" s="12"/>
      <c r="GGK17" s="12"/>
      <c r="GGL17" s="12"/>
      <c r="GGM17" s="12"/>
      <c r="GGN17" s="12"/>
      <c r="GGO17" s="12"/>
      <c r="GGP17" s="12"/>
      <c r="GGQ17" s="12"/>
      <c r="GGR17" s="12"/>
      <c r="GGS17" s="12"/>
      <c r="GGT17" s="12"/>
      <c r="GGU17" s="12"/>
      <c r="GGV17" s="12"/>
      <c r="GGW17" s="12"/>
      <c r="GGX17" s="12"/>
      <c r="GGY17" s="12"/>
      <c r="GGZ17" s="12"/>
      <c r="GHA17" s="12"/>
      <c r="GHB17" s="12"/>
      <c r="GHC17" s="12"/>
      <c r="GHD17" s="12"/>
      <c r="GHE17" s="12"/>
      <c r="GHF17" s="12"/>
      <c r="GHG17" s="12"/>
      <c r="GHH17" s="12"/>
      <c r="GHI17" s="12"/>
      <c r="GHJ17" s="12"/>
      <c r="GHK17" s="12"/>
      <c r="GHL17" s="12"/>
      <c r="GHM17" s="12"/>
      <c r="GHN17" s="12"/>
      <c r="GHO17" s="12"/>
      <c r="GHP17" s="12"/>
      <c r="GHQ17" s="12"/>
      <c r="GHR17" s="12"/>
      <c r="GHS17" s="12"/>
      <c r="GHT17" s="12"/>
      <c r="GHU17" s="12"/>
      <c r="GHV17" s="12"/>
      <c r="GHW17" s="12"/>
      <c r="GHX17" s="12"/>
      <c r="GHY17" s="12"/>
      <c r="GHZ17" s="12"/>
      <c r="GIA17" s="12"/>
      <c r="GIB17" s="12"/>
      <c r="GIC17" s="12"/>
      <c r="GID17" s="12"/>
      <c r="GIE17" s="12"/>
      <c r="GIF17" s="12"/>
      <c r="GIG17" s="12"/>
      <c r="GIH17" s="12"/>
      <c r="GII17" s="12"/>
      <c r="GIJ17" s="12"/>
      <c r="GIK17" s="12"/>
      <c r="GIL17" s="12"/>
      <c r="GIM17" s="12"/>
      <c r="GIN17" s="12"/>
      <c r="GIO17" s="12"/>
      <c r="GIP17" s="12"/>
      <c r="GIQ17" s="12"/>
      <c r="GIR17" s="12"/>
      <c r="GIS17" s="12"/>
      <c r="GIT17" s="12"/>
      <c r="GIU17" s="12"/>
      <c r="GIV17" s="12"/>
      <c r="GIW17" s="12"/>
      <c r="GIX17" s="12"/>
      <c r="GIY17" s="12"/>
      <c r="GIZ17" s="12"/>
      <c r="GJA17" s="12"/>
      <c r="GJB17" s="12"/>
      <c r="GJC17" s="12"/>
      <c r="GJD17" s="12"/>
      <c r="GJE17" s="12"/>
      <c r="GJF17" s="12"/>
      <c r="GJG17" s="12"/>
      <c r="GJH17" s="12"/>
      <c r="GJI17" s="12"/>
      <c r="GJJ17" s="12"/>
      <c r="GJK17" s="12"/>
      <c r="GJL17" s="12"/>
      <c r="GJM17" s="12"/>
      <c r="GJN17" s="12"/>
      <c r="GJO17" s="12"/>
      <c r="GJP17" s="12"/>
      <c r="GJQ17" s="12"/>
      <c r="GJR17" s="12"/>
      <c r="GJS17" s="12"/>
      <c r="GJT17" s="12"/>
      <c r="GJU17" s="12"/>
      <c r="GJV17" s="12"/>
      <c r="GJW17" s="12"/>
      <c r="GJX17" s="12"/>
      <c r="GJY17" s="12"/>
      <c r="GJZ17" s="12"/>
      <c r="GKA17" s="12"/>
      <c r="GKB17" s="12"/>
      <c r="GKC17" s="12"/>
      <c r="GKD17" s="12"/>
      <c r="GKE17" s="12"/>
      <c r="GKF17" s="12"/>
      <c r="GKG17" s="12"/>
      <c r="GKH17" s="12"/>
      <c r="GKI17" s="12"/>
      <c r="GKJ17" s="12"/>
      <c r="GKK17" s="12"/>
      <c r="GKL17" s="12"/>
      <c r="GKM17" s="12"/>
      <c r="GKN17" s="12"/>
      <c r="GKO17" s="12"/>
      <c r="GKP17" s="12"/>
      <c r="GKQ17" s="12"/>
      <c r="GKR17" s="12"/>
      <c r="GKS17" s="12"/>
      <c r="GKT17" s="12"/>
      <c r="GKU17" s="12"/>
      <c r="GKV17" s="12"/>
      <c r="GKW17" s="12"/>
      <c r="GKX17" s="12"/>
      <c r="GKY17" s="12"/>
      <c r="GKZ17" s="12"/>
      <c r="GLA17" s="12"/>
      <c r="GLB17" s="12"/>
      <c r="GLC17" s="12"/>
      <c r="GLD17" s="12"/>
      <c r="GLE17" s="12"/>
      <c r="GLF17" s="12"/>
      <c r="GLG17" s="12"/>
      <c r="GLH17" s="12"/>
      <c r="GLI17" s="12"/>
      <c r="GLJ17" s="12"/>
      <c r="GLK17" s="12"/>
      <c r="GLL17" s="12"/>
      <c r="GLM17" s="12"/>
      <c r="GLN17" s="12"/>
      <c r="GLO17" s="12"/>
      <c r="GLP17" s="12"/>
      <c r="GLQ17" s="12"/>
      <c r="GLR17" s="12"/>
      <c r="GLS17" s="12"/>
      <c r="GLT17" s="12"/>
      <c r="GLU17" s="12"/>
      <c r="GLV17" s="12"/>
      <c r="GLW17" s="12"/>
      <c r="GLX17" s="12"/>
      <c r="GLY17" s="12"/>
      <c r="GLZ17" s="12"/>
      <c r="GMA17" s="12"/>
      <c r="GMB17" s="12"/>
      <c r="GMC17" s="12"/>
      <c r="GMD17" s="12"/>
      <c r="GME17" s="12"/>
      <c r="GMF17" s="12"/>
      <c r="GMG17" s="12"/>
      <c r="GMH17" s="12"/>
      <c r="GMI17" s="12"/>
      <c r="GMJ17" s="12"/>
      <c r="GMK17" s="12"/>
      <c r="GML17" s="12"/>
      <c r="GMM17" s="12"/>
      <c r="GMN17" s="12"/>
      <c r="GMO17" s="12"/>
      <c r="GMP17" s="12"/>
      <c r="GMQ17" s="12"/>
      <c r="GMR17" s="12"/>
      <c r="GMS17" s="12"/>
      <c r="GMT17" s="12"/>
      <c r="GMU17" s="12"/>
      <c r="GMV17" s="12"/>
      <c r="GMW17" s="12"/>
      <c r="GMX17" s="12"/>
      <c r="GMY17" s="12"/>
      <c r="GMZ17" s="12"/>
      <c r="GNA17" s="12"/>
      <c r="GNB17" s="12"/>
      <c r="GNC17" s="12"/>
      <c r="GND17" s="12"/>
      <c r="GNE17" s="12"/>
      <c r="GNF17" s="12"/>
      <c r="GNG17" s="12"/>
      <c r="GNH17" s="12"/>
      <c r="GNI17" s="12"/>
      <c r="GNJ17" s="12"/>
      <c r="GNK17" s="12"/>
      <c r="GNL17" s="12"/>
      <c r="GNM17" s="12"/>
      <c r="GNN17" s="12"/>
      <c r="GNO17" s="12"/>
      <c r="GNP17" s="12"/>
      <c r="GNQ17" s="12"/>
      <c r="GNR17" s="12"/>
      <c r="GNS17" s="12"/>
      <c r="GNT17" s="12"/>
      <c r="GNU17" s="12"/>
      <c r="GNV17" s="12"/>
      <c r="GNW17" s="12"/>
      <c r="GNX17" s="12"/>
      <c r="GNY17" s="12"/>
      <c r="GNZ17" s="12"/>
      <c r="GOA17" s="12"/>
      <c r="GOB17" s="12"/>
      <c r="GOC17" s="12"/>
      <c r="GOD17" s="12"/>
      <c r="GOE17" s="12"/>
      <c r="GOF17" s="12"/>
      <c r="GOG17" s="12"/>
      <c r="GOH17" s="12"/>
      <c r="GOI17" s="12"/>
      <c r="GOJ17" s="12"/>
      <c r="GOK17" s="12"/>
      <c r="GOL17" s="12"/>
      <c r="GOM17" s="12"/>
      <c r="GON17" s="12"/>
      <c r="GOO17" s="12"/>
      <c r="GOP17" s="12"/>
      <c r="GOQ17" s="12"/>
      <c r="GOR17" s="12"/>
      <c r="GOS17" s="12"/>
      <c r="GOT17" s="12"/>
      <c r="GOU17" s="12"/>
      <c r="GOV17" s="12"/>
      <c r="GOW17" s="12"/>
      <c r="GOX17" s="12"/>
      <c r="GOY17" s="12"/>
      <c r="GOZ17" s="12"/>
      <c r="GPA17" s="12"/>
      <c r="GPB17" s="12"/>
      <c r="GPC17" s="12"/>
      <c r="GPD17" s="12"/>
      <c r="GPE17" s="12"/>
      <c r="GPF17" s="12"/>
      <c r="GPG17" s="12"/>
      <c r="GPH17" s="12"/>
      <c r="GPI17" s="12"/>
      <c r="GPJ17" s="12"/>
      <c r="GPK17" s="12"/>
      <c r="GPL17" s="12"/>
      <c r="GPM17" s="12"/>
      <c r="GPN17" s="12"/>
      <c r="GPO17" s="12"/>
      <c r="GPP17" s="12"/>
      <c r="GPQ17" s="12"/>
      <c r="GPR17" s="12"/>
      <c r="GPS17" s="12"/>
      <c r="GPT17" s="12"/>
      <c r="GPU17" s="12"/>
      <c r="GPV17" s="12"/>
      <c r="GPW17" s="12"/>
      <c r="GPX17" s="12"/>
      <c r="GPY17" s="12"/>
      <c r="GPZ17" s="12"/>
      <c r="GQA17" s="12"/>
      <c r="GQB17" s="12"/>
      <c r="GQC17" s="12"/>
      <c r="GQD17" s="12"/>
      <c r="GQE17" s="12"/>
      <c r="GQF17" s="12"/>
      <c r="GQG17" s="12"/>
      <c r="GQH17" s="12"/>
      <c r="GQI17" s="12"/>
      <c r="GQJ17" s="12"/>
      <c r="GQK17" s="12"/>
      <c r="GQL17" s="12"/>
      <c r="GQM17" s="12"/>
      <c r="GQN17" s="12"/>
      <c r="GQO17" s="12"/>
      <c r="GQP17" s="12"/>
      <c r="GQQ17" s="12"/>
      <c r="GQR17" s="12"/>
      <c r="GQS17" s="12"/>
      <c r="GQT17" s="12"/>
      <c r="GQU17" s="12"/>
      <c r="GQV17" s="12"/>
      <c r="GQW17" s="12"/>
      <c r="GQX17" s="12"/>
      <c r="GQY17" s="12"/>
      <c r="GQZ17" s="12"/>
      <c r="GRA17" s="12"/>
      <c r="GRB17" s="12"/>
      <c r="GRC17" s="12"/>
      <c r="GRD17" s="12"/>
      <c r="GRE17" s="12"/>
      <c r="GRF17" s="12"/>
      <c r="GRG17" s="12"/>
      <c r="GRH17" s="12"/>
      <c r="GRI17" s="12"/>
      <c r="GRJ17" s="12"/>
      <c r="GRK17" s="12"/>
      <c r="GRL17" s="12"/>
      <c r="GRM17" s="12"/>
      <c r="GRN17" s="12"/>
      <c r="GRO17" s="12"/>
      <c r="GRP17" s="12"/>
      <c r="GRQ17" s="12"/>
      <c r="GRR17" s="12"/>
      <c r="GRS17" s="12"/>
      <c r="GRT17" s="12"/>
      <c r="GRU17" s="12"/>
      <c r="GRV17" s="12"/>
      <c r="GRW17" s="12"/>
      <c r="GRX17" s="12"/>
      <c r="GRY17" s="12"/>
      <c r="GRZ17" s="12"/>
      <c r="GSA17" s="12"/>
      <c r="GSB17" s="12"/>
      <c r="GSC17" s="12"/>
      <c r="GSD17" s="12"/>
      <c r="GSE17" s="12"/>
      <c r="GSF17" s="12"/>
      <c r="GSG17" s="12"/>
      <c r="GSH17" s="12"/>
      <c r="GSI17" s="12"/>
      <c r="GSJ17" s="12"/>
      <c r="GSK17" s="12"/>
      <c r="GSL17" s="12"/>
      <c r="GSM17" s="12"/>
      <c r="GSN17" s="12"/>
      <c r="GSO17" s="12"/>
      <c r="GSP17" s="12"/>
      <c r="GSQ17" s="12"/>
      <c r="GSR17" s="12"/>
      <c r="GSS17" s="12"/>
      <c r="GST17" s="12"/>
      <c r="GSU17" s="12"/>
      <c r="GSV17" s="12"/>
      <c r="GSW17" s="12"/>
      <c r="GSX17" s="12"/>
      <c r="GSY17" s="12"/>
      <c r="GSZ17" s="12"/>
      <c r="GTA17" s="12"/>
      <c r="GTB17" s="12"/>
      <c r="GTC17" s="12"/>
      <c r="GTD17" s="12"/>
      <c r="GTE17" s="12"/>
      <c r="GTF17" s="12"/>
      <c r="GTG17" s="12"/>
      <c r="GTH17" s="12"/>
      <c r="GTI17" s="12"/>
      <c r="GTJ17" s="12"/>
      <c r="GTK17" s="12"/>
      <c r="GTL17" s="12"/>
      <c r="GTM17" s="12"/>
      <c r="GTN17" s="12"/>
      <c r="GTO17" s="12"/>
      <c r="GTP17" s="12"/>
      <c r="GTQ17" s="12"/>
      <c r="GTR17" s="12"/>
      <c r="GTS17" s="12"/>
      <c r="GTT17" s="12"/>
      <c r="GTU17" s="12"/>
      <c r="GTV17" s="12"/>
      <c r="GTW17" s="12"/>
      <c r="GTX17" s="12"/>
      <c r="GTY17" s="12"/>
      <c r="GTZ17" s="12"/>
      <c r="GUA17" s="12"/>
      <c r="GUB17" s="12"/>
      <c r="GUC17" s="12"/>
      <c r="GUD17" s="12"/>
      <c r="GUE17" s="12"/>
      <c r="GUF17" s="12"/>
      <c r="GUG17" s="12"/>
      <c r="GUH17" s="12"/>
      <c r="GUI17" s="12"/>
      <c r="GUJ17" s="12"/>
      <c r="GUK17" s="12"/>
      <c r="GUL17" s="12"/>
      <c r="GUM17" s="12"/>
      <c r="GUN17" s="12"/>
      <c r="GUO17" s="12"/>
      <c r="GUP17" s="12"/>
      <c r="GUQ17" s="12"/>
      <c r="GUR17" s="12"/>
      <c r="GUS17" s="12"/>
      <c r="GUT17" s="12"/>
      <c r="GUU17" s="12"/>
      <c r="GUV17" s="12"/>
      <c r="GUW17" s="12"/>
      <c r="GUX17" s="12"/>
      <c r="GUY17" s="12"/>
      <c r="GUZ17" s="12"/>
      <c r="GVA17" s="12"/>
      <c r="GVB17" s="12"/>
      <c r="GVC17" s="12"/>
      <c r="GVD17" s="12"/>
      <c r="GVE17" s="12"/>
      <c r="GVF17" s="12"/>
      <c r="GVG17" s="12"/>
      <c r="GVH17" s="12"/>
      <c r="GVI17" s="12"/>
      <c r="GVJ17" s="12"/>
      <c r="GVK17" s="12"/>
      <c r="GVL17" s="12"/>
      <c r="GVM17" s="12"/>
      <c r="GVN17" s="12"/>
      <c r="GVO17" s="12"/>
      <c r="GVP17" s="12"/>
      <c r="GVQ17" s="12"/>
      <c r="GVR17" s="12"/>
      <c r="GVS17" s="12"/>
      <c r="GVT17" s="12"/>
      <c r="GVU17" s="12"/>
      <c r="GVV17" s="12"/>
      <c r="GVW17" s="12"/>
      <c r="GVX17" s="12"/>
      <c r="GVY17" s="12"/>
      <c r="GVZ17" s="12"/>
      <c r="GWA17" s="12"/>
      <c r="GWB17" s="12"/>
      <c r="GWC17" s="12"/>
      <c r="GWD17" s="12"/>
      <c r="GWE17" s="12"/>
      <c r="GWF17" s="12"/>
      <c r="GWG17" s="12"/>
      <c r="GWH17" s="12"/>
      <c r="GWI17" s="12"/>
      <c r="GWJ17" s="12"/>
      <c r="GWK17" s="12"/>
      <c r="GWL17" s="12"/>
      <c r="GWM17" s="12"/>
      <c r="GWN17" s="12"/>
      <c r="GWO17" s="12"/>
      <c r="GWP17" s="12"/>
      <c r="GWQ17" s="12"/>
      <c r="GWR17" s="12"/>
      <c r="GWS17" s="12"/>
      <c r="GWT17" s="12"/>
      <c r="GWU17" s="12"/>
      <c r="GWV17" s="12"/>
      <c r="GWW17" s="12"/>
      <c r="GWX17" s="12"/>
      <c r="GWY17" s="12"/>
      <c r="GWZ17" s="12"/>
      <c r="GXA17" s="12"/>
      <c r="GXB17" s="12"/>
      <c r="GXC17" s="12"/>
      <c r="GXD17" s="12"/>
      <c r="GXE17" s="12"/>
      <c r="GXF17" s="12"/>
      <c r="GXG17" s="12"/>
      <c r="GXH17" s="12"/>
      <c r="GXI17" s="12"/>
      <c r="GXJ17" s="12"/>
      <c r="GXK17" s="12"/>
      <c r="GXL17" s="12"/>
      <c r="GXM17" s="12"/>
      <c r="GXN17" s="12"/>
      <c r="GXO17" s="12"/>
      <c r="GXP17" s="12"/>
      <c r="GXQ17" s="12"/>
      <c r="GXR17" s="12"/>
      <c r="GXS17" s="12"/>
      <c r="GXT17" s="12"/>
      <c r="GXU17" s="12"/>
      <c r="GXV17" s="12"/>
      <c r="GXW17" s="12"/>
      <c r="GXX17" s="12"/>
      <c r="GXY17" s="12"/>
      <c r="GXZ17" s="12"/>
      <c r="GYA17" s="12"/>
      <c r="GYB17" s="12"/>
      <c r="GYC17" s="12"/>
      <c r="GYD17" s="12"/>
      <c r="GYE17" s="12"/>
      <c r="GYF17" s="12"/>
      <c r="GYG17" s="12"/>
      <c r="GYH17" s="12"/>
      <c r="GYI17" s="12"/>
      <c r="GYJ17" s="12"/>
      <c r="GYK17" s="12"/>
      <c r="GYL17" s="12"/>
      <c r="GYM17" s="12"/>
      <c r="GYN17" s="12"/>
      <c r="GYO17" s="12"/>
      <c r="GYP17" s="12"/>
      <c r="GYQ17" s="12"/>
      <c r="GYR17" s="12"/>
      <c r="GYS17" s="12"/>
      <c r="GYT17" s="12"/>
      <c r="GYU17" s="12"/>
      <c r="GYV17" s="12"/>
      <c r="GYW17" s="12"/>
      <c r="GYX17" s="12"/>
      <c r="GYY17" s="12"/>
      <c r="GYZ17" s="12"/>
      <c r="GZA17" s="12"/>
      <c r="GZB17" s="12"/>
      <c r="GZC17" s="12"/>
      <c r="GZD17" s="12"/>
      <c r="GZE17" s="12"/>
      <c r="GZF17" s="12"/>
      <c r="GZG17" s="12"/>
      <c r="GZH17" s="12"/>
      <c r="GZI17" s="12"/>
      <c r="GZJ17" s="12"/>
      <c r="GZK17" s="12"/>
      <c r="GZL17" s="12"/>
      <c r="GZM17" s="12"/>
      <c r="GZN17" s="12"/>
      <c r="GZO17" s="12"/>
      <c r="GZP17" s="12"/>
      <c r="GZQ17" s="12"/>
      <c r="GZR17" s="12"/>
      <c r="GZS17" s="12"/>
      <c r="GZT17" s="12"/>
      <c r="GZU17" s="12"/>
      <c r="GZV17" s="12"/>
      <c r="GZW17" s="12"/>
      <c r="GZX17" s="12"/>
      <c r="GZY17" s="12"/>
      <c r="GZZ17" s="12"/>
      <c r="HAA17" s="12"/>
      <c r="HAB17" s="12"/>
      <c r="HAC17" s="12"/>
      <c r="HAD17" s="12"/>
      <c r="HAE17" s="12"/>
      <c r="HAF17" s="12"/>
      <c r="HAG17" s="12"/>
      <c r="HAH17" s="12"/>
      <c r="HAI17" s="12"/>
      <c r="HAJ17" s="12"/>
      <c r="HAK17" s="12"/>
      <c r="HAL17" s="12"/>
      <c r="HAM17" s="12"/>
      <c r="HAN17" s="12"/>
      <c r="HAO17" s="12"/>
      <c r="HAP17" s="12"/>
      <c r="HAQ17" s="12"/>
      <c r="HAR17" s="12"/>
      <c r="HAS17" s="12"/>
      <c r="HAT17" s="12"/>
      <c r="HAU17" s="12"/>
      <c r="HAV17" s="12"/>
      <c r="HAW17" s="12"/>
      <c r="HAX17" s="12"/>
      <c r="HAY17" s="12"/>
      <c r="HAZ17" s="12"/>
      <c r="HBA17" s="12"/>
      <c r="HBB17" s="12"/>
      <c r="HBC17" s="12"/>
      <c r="HBD17" s="12"/>
      <c r="HBE17" s="12"/>
      <c r="HBF17" s="12"/>
      <c r="HBG17" s="12"/>
      <c r="HBH17" s="12"/>
      <c r="HBI17" s="12"/>
      <c r="HBJ17" s="12"/>
      <c r="HBK17" s="12"/>
      <c r="HBL17" s="12"/>
      <c r="HBM17" s="12"/>
      <c r="HBN17" s="12"/>
      <c r="HBO17" s="12"/>
      <c r="HBP17" s="12"/>
      <c r="HBQ17" s="12"/>
      <c r="HBR17" s="12"/>
      <c r="HBS17" s="12"/>
      <c r="HBT17" s="12"/>
      <c r="HBU17" s="12"/>
      <c r="HBV17" s="12"/>
      <c r="HBW17" s="12"/>
      <c r="HBX17" s="12"/>
      <c r="HBY17" s="12"/>
      <c r="HBZ17" s="12"/>
      <c r="HCA17" s="12"/>
      <c r="HCB17" s="12"/>
      <c r="HCC17" s="12"/>
      <c r="HCD17" s="12"/>
      <c r="HCE17" s="12"/>
      <c r="HCF17" s="12"/>
      <c r="HCG17" s="12"/>
      <c r="HCH17" s="12"/>
      <c r="HCI17" s="12"/>
      <c r="HCJ17" s="12"/>
      <c r="HCK17" s="12"/>
      <c r="HCL17" s="12"/>
      <c r="HCM17" s="12"/>
      <c r="HCN17" s="12"/>
      <c r="HCO17" s="12"/>
      <c r="HCP17" s="12"/>
      <c r="HCQ17" s="12"/>
      <c r="HCR17" s="12"/>
      <c r="HCS17" s="12"/>
      <c r="HCT17" s="12"/>
      <c r="HCU17" s="12"/>
      <c r="HCV17" s="12"/>
      <c r="HCW17" s="12"/>
      <c r="HCX17" s="12"/>
      <c r="HCY17" s="12"/>
      <c r="HCZ17" s="12"/>
      <c r="HDA17" s="12"/>
      <c r="HDB17" s="12"/>
      <c r="HDC17" s="12"/>
      <c r="HDD17" s="12"/>
      <c r="HDE17" s="12"/>
      <c r="HDF17" s="12"/>
      <c r="HDG17" s="12"/>
      <c r="HDH17" s="12"/>
      <c r="HDI17" s="12"/>
      <c r="HDJ17" s="12"/>
      <c r="HDK17" s="12"/>
      <c r="HDL17" s="12"/>
      <c r="HDM17" s="12"/>
      <c r="HDN17" s="12"/>
      <c r="HDO17" s="12"/>
      <c r="HDP17" s="12"/>
      <c r="HDQ17" s="12"/>
      <c r="HDR17" s="12"/>
      <c r="HDS17" s="12"/>
      <c r="HDT17" s="12"/>
      <c r="HDU17" s="12"/>
      <c r="HDV17" s="12"/>
      <c r="HDW17" s="12"/>
      <c r="HDX17" s="12"/>
      <c r="HDY17" s="12"/>
      <c r="HDZ17" s="12"/>
      <c r="HEA17" s="12"/>
      <c r="HEB17" s="12"/>
      <c r="HEC17" s="12"/>
      <c r="HED17" s="12"/>
      <c r="HEE17" s="12"/>
      <c r="HEF17" s="12"/>
      <c r="HEG17" s="12"/>
      <c r="HEH17" s="12"/>
      <c r="HEI17" s="12"/>
      <c r="HEJ17" s="12"/>
      <c r="HEK17" s="12"/>
      <c r="HEL17" s="12"/>
      <c r="HEM17" s="12"/>
      <c r="HEN17" s="12"/>
      <c r="HEO17" s="12"/>
      <c r="HEP17" s="12"/>
      <c r="HEQ17" s="12"/>
      <c r="HER17" s="12"/>
      <c r="HES17" s="12"/>
      <c r="HET17" s="12"/>
      <c r="HEU17" s="12"/>
      <c r="HEV17" s="12"/>
      <c r="HEW17" s="12"/>
      <c r="HEX17" s="12"/>
      <c r="HEY17" s="12"/>
      <c r="HEZ17" s="12"/>
      <c r="HFA17" s="12"/>
      <c r="HFB17" s="12"/>
      <c r="HFC17" s="12"/>
      <c r="HFD17" s="12"/>
      <c r="HFE17" s="12"/>
      <c r="HFF17" s="12"/>
      <c r="HFG17" s="12"/>
      <c r="HFH17" s="12"/>
      <c r="HFI17" s="12"/>
      <c r="HFJ17" s="12"/>
      <c r="HFK17" s="12"/>
      <c r="HFL17" s="12"/>
      <c r="HFM17" s="12"/>
      <c r="HFN17" s="12"/>
      <c r="HFO17" s="12"/>
      <c r="HFP17" s="12"/>
      <c r="HFQ17" s="12"/>
      <c r="HFR17" s="12"/>
      <c r="HFS17" s="12"/>
      <c r="HFT17" s="12"/>
      <c r="HFU17" s="12"/>
      <c r="HFV17" s="12"/>
      <c r="HFW17" s="12"/>
      <c r="HFX17" s="12"/>
      <c r="HFY17" s="12"/>
      <c r="HFZ17" s="12"/>
      <c r="HGA17" s="12"/>
      <c r="HGB17" s="12"/>
      <c r="HGC17" s="12"/>
      <c r="HGD17" s="12"/>
      <c r="HGE17" s="12"/>
      <c r="HGF17" s="12"/>
      <c r="HGG17" s="12"/>
      <c r="HGH17" s="12"/>
      <c r="HGI17" s="12"/>
      <c r="HGJ17" s="12"/>
      <c r="HGK17" s="12"/>
      <c r="HGL17" s="12"/>
      <c r="HGM17" s="12"/>
      <c r="HGN17" s="12"/>
      <c r="HGO17" s="12"/>
      <c r="HGP17" s="12"/>
      <c r="HGQ17" s="12"/>
      <c r="HGR17" s="12"/>
      <c r="HGS17" s="12"/>
      <c r="HGT17" s="12"/>
      <c r="HGU17" s="12"/>
      <c r="HGV17" s="12"/>
      <c r="HGW17" s="12"/>
      <c r="HGX17" s="12"/>
      <c r="HGY17" s="12"/>
      <c r="HGZ17" s="12"/>
      <c r="HHA17" s="12"/>
      <c r="HHB17" s="12"/>
      <c r="HHC17" s="12"/>
      <c r="HHD17" s="12"/>
      <c r="HHE17" s="12"/>
      <c r="HHF17" s="12"/>
      <c r="HHG17" s="12"/>
      <c r="HHH17" s="12"/>
      <c r="HHI17" s="12"/>
      <c r="HHJ17" s="12"/>
      <c r="HHK17" s="12"/>
      <c r="HHL17" s="12"/>
      <c r="HHM17" s="12"/>
      <c r="HHN17" s="12"/>
      <c r="HHO17" s="12"/>
      <c r="HHP17" s="12"/>
      <c r="HHQ17" s="12"/>
      <c r="HHR17" s="12"/>
      <c r="HHS17" s="12"/>
      <c r="HHT17" s="12"/>
      <c r="HHU17" s="12"/>
      <c r="HHV17" s="12"/>
      <c r="HHW17" s="12"/>
      <c r="HHX17" s="12"/>
      <c r="HHY17" s="12"/>
      <c r="HHZ17" s="12"/>
      <c r="HIA17" s="12"/>
      <c r="HIB17" s="12"/>
      <c r="HIC17" s="12"/>
      <c r="HID17" s="12"/>
      <c r="HIE17" s="12"/>
      <c r="HIF17" s="12"/>
      <c r="HIG17" s="12"/>
      <c r="HIH17" s="12"/>
      <c r="HII17" s="12"/>
      <c r="HIJ17" s="12"/>
      <c r="HIK17" s="12"/>
      <c r="HIL17" s="12"/>
      <c r="HIM17" s="12"/>
      <c r="HIN17" s="12"/>
      <c r="HIO17" s="12"/>
      <c r="HIP17" s="12"/>
      <c r="HIQ17" s="12"/>
      <c r="HIR17" s="12"/>
      <c r="HIS17" s="12"/>
      <c r="HIT17" s="12"/>
      <c r="HIU17" s="12"/>
      <c r="HIV17" s="12"/>
      <c r="HIW17" s="12"/>
      <c r="HIX17" s="12"/>
      <c r="HIY17" s="12"/>
      <c r="HIZ17" s="12"/>
      <c r="HJA17" s="12"/>
      <c r="HJB17" s="12"/>
      <c r="HJC17" s="12"/>
      <c r="HJD17" s="12"/>
      <c r="HJE17" s="12"/>
      <c r="HJF17" s="12"/>
      <c r="HJG17" s="12"/>
      <c r="HJH17" s="12"/>
      <c r="HJI17" s="12"/>
      <c r="HJJ17" s="12"/>
      <c r="HJK17" s="12"/>
      <c r="HJL17" s="12"/>
      <c r="HJM17" s="12"/>
      <c r="HJN17" s="12"/>
      <c r="HJO17" s="12"/>
      <c r="HJP17" s="12"/>
      <c r="HJQ17" s="12"/>
      <c r="HJR17" s="12"/>
      <c r="HJS17" s="12"/>
      <c r="HJT17" s="12"/>
      <c r="HJU17" s="12"/>
      <c r="HJV17" s="12"/>
      <c r="HJW17" s="12"/>
      <c r="HJX17" s="12"/>
      <c r="HJY17" s="12"/>
      <c r="HJZ17" s="12"/>
      <c r="HKA17" s="12"/>
      <c r="HKB17" s="12"/>
      <c r="HKC17" s="12"/>
      <c r="HKD17" s="12"/>
      <c r="HKE17" s="12"/>
      <c r="HKF17" s="12"/>
      <c r="HKG17" s="12"/>
      <c r="HKH17" s="12"/>
      <c r="HKI17" s="12"/>
      <c r="HKJ17" s="12"/>
      <c r="HKK17" s="12"/>
      <c r="HKL17" s="12"/>
      <c r="HKM17" s="12"/>
      <c r="HKN17" s="12"/>
      <c r="HKO17" s="12"/>
      <c r="HKP17" s="12"/>
      <c r="HKQ17" s="12"/>
      <c r="HKR17" s="12"/>
      <c r="HKS17" s="12"/>
      <c r="HKT17" s="12"/>
      <c r="HKU17" s="12"/>
      <c r="HKV17" s="12"/>
      <c r="HKW17" s="12"/>
      <c r="HKX17" s="12"/>
      <c r="HKY17" s="12"/>
      <c r="HKZ17" s="12"/>
      <c r="HLA17" s="12"/>
      <c r="HLB17" s="12"/>
      <c r="HLC17" s="12"/>
      <c r="HLD17" s="12"/>
      <c r="HLE17" s="12"/>
      <c r="HLF17" s="12"/>
      <c r="HLG17" s="12"/>
      <c r="HLH17" s="12"/>
      <c r="HLI17" s="12"/>
      <c r="HLJ17" s="12"/>
      <c r="HLK17" s="12"/>
      <c r="HLL17" s="12"/>
      <c r="HLM17" s="12"/>
      <c r="HLN17" s="12"/>
      <c r="HLO17" s="12"/>
      <c r="HLP17" s="12"/>
      <c r="HLQ17" s="12"/>
      <c r="HLR17" s="12"/>
      <c r="HLS17" s="12"/>
      <c r="HLT17" s="12"/>
      <c r="HLU17" s="12"/>
      <c r="HLV17" s="12"/>
      <c r="HLW17" s="12"/>
      <c r="HLX17" s="12"/>
      <c r="HLY17" s="12"/>
      <c r="HLZ17" s="12"/>
      <c r="HMA17" s="12"/>
      <c r="HMB17" s="12"/>
      <c r="HMC17" s="12"/>
      <c r="HMD17" s="12"/>
      <c r="HME17" s="12"/>
      <c r="HMF17" s="12"/>
      <c r="HMG17" s="12"/>
      <c r="HMH17" s="12"/>
      <c r="HMI17" s="12"/>
      <c r="HMJ17" s="12"/>
      <c r="HMK17" s="12"/>
      <c r="HML17" s="12"/>
      <c r="HMM17" s="12"/>
      <c r="HMN17" s="12"/>
      <c r="HMO17" s="12"/>
      <c r="HMP17" s="12"/>
      <c r="HMQ17" s="12"/>
      <c r="HMR17" s="12"/>
      <c r="HMS17" s="12"/>
      <c r="HMT17" s="12"/>
      <c r="HMU17" s="12"/>
      <c r="HMV17" s="12"/>
      <c r="HMW17" s="12"/>
      <c r="HMX17" s="12"/>
      <c r="HMY17" s="12"/>
      <c r="HMZ17" s="12"/>
      <c r="HNA17" s="12"/>
      <c r="HNB17" s="12"/>
      <c r="HNC17" s="12"/>
      <c r="HND17" s="12"/>
      <c r="HNE17" s="12"/>
      <c r="HNF17" s="12"/>
      <c r="HNG17" s="12"/>
      <c r="HNH17" s="12"/>
      <c r="HNI17" s="12"/>
      <c r="HNJ17" s="12"/>
      <c r="HNK17" s="12"/>
      <c r="HNL17" s="12"/>
      <c r="HNM17" s="12"/>
      <c r="HNN17" s="12"/>
      <c r="HNO17" s="12"/>
      <c r="HNP17" s="12"/>
      <c r="HNQ17" s="12"/>
      <c r="HNR17" s="12"/>
      <c r="HNS17" s="12"/>
      <c r="HNT17" s="12"/>
      <c r="HNU17" s="12"/>
      <c r="HNV17" s="12"/>
      <c r="HNW17" s="12"/>
      <c r="HNX17" s="12"/>
      <c r="HNY17" s="12"/>
      <c r="HNZ17" s="12"/>
      <c r="HOA17" s="12"/>
      <c r="HOB17" s="12"/>
      <c r="HOC17" s="12"/>
      <c r="HOD17" s="12"/>
      <c r="HOE17" s="12"/>
      <c r="HOF17" s="12"/>
      <c r="HOG17" s="12"/>
      <c r="HOH17" s="12"/>
      <c r="HOI17" s="12"/>
      <c r="HOJ17" s="12"/>
      <c r="HOK17" s="12"/>
      <c r="HOL17" s="12"/>
      <c r="HOM17" s="12"/>
      <c r="HON17" s="12"/>
      <c r="HOO17" s="12"/>
      <c r="HOP17" s="12"/>
      <c r="HOQ17" s="12"/>
      <c r="HOR17" s="12"/>
      <c r="HOS17" s="12"/>
      <c r="HOT17" s="12"/>
      <c r="HOU17" s="12"/>
      <c r="HOV17" s="12"/>
      <c r="HOW17" s="12"/>
      <c r="HOX17" s="12"/>
      <c r="HOY17" s="12"/>
      <c r="HOZ17" s="12"/>
      <c r="HPA17" s="12"/>
      <c r="HPB17" s="12"/>
      <c r="HPC17" s="12"/>
      <c r="HPD17" s="12"/>
      <c r="HPE17" s="12"/>
      <c r="HPF17" s="12"/>
      <c r="HPG17" s="12"/>
      <c r="HPH17" s="12"/>
      <c r="HPI17" s="12"/>
      <c r="HPJ17" s="12"/>
      <c r="HPK17" s="12"/>
      <c r="HPL17" s="12"/>
      <c r="HPM17" s="12"/>
      <c r="HPN17" s="12"/>
      <c r="HPO17" s="12"/>
      <c r="HPP17" s="12"/>
      <c r="HPQ17" s="12"/>
      <c r="HPR17" s="12"/>
      <c r="HPS17" s="12"/>
      <c r="HPT17" s="12"/>
      <c r="HPU17" s="12"/>
      <c r="HPV17" s="12"/>
      <c r="HPW17" s="12"/>
      <c r="HPX17" s="12"/>
      <c r="HPY17" s="12"/>
      <c r="HPZ17" s="12"/>
      <c r="HQA17" s="12"/>
      <c r="HQB17" s="12"/>
      <c r="HQC17" s="12"/>
      <c r="HQD17" s="12"/>
      <c r="HQE17" s="12"/>
      <c r="HQF17" s="12"/>
      <c r="HQG17" s="12"/>
      <c r="HQH17" s="12"/>
      <c r="HQI17" s="12"/>
      <c r="HQJ17" s="12"/>
      <c r="HQK17" s="12"/>
      <c r="HQL17" s="12"/>
      <c r="HQM17" s="12"/>
      <c r="HQN17" s="12"/>
      <c r="HQO17" s="12"/>
      <c r="HQP17" s="12"/>
      <c r="HQQ17" s="12"/>
      <c r="HQR17" s="12"/>
      <c r="HQS17" s="12"/>
      <c r="HQT17" s="12"/>
      <c r="HQU17" s="12"/>
      <c r="HQV17" s="12"/>
      <c r="HQW17" s="12"/>
      <c r="HQX17" s="12"/>
      <c r="HQY17" s="12"/>
      <c r="HQZ17" s="12"/>
      <c r="HRA17" s="12"/>
      <c r="HRB17" s="12"/>
      <c r="HRC17" s="12"/>
      <c r="HRD17" s="12"/>
      <c r="HRE17" s="12"/>
      <c r="HRF17" s="12"/>
      <c r="HRG17" s="12"/>
      <c r="HRH17" s="12"/>
      <c r="HRI17" s="12"/>
      <c r="HRJ17" s="12"/>
      <c r="HRK17" s="12"/>
      <c r="HRL17" s="12"/>
      <c r="HRM17" s="12"/>
      <c r="HRN17" s="12"/>
      <c r="HRO17" s="12"/>
      <c r="HRP17" s="12"/>
      <c r="HRQ17" s="12"/>
      <c r="HRR17" s="12"/>
      <c r="HRS17" s="12"/>
      <c r="HRT17" s="12"/>
      <c r="HRU17" s="12"/>
      <c r="HRV17" s="12"/>
      <c r="HRW17" s="12"/>
      <c r="HRX17" s="12"/>
      <c r="HRY17" s="12"/>
      <c r="HRZ17" s="12"/>
      <c r="HSA17" s="12"/>
      <c r="HSB17" s="12"/>
      <c r="HSC17" s="12"/>
      <c r="HSD17" s="12"/>
      <c r="HSE17" s="12"/>
      <c r="HSF17" s="12"/>
      <c r="HSG17" s="12"/>
      <c r="HSH17" s="12"/>
      <c r="HSI17" s="12"/>
      <c r="HSJ17" s="12"/>
      <c r="HSK17" s="12"/>
      <c r="HSL17" s="12"/>
      <c r="HSM17" s="12"/>
      <c r="HSN17" s="12"/>
      <c r="HSO17" s="12"/>
      <c r="HSP17" s="12"/>
      <c r="HSQ17" s="12"/>
      <c r="HSR17" s="12"/>
      <c r="HSS17" s="12"/>
      <c r="HST17" s="12"/>
      <c r="HSU17" s="12"/>
      <c r="HSV17" s="12"/>
      <c r="HSW17" s="12"/>
      <c r="HSX17" s="12"/>
      <c r="HSY17" s="12"/>
      <c r="HSZ17" s="12"/>
      <c r="HTA17" s="12"/>
      <c r="HTB17" s="12"/>
      <c r="HTC17" s="12"/>
      <c r="HTD17" s="12"/>
      <c r="HTE17" s="12"/>
      <c r="HTF17" s="12"/>
      <c r="HTG17" s="12"/>
      <c r="HTH17" s="12"/>
      <c r="HTI17" s="12"/>
      <c r="HTJ17" s="12"/>
      <c r="HTK17" s="12"/>
    </row>
    <row r="18" spans="1:5939" s="15" customFormat="1" x14ac:dyDescent="0.25">
      <c r="A18" s="14"/>
      <c r="B18" s="73">
        <v>3112</v>
      </c>
      <c r="C18" s="33" t="s">
        <v>23</v>
      </c>
      <c r="D18" s="31"/>
      <c r="E18" s="162" t="s">
        <v>307</v>
      </c>
      <c r="F18" s="163"/>
      <c r="G18" s="163"/>
      <c r="H18" s="163"/>
      <c r="I18" s="163"/>
      <c r="J18" s="164"/>
      <c r="K18" s="125"/>
      <c r="L18" s="125"/>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row>
    <row r="19" spans="1:5939" s="15" customFormat="1" x14ac:dyDescent="0.25">
      <c r="A19" s="16"/>
      <c r="B19" s="75">
        <v>3121</v>
      </c>
      <c r="C19" s="34" t="s">
        <v>24</v>
      </c>
      <c r="D19" s="32"/>
      <c r="E19" s="162"/>
      <c r="F19" s="163"/>
      <c r="G19" s="163"/>
      <c r="H19" s="163"/>
      <c r="I19" s="163"/>
      <c r="J19" s="164"/>
      <c r="K19" s="125"/>
      <c r="L19" s="125"/>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row>
    <row r="20" spans="1:5939" s="15" customFormat="1" x14ac:dyDescent="0.25">
      <c r="A20" s="14"/>
      <c r="B20" s="73">
        <v>3122</v>
      </c>
      <c r="C20" s="33" t="s">
        <v>25</v>
      </c>
      <c r="D20" s="31"/>
      <c r="E20" s="162"/>
      <c r="F20" s="163"/>
      <c r="G20" s="163"/>
      <c r="H20" s="163"/>
      <c r="I20" s="163"/>
      <c r="J20" s="164"/>
      <c r="K20" s="125"/>
      <c r="L20" s="125"/>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row>
    <row r="21" spans="1:5939" s="15" customFormat="1" x14ac:dyDescent="0.25">
      <c r="A21" s="16"/>
      <c r="B21" s="75">
        <v>3125</v>
      </c>
      <c r="C21" s="34" t="s">
        <v>20</v>
      </c>
      <c r="D21" s="32"/>
      <c r="E21" s="162"/>
      <c r="F21" s="163"/>
      <c r="G21" s="163"/>
      <c r="H21" s="163"/>
      <c r="I21" s="163"/>
      <c r="J21" s="164"/>
      <c r="K21" s="125"/>
      <c r="L21" s="125"/>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row>
    <row r="22" spans="1:5939" s="15" customFormat="1" x14ac:dyDescent="0.25">
      <c r="A22" s="14"/>
      <c r="B22" s="73">
        <v>3126</v>
      </c>
      <c r="C22" s="33" t="s">
        <v>26</v>
      </c>
      <c r="D22" s="31"/>
      <c r="E22" s="162"/>
      <c r="F22" s="163"/>
      <c r="G22" s="163"/>
      <c r="H22" s="163"/>
      <c r="I22" s="163"/>
      <c r="J22" s="164"/>
      <c r="K22" s="125"/>
      <c r="L22" s="125"/>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row>
    <row r="23" spans="1:5939" s="15" customFormat="1" x14ac:dyDescent="0.25">
      <c r="A23" s="16"/>
      <c r="B23" s="75">
        <v>3131</v>
      </c>
      <c r="C23" s="34" t="s">
        <v>27</v>
      </c>
      <c r="D23" s="32"/>
      <c r="E23" s="162"/>
      <c r="F23" s="163"/>
      <c r="G23" s="163"/>
      <c r="H23" s="163"/>
      <c r="I23" s="163"/>
      <c r="J23" s="164"/>
      <c r="K23" s="125"/>
      <c r="L23" s="125"/>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row>
    <row r="24" spans="1:5939" s="15" customFormat="1" x14ac:dyDescent="0.25">
      <c r="A24" s="14"/>
      <c r="B24" s="73">
        <v>3132</v>
      </c>
      <c r="C24" s="33" t="s">
        <v>28</v>
      </c>
      <c r="D24" s="31"/>
      <c r="E24" s="162"/>
      <c r="F24" s="163"/>
      <c r="G24" s="163"/>
      <c r="H24" s="163"/>
      <c r="I24" s="163"/>
      <c r="J24" s="164"/>
      <c r="K24" s="125"/>
      <c r="L24" s="125"/>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row>
    <row r="25" spans="1:5939" s="15" customFormat="1" x14ac:dyDescent="0.25">
      <c r="A25" s="16"/>
      <c r="B25" s="75">
        <v>3133</v>
      </c>
      <c r="C25" s="34" t="s">
        <v>29</v>
      </c>
      <c r="D25" s="32"/>
      <c r="E25" s="162"/>
      <c r="F25" s="163"/>
      <c r="G25" s="163"/>
      <c r="H25" s="163"/>
      <c r="I25" s="163"/>
      <c r="J25" s="164"/>
      <c r="K25" s="125"/>
      <c r="L25" s="125"/>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row>
    <row r="26" spans="1:5939" s="15" customFormat="1" ht="24" x14ac:dyDescent="0.25">
      <c r="A26" s="14"/>
      <c r="B26" s="73">
        <v>3151</v>
      </c>
      <c r="C26" s="33" t="s">
        <v>30</v>
      </c>
      <c r="D26" s="31"/>
      <c r="E26" s="162"/>
      <c r="F26" s="163"/>
      <c r="G26" s="163"/>
      <c r="H26" s="163"/>
      <c r="I26" s="163"/>
      <c r="J26" s="164"/>
      <c r="K26" s="125"/>
      <c r="L26" s="125"/>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row>
    <row r="27" spans="1:5939" s="15" customFormat="1" ht="24" x14ac:dyDescent="0.25">
      <c r="A27" s="16"/>
      <c r="B27" s="75">
        <v>3152</v>
      </c>
      <c r="C27" s="34" t="s">
        <v>32</v>
      </c>
      <c r="D27" s="32"/>
      <c r="E27" s="162"/>
      <c r="F27" s="163"/>
      <c r="G27" s="163"/>
      <c r="H27" s="163"/>
      <c r="I27" s="163"/>
      <c r="J27" s="164"/>
      <c r="K27" s="125"/>
      <c r="L27" s="125"/>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row>
    <row r="28" spans="1:5939" s="15" customFormat="1" x14ac:dyDescent="0.25">
      <c r="A28" s="14"/>
      <c r="B28" s="73">
        <v>3161</v>
      </c>
      <c r="C28" s="33" t="s">
        <v>33</v>
      </c>
      <c r="D28" s="31"/>
      <c r="E28" s="162"/>
      <c r="F28" s="163"/>
      <c r="G28" s="163"/>
      <c r="H28" s="163"/>
      <c r="I28" s="163"/>
      <c r="J28" s="164"/>
      <c r="K28" s="125"/>
      <c r="L28" s="125"/>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row>
    <row r="29" spans="1:5939" s="15" customFormat="1" x14ac:dyDescent="0.25">
      <c r="A29" s="16"/>
      <c r="B29" s="75">
        <v>3162</v>
      </c>
      <c r="C29" s="34" t="s">
        <v>34</v>
      </c>
      <c r="D29" s="32"/>
      <c r="E29" s="162"/>
      <c r="F29" s="163"/>
      <c r="G29" s="163"/>
      <c r="H29" s="163"/>
      <c r="I29" s="163"/>
      <c r="J29" s="164"/>
      <c r="K29" s="125"/>
      <c r="L29" s="125"/>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row>
    <row r="30" spans="1:5939" s="15" customFormat="1" ht="24" x14ac:dyDescent="0.25">
      <c r="A30" s="14"/>
      <c r="B30" s="73">
        <v>3163</v>
      </c>
      <c r="C30" s="33" t="s">
        <v>35</v>
      </c>
      <c r="D30" s="31"/>
      <c r="E30" s="162"/>
      <c r="F30" s="163"/>
      <c r="G30" s="163"/>
      <c r="H30" s="163"/>
      <c r="I30" s="163"/>
      <c r="J30" s="164"/>
      <c r="K30" s="125"/>
      <c r="L30" s="125"/>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row>
    <row r="31" spans="1:5939" s="15" customFormat="1" x14ac:dyDescent="0.25">
      <c r="A31" s="16"/>
      <c r="B31" s="75">
        <v>3181</v>
      </c>
      <c r="C31" s="34" t="s">
        <v>36</v>
      </c>
      <c r="D31" s="32"/>
      <c r="E31" s="162"/>
      <c r="F31" s="163"/>
      <c r="G31" s="163"/>
      <c r="H31" s="163"/>
      <c r="I31" s="163"/>
      <c r="J31" s="164"/>
      <c r="K31" s="125"/>
      <c r="L31" s="125"/>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c r="BNP31" s="1"/>
      <c r="BNQ31" s="1"/>
      <c r="BNR31" s="1"/>
      <c r="BNS31" s="1"/>
      <c r="BNT31" s="1"/>
      <c r="BNU31" s="1"/>
      <c r="BNV31" s="1"/>
      <c r="BNW31" s="1"/>
      <c r="BNX31" s="1"/>
      <c r="BNY31" s="1"/>
      <c r="BNZ31" s="1"/>
      <c r="BOA31" s="1"/>
      <c r="BOB31" s="1"/>
      <c r="BOC31" s="1"/>
      <c r="BOD31" s="1"/>
      <c r="BOE31" s="1"/>
      <c r="BOF31" s="1"/>
      <c r="BOG31" s="1"/>
      <c r="BOH31" s="1"/>
      <c r="BOI31" s="1"/>
      <c r="BOJ31" s="1"/>
      <c r="BOK31" s="1"/>
      <c r="BOL31" s="1"/>
      <c r="BOM31" s="1"/>
      <c r="BON31" s="1"/>
      <c r="BOO31" s="1"/>
      <c r="BOP31" s="1"/>
      <c r="BOQ31" s="1"/>
      <c r="BOR31" s="1"/>
      <c r="BOS31" s="1"/>
      <c r="BOT31" s="1"/>
      <c r="BOU31" s="1"/>
      <c r="BOV31" s="1"/>
      <c r="BOW31" s="1"/>
      <c r="BOX31" s="1"/>
      <c r="BOY31" s="1"/>
      <c r="BOZ31" s="1"/>
      <c r="BPA31" s="1"/>
      <c r="BPB31" s="1"/>
      <c r="BPC31" s="1"/>
      <c r="BPD31" s="1"/>
      <c r="BPE31" s="1"/>
      <c r="BPF31" s="1"/>
      <c r="BPG31" s="1"/>
      <c r="BPH31" s="1"/>
      <c r="BPI31" s="1"/>
      <c r="BPJ31" s="1"/>
      <c r="BPK31" s="1"/>
      <c r="BPL31" s="1"/>
      <c r="BPM31" s="1"/>
      <c r="BPN31" s="1"/>
      <c r="BPO31" s="1"/>
      <c r="BPP31" s="1"/>
      <c r="BPQ31" s="1"/>
      <c r="BPR31" s="1"/>
      <c r="BPS31" s="1"/>
      <c r="BPT31" s="1"/>
      <c r="BPU31" s="1"/>
      <c r="BPV31" s="1"/>
      <c r="BPW31" s="1"/>
      <c r="BPX31" s="1"/>
      <c r="BPY31" s="1"/>
      <c r="BPZ31" s="1"/>
      <c r="BQA31" s="1"/>
      <c r="BQB31" s="1"/>
      <c r="BQC31" s="1"/>
      <c r="BQD31" s="1"/>
      <c r="BQE31" s="1"/>
      <c r="BQF31" s="1"/>
      <c r="BQG31" s="1"/>
      <c r="BQH31" s="1"/>
      <c r="BQI31" s="1"/>
      <c r="BQJ31" s="1"/>
      <c r="BQK31" s="1"/>
      <c r="BQL31" s="1"/>
      <c r="BQM31" s="1"/>
      <c r="BQN31" s="1"/>
      <c r="BQO31" s="1"/>
      <c r="BQP31" s="1"/>
      <c r="BQQ31" s="1"/>
      <c r="BQR31" s="1"/>
      <c r="BQS31" s="1"/>
      <c r="BQT31" s="1"/>
      <c r="BQU31" s="1"/>
      <c r="BQV31" s="1"/>
      <c r="BQW31" s="1"/>
      <c r="BQX31" s="1"/>
      <c r="BQY31" s="1"/>
      <c r="BQZ31" s="1"/>
      <c r="BRA31" s="1"/>
      <c r="BRB31" s="1"/>
      <c r="BRC31" s="1"/>
      <c r="BRD31" s="1"/>
      <c r="BRE31" s="1"/>
      <c r="BRF31" s="1"/>
      <c r="BRG31" s="1"/>
      <c r="BRH31" s="1"/>
      <c r="BRI31" s="1"/>
      <c r="BRJ31" s="1"/>
      <c r="BRK31" s="1"/>
      <c r="BRL31" s="1"/>
      <c r="BRM31" s="1"/>
      <c r="BRN31" s="1"/>
      <c r="BRO31" s="1"/>
      <c r="BRP31" s="1"/>
      <c r="BRQ31" s="1"/>
      <c r="BRR31" s="1"/>
      <c r="BRS31" s="1"/>
      <c r="BRT31" s="1"/>
      <c r="BRU31" s="1"/>
      <c r="BRV31" s="1"/>
      <c r="BRW31" s="1"/>
      <c r="BRX31" s="1"/>
      <c r="BRY31" s="1"/>
      <c r="BRZ31" s="1"/>
      <c r="BSA31" s="1"/>
      <c r="BSB31" s="1"/>
      <c r="BSC31" s="1"/>
      <c r="BSD31" s="1"/>
      <c r="BSE31" s="1"/>
      <c r="BSF31" s="1"/>
      <c r="BSG31" s="1"/>
      <c r="BSH31" s="1"/>
      <c r="BSI31" s="1"/>
      <c r="BSJ31" s="1"/>
      <c r="BSK31" s="1"/>
      <c r="BSL31" s="1"/>
      <c r="BSM31" s="1"/>
      <c r="BSN31" s="1"/>
      <c r="BSO31" s="1"/>
      <c r="BSP31" s="1"/>
      <c r="BSQ31" s="1"/>
      <c r="BSR31" s="1"/>
      <c r="BSS31" s="1"/>
      <c r="BST31" s="1"/>
      <c r="BSU31" s="1"/>
      <c r="BSV31" s="1"/>
      <c r="BSW31" s="1"/>
      <c r="BSX31" s="1"/>
      <c r="BSY31" s="1"/>
      <c r="BSZ31" s="1"/>
      <c r="BTA31" s="1"/>
      <c r="BTB31" s="1"/>
      <c r="BTC31" s="1"/>
      <c r="BTD31" s="1"/>
      <c r="BTE31" s="1"/>
      <c r="BTF31" s="1"/>
      <c r="BTG31" s="1"/>
      <c r="BTH31" s="1"/>
      <c r="BTI31" s="1"/>
      <c r="BTJ31" s="1"/>
      <c r="BTK31" s="1"/>
      <c r="BTL31" s="1"/>
      <c r="BTM31" s="1"/>
      <c r="BTN31" s="1"/>
      <c r="BTO31" s="1"/>
      <c r="BTP31" s="1"/>
      <c r="BTQ31" s="1"/>
      <c r="BTR31" s="1"/>
      <c r="BTS31" s="1"/>
      <c r="BTT31" s="1"/>
      <c r="BTU31" s="1"/>
      <c r="BTV31" s="1"/>
      <c r="BTW31" s="1"/>
      <c r="BTX31" s="1"/>
      <c r="BTY31" s="1"/>
      <c r="BTZ31" s="1"/>
      <c r="BUA31" s="1"/>
      <c r="BUB31" s="1"/>
      <c r="BUC31" s="1"/>
      <c r="BUD31" s="1"/>
      <c r="BUE31" s="1"/>
      <c r="BUF31" s="1"/>
      <c r="BUG31" s="1"/>
      <c r="BUH31" s="1"/>
      <c r="BUI31" s="1"/>
      <c r="BUJ31" s="1"/>
      <c r="BUK31" s="1"/>
      <c r="BUL31" s="1"/>
      <c r="BUM31" s="1"/>
      <c r="BUN31" s="1"/>
      <c r="BUO31" s="1"/>
      <c r="BUP31" s="1"/>
      <c r="BUQ31" s="1"/>
      <c r="BUR31" s="1"/>
      <c r="BUS31" s="1"/>
      <c r="BUT31" s="1"/>
      <c r="BUU31" s="1"/>
      <c r="BUV31" s="1"/>
      <c r="BUW31" s="1"/>
      <c r="BUX31" s="1"/>
      <c r="BUY31" s="1"/>
      <c r="BUZ31" s="1"/>
      <c r="BVA31" s="1"/>
      <c r="BVB31" s="1"/>
      <c r="BVC31" s="1"/>
      <c r="BVD31" s="1"/>
      <c r="BVE31" s="1"/>
      <c r="BVF31" s="1"/>
      <c r="BVG31" s="1"/>
      <c r="BVH31" s="1"/>
      <c r="BVI31" s="1"/>
      <c r="BVJ31" s="1"/>
      <c r="BVK31" s="1"/>
      <c r="BVL31" s="1"/>
      <c r="BVM31" s="1"/>
      <c r="BVN31" s="1"/>
      <c r="BVO31" s="1"/>
      <c r="BVP31" s="1"/>
      <c r="BVQ31" s="1"/>
      <c r="BVR31" s="1"/>
      <c r="BVS31" s="1"/>
      <c r="BVT31" s="1"/>
      <c r="BVU31" s="1"/>
      <c r="BVV31" s="1"/>
      <c r="BVW31" s="1"/>
      <c r="BVX31" s="1"/>
      <c r="BVY31" s="1"/>
      <c r="BVZ31" s="1"/>
      <c r="BWA31" s="1"/>
      <c r="BWB31" s="1"/>
      <c r="BWC31" s="1"/>
      <c r="BWD31" s="1"/>
      <c r="BWE31" s="1"/>
      <c r="BWF31" s="1"/>
      <c r="BWG31" s="1"/>
      <c r="BWH31" s="1"/>
      <c r="BWI31" s="1"/>
      <c r="BWJ31" s="1"/>
      <c r="BWK31" s="1"/>
      <c r="BWL31" s="1"/>
      <c r="BWM31" s="1"/>
      <c r="BWN31" s="1"/>
      <c r="BWO31" s="1"/>
      <c r="BWP31" s="1"/>
      <c r="BWQ31" s="1"/>
      <c r="BWR31" s="1"/>
      <c r="BWS31" s="1"/>
      <c r="BWT31" s="1"/>
      <c r="BWU31" s="1"/>
      <c r="BWV31" s="1"/>
      <c r="BWW31" s="1"/>
      <c r="BWX31" s="1"/>
      <c r="BWY31" s="1"/>
      <c r="BWZ31" s="1"/>
      <c r="BXA31" s="1"/>
      <c r="BXB31" s="1"/>
      <c r="BXC31" s="1"/>
      <c r="BXD31" s="1"/>
      <c r="BXE31" s="1"/>
      <c r="BXF31" s="1"/>
      <c r="BXG31" s="1"/>
      <c r="BXH31" s="1"/>
      <c r="BXI31" s="1"/>
      <c r="BXJ31" s="1"/>
      <c r="BXK31" s="1"/>
      <c r="BXL31" s="1"/>
      <c r="BXM31" s="1"/>
      <c r="BXN31" s="1"/>
      <c r="BXO31" s="1"/>
      <c r="BXP31" s="1"/>
      <c r="BXQ31" s="1"/>
      <c r="BXR31" s="1"/>
      <c r="BXS31" s="1"/>
      <c r="BXT31" s="1"/>
      <c r="BXU31" s="1"/>
      <c r="BXV31" s="1"/>
      <c r="BXW31" s="1"/>
      <c r="BXX31" s="1"/>
      <c r="BXY31" s="1"/>
      <c r="BXZ31" s="1"/>
      <c r="BYA31" s="1"/>
      <c r="BYB31" s="1"/>
      <c r="BYC31" s="1"/>
      <c r="BYD31" s="1"/>
      <c r="BYE31" s="1"/>
      <c r="BYF31" s="1"/>
      <c r="BYG31" s="1"/>
      <c r="BYH31" s="1"/>
      <c r="BYI31" s="1"/>
      <c r="BYJ31" s="1"/>
      <c r="BYK31" s="1"/>
      <c r="BYL31" s="1"/>
      <c r="BYM31" s="1"/>
      <c r="BYN31" s="1"/>
      <c r="BYO31" s="1"/>
      <c r="BYP31" s="1"/>
      <c r="BYQ31" s="1"/>
      <c r="BYR31" s="1"/>
      <c r="BYS31" s="1"/>
      <c r="BYT31" s="1"/>
      <c r="BYU31" s="1"/>
      <c r="BYV31" s="1"/>
      <c r="BYW31" s="1"/>
      <c r="BYX31" s="1"/>
      <c r="BYY31" s="1"/>
      <c r="BYZ31" s="1"/>
      <c r="BZA31" s="1"/>
      <c r="BZB31" s="1"/>
      <c r="BZC31" s="1"/>
      <c r="BZD31" s="1"/>
      <c r="BZE31" s="1"/>
      <c r="BZF31" s="1"/>
      <c r="BZG31" s="1"/>
      <c r="BZH31" s="1"/>
      <c r="BZI31" s="1"/>
      <c r="BZJ31" s="1"/>
      <c r="BZK31" s="1"/>
      <c r="BZL31" s="1"/>
      <c r="BZM31" s="1"/>
      <c r="BZN31" s="1"/>
      <c r="BZO31" s="1"/>
      <c r="BZP31" s="1"/>
      <c r="BZQ31" s="1"/>
      <c r="BZR31" s="1"/>
      <c r="BZS31" s="1"/>
      <c r="BZT31" s="1"/>
      <c r="BZU31" s="1"/>
      <c r="BZV31" s="1"/>
      <c r="BZW31" s="1"/>
      <c r="BZX31" s="1"/>
      <c r="BZY31" s="1"/>
      <c r="BZZ31" s="1"/>
      <c r="CAA31" s="1"/>
      <c r="CAB31" s="1"/>
      <c r="CAC31" s="1"/>
      <c r="CAD31" s="1"/>
      <c r="CAE31" s="1"/>
      <c r="CAF31" s="1"/>
      <c r="CAG31" s="1"/>
      <c r="CAH31" s="1"/>
      <c r="CAI31" s="1"/>
      <c r="CAJ31" s="1"/>
      <c r="CAK31" s="1"/>
      <c r="CAL31" s="1"/>
      <c r="CAM31" s="1"/>
      <c r="CAN31" s="1"/>
      <c r="CAO31" s="1"/>
      <c r="CAP31" s="1"/>
      <c r="CAQ31" s="1"/>
      <c r="CAR31" s="1"/>
      <c r="CAS31" s="1"/>
      <c r="CAT31" s="1"/>
      <c r="CAU31" s="1"/>
      <c r="CAV31" s="1"/>
      <c r="CAW31" s="1"/>
      <c r="CAX31" s="1"/>
      <c r="CAY31" s="1"/>
      <c r="CAZ31" s="1"/>
      <c r="CBA31" s="1"/>
      <c r="CBB31" s="1"/>
      <c r="CBC31" s="1"/>
      <c r="CBD31" s="1"/>
      <c r="CBE31" s="1"/>
      <c r="CBF31" s="1"/>
      <c r="CBG31" s="1"/>
      <c r="CBH31" s="1"/>
      <c r="CBI31" s="1"/>
      <c r="CBJ31" s="1"/>
      <c r="CBK31" s="1"/>
      <c r="CBL31" s="1"/>
      <c r="CBM31" s="1"/>
      <c r="CBN31" s="1"/>
      <c r="CBO31" s="1"/>
      <c r="CBP31" s="1"/>
      <c r="CBQ31" s="1"/>
      <c r="CBR31" s="1"/>
      <c r="CBS31" s="1"/>
      <c r="CBT31" s="1"/>
      <c r="CBU31" s="1"/>
      <c r="CBV31" s="1"/>
      <c r="CBW31" s="1"/>
      <c r="CBX31" s="1"/>
      <c r="CBY31" s="1"/>
      <c r="CBZ31" s="1"/>
      <c r="CCA31" s="1"/>
      <c r="CCB31" s="1"/>
      <c r="CCC31" s="1"/>
      <c r="CCD31" s="1"/>
      <c r="CCE31" s="1"/>
      <c r="CCF31" s="1"/>
      <c r="CCG31" s="1"/>
      <c r="CCH31" s="1"/>
      <c r="CCI31" s="1"/>
      <c r="CCJ31" s="1"/>
      <c r="CCK31" s="1"/>
      <c r="CCL31" s="1"/>
      <c r="CCM31" s="1"/>
      <c r="CCN31" s="1"/>
      <c r="CCO31" s="1"/>
      <c r="CCP31" s="1"/>
      <c r="CCQ31" s="1"/>
      <c r="CCR31" s="1"/>
      <c r="CCS31" s="1"/>
      <c r="CCT31" s="1"/>
      <c r="CCU31" s="1"/>
      <c r="CCV31" s="1"/>
      <c r="CCW31" s="1"/>
      <c r="CCX31" s="1"/>
      <c r="CCY31" s="1"/>
      <c r="CCZ31" s="1"/>
      <c r="CDA31" s="1"/>
      <c r="CDB31" s="1"/>
      <c r="CDC31" s="1"/>
      <c r="CDD31" s="1"/>
      <c r="CDE31" s="1"/>
      <c r="CDF31" s="1"/>
      <c r="CDG31" s="1"/>
      <c r="CDH31" s="1"/>
      <c r="CDI31" s="1"/>
      <c r="CDJ31" s="1"/>
      <c r="CDK31" s="1"/>
      <c r="CDL31" s="1"/>
      <c r="CDM31" s="1"/>
      <c r="CDN31" s="1"/>
      <c r="CDO31" s="1"/>
      <c r="CDP31" s="1"/>
      <c r="CDQ31" s="1"/>
      <c r="CDR31" s="1"/>
      <c r="CDS31" s="1"/>
      <c r="CDT31" s="1"/>
      <c r="CDU31" s="1"/>
      <c r="CDV31" s="1"/>
      <c r="CDW31" s="1"/>
      <c r="CDX31" s="1"/>
      <c r="CDY31" s="1"/>
      <c r="CDZ31" s="1"/>
      <c r="CEA31" s="1"/>
      <c r="CEB31" s="1"/>
      <c r="CEC31" s="1"/>
      <c r="CED31" s="1"/>
      <c r="CEE31" s="1"/>
      <c r="CEF31" s="1"/>
      <c r="CEG31" s="1"/>
      <c r="CEH31" s="1"/>
      <c r="CEI31" s="1"/>
      <c r="CEJ31" s="1"/>
      <c r="CEK31" s="1"/>
      <c r="CEL31" s="1"/>
      <c r="CEM31" s="1"/>
      <c r="CEN31" s="1"/>
      <c r="CEO31" s="1"/>
      <c r="CEP31" s="1"/>
      <c r="CEQ31" s="1"/>
      <c r="CER31" s="1"/>
      <c r="CES31" s="1"/>
      <c r="CET31" s="1"/>
      <c r="CEU31" s="1"/>
      <c r="CEV31" s="1"/>
      <c r="CEW31" s="1"/>
      <c r="CEX31" s="1"/>
      <c r="CEY31" s="1"/>
      <c r="CEZ31" s="1"/>
      <c r="CFA31" s="1"/>
      <c r="CFB31" s="1"/>
      <c r="CFC31" s="1"/>
      <c r="CFD31" s="1"/>
      <c r="CFE31" s="1"/>
      <c r="CFF31" s="1"/>
      <c r="CFG31" s="1"/>
      <c r="CFH31" s="1"/>
      <c r="CFI31" s="1"/>
      <c r="CFJ31" s="1"/>
      <c r="CFK31" s="1"/>
      <c r="CFL31" s="1"/>
      <c r="CFM31" s="1"/>
      <c r="CFN31" s="1"/>
      <c r="CFO31" s="1"/>
      <c r="CFP31" s="1"/>
      <c r="CFQ31" s="1"/>
      <c r="CFR31" s="1"/>
      <c r="CFS31" s="1"/>
      <c r="CFT31" s="1"/>
      <c r="CFU31" s="1"/>
      <c r="CFV31" s="1"/>
      <c r="CFW31" s="1"/>
      <c r="CFX31" s="1"/>
      <c r="CFY31" s="1"/>
      <c r="CFZ31" s="1"/>
      <c r="CGA31" s="1"/>
      <c r="CGB31" s="1"/>
      <c r="CGC31" s="1"/>
      <c r="CGD31" s="1"/>
      <c r="CGE31" s="1"/>
      <c r="CGF31" s="1"/>
      <c r="CGG31" s="1"/>
      <c r="CGH31" s="1"/>
      <c r="CGI31" s="1"/>
      <c r="CGJ31" s="1"/>
      <c r="CGK31" s="1"/>
      <c r="CGL31" s="1"/>
      <c r="CGM31" s="1"/>
      <c r="CGN31" s="1"/>
      <c r="CGO31" s="1"/>
      <c r="CGP31" s="1"/>
      <c r="CGQ31" s="1"/>
      <c r="CGR31" s="1"/>
      <c r="CGS31" s="1"/>
      <c r="CGT31" s="1"/>
      <c r="CGU31" s="1"/>
      <c r="CGV31" s="1"/>
      <c r="CGW31" s="1"/>
      <c r="CGX31" s="1"/>
      <c r="CGY31" s="1"/>
      <c r="CGZ31" s="1"/>
      <c r="CHA31" s="1"/>
      <c r="CHB31" s="1"/>
      <c r="CHC31" s="1"/>
      <c r="CHD31" s="1"/>
      <c r="CHE31" s="1"/>
      <c r="CHF31" s="1"/>
      <c r="CHG31" s="1"/>
      <c r="CHH31" s="1"/>
      <c r="CHI31" s="1"/>
      <c r="CHJ31" s="1"/>
      <c r="CHK31" s="1"/>
      <c r="CHL31" s="1"/>
      <c r="CHM31" s="1"/>
      <c r="CHN31" s="1"/>
      <c r="CHO31" s="1"/>
      <c r="CHP31" s="1"/>
      <c r="CHQ31" s="1"/>
      <c r="CHR31" s="1"/>
      <c r="CHS31" s="1"/>
      <c r="CHT31" s="1"/>
      <c r="CHU31" s="1"/>
      <c r="CHV31" s="1"/>
      <c r="CHW31" s="1"/>
      <c r="CHX31" s="1"/>
      <c r="CHY31" s="1"/>
      <c r="CHZ31" s="1"/>
      <c r="CIA31" s="1"/>
      <c r="CIB31" s="1"/>
      <c r="CIC31" s="1"/>
      <c r="CID31" s="1"/>
      <c r="CIE31" s="1"/>
      <c r="CIF31" s="1"/>
      <c r="CIG31" s="1"/>
      <c r="CIH31" s="1"/>
      <c r="CII31" s="1"/>
      <c r="CIJ31" s="1"/>
      <c r="CIK31" s="1"/>
      <c r="CIL31" s="1"/>
      <c r="CIM31" s="1"/>
      <c r="CIN31" s="1"/>
      <c r="CIO31" s="1"/>
      <c r="CIP31" s="1"/>
      <c r="CIQ31" s="1"/>
      <c r="CIR31" s="1"/>
      <c r="CIS31" s="1"/>
      <c r="CIT31" s="1"/>
      <c r="CIU31" s="1"/>
      <c r="CIV31" s="1"/>
      <c r="CIW31" s="1"/>
      <c r="CIX31" s="1"/>
      <c r="CIY31" s="1"/>
      <c r="CIZ31" s="1"/>
      <c r="CJA31" s="1"/>
      <c r="CJB31" s="1"/>
      <c r="CJC31" s="1"/>
      <c r="CJD31" s="1"/>
      <c r="CJE31" s="1"/>
      <c r="CJF31" s="1"/>
      <c r="CJG31" s="1"/>
      <c r="CJH31" s="1"/>
      <c r="CJI31" s="1"/>
      <c r="CJJ31" s="1"/>
      <c r="CJK31" s="1"/>
      <c r="CJL31" s="1"/>
      <c r="CJM31" s="1"/>
      <c r="CJN31" s="1"/>
      <c r="CJO31" s="1"/>
      <c r="CJP31" s="1"/>
      <c r="CJQ31" s="1"/>
      <c r="CJR31" s="1"/>
      <c r="CJS31" s="1"/>
      <c r="CJT31" s="1"/>
      <c r="CJU31" s="1"/>
      <c r="CJV31" s="1"/>
      <c r="CJW31" s="1"/>
      <c r="CJX31" s="1"/>
      <c r="CJY31" s="1"/>
      <c r="CJZ31" s="1"/>
      <c r="CKA31" s="1"/>
      <c r="CKB31" s="1"/>
      <c r="CKC31" s="1"/>
      <c r="CKD31" s="1"/>
      <c r="CKE31" s="1"/>
      <c r="CKF31" s="1"/>
      <c r="CKG31" s="1"/>
      <c r="CKH31" s="1"/>
      <c r="CKI31" s="1"/>
      <c r="CKJ31" s="1"/>
      <c r="CKK31" s="1"/>
      <c r="CKL31" s="1"/>
      <c r="CKM31" s="1"/>
      <c r="CKN31" s="1"/>
      <c r="CKO31" s="1"/>
      <c r="CKP31" s="1"/>
      <c r="CKQ31" s="1"/>
      <c r="CKR31" s="1"/>
      <c r="CKS31" s="1"/>
      <c r="CKT31" s="1"/>
      <c r="CKU31" s="1"/>
      <c r="CKV31" s="1"/>
      <c r="CKW31" s="1"/>
      <c r="CKX31" s="1"/>
      <c r="CKY31" s="1"/>
      <c r="CKZ31" s="1"/>
      <c r="CLA31" s="1"/>
      <c r="CLB31" s="1"/>
      <c r="CLC31" s="1"/>
      <c r="CLD31" s="1"/>
      <c r="CLE31" s="1"/>
      <c r="CLF31" s="1"/>
      <c r="CLG31" s="1"/>
      <c r="CLH31" s="1"/>
      <c r="CLI31" s="1"/>
      <c r="CLJ31" s="1"/>
      <c r="CLK31" s="1"/>
      <c r="CLL31" s="1"/>
      <c r="CLM31" s="1"/>
      <c r="CLN31" s="1"/>
      <c r="CLO31" s="1"/>
      <c r="CLP31" s="1"/>
      <c r="CLQ31" s="1"/>
      <c r="CLR31" s="1"/>
      <c r="CLS31" s="1"/>
      <c r="CLT31" s="1"/>
      <c r="CLU31" s="1"/>
      <c r="CLV31" s="1"/>
      <c r="CLW31" s="1"/>
      <c r="CLX31" s="1"/>
      <c r="CLY31" s="1"/>
      <c r="CLZ31" s="1"/>
      <c r="CMA31" s="1"/>
      <c r="CMB31" s="1"/>
      <c r="CMC31" s="1"/>
      <c r="CMD31" s="1"/>
      <c r="CME31" s="1"/>
      <c r="CMF31" s="1"/>
      <c r="CMG31" s="1"/>
      <c r="CMH31" s="1"/>
      <c r="CMI31" s="1"/>
      <c r="CMJ31" s="1"/>
      <c r="CMK31" s="1"/>
      <c r="CML31" s="1"/>
      <c r="CMM31" s="1"/>
      <c r="CMN31" s="1"/>
      <c r="CMO31" s="1"/>
      <c r="CMP31" s="1"/>
      <c r="CMQ31" s="1"/>
      <c r="CMR31" s="1"/>
      <c r="CMS31" s="1"/>
      <c r="CMT31" s="1"/>
      <c r="CMU31" s="1"/>
      <c r="CMV31" s="1"/>
      <c r="CMW31" s="1"/>
      <c r="CMX31" s="1"/>
      <c r="CMY31" s="1"/>
      <c r="CMZ31" s="1"/>
      <c r="CNA31" s="1"/>
      <c r="CNB31" s="1"/>
      <c r="CNC31" s="1"/>
      <c r="CND31" s="1"/>
      <c r="CNE31" s="1"/>
      <c r="CNF31" s="1"/>
      <c r="CNG31" s="1"/>
      <c r="CNH31" s="1"/>
      <c r="CNI31" s="1"/>
      <c r="CNJ31" s="1"/>
      <c r="CNK31" s="1"/>
      <c r="CNL31" s="1"/>
      <c r="CNM31" s="1"/>
      <c r="CNN31" s="1"/>
      <c r="CNO31" s="1"/>
      <c r="CNP31" s="1"/>
      <c r="CNQ31" s="1"/>
      <c r="CNR31" s="1"/>
      <c r="CNS31" s="1"/>
      <c r="CNT31" s="1"/>
      <c r="CNU31" s="1"/>
      <c r="CNV31" s="1"/>
      <c r="CNW31" s="1"/>
      <c r="CNX31" s="1"/>
      <c r="CNY31" s="1"/>
      <c r="CNZ31" s="1"/>
      <c r="COA31" s="1"/>
      <c r="COB31" s="1"/>
      <c r="COC31" s="1"/>
      <c r="COD31" s="1"/>
      <c r="COE31" s="1"/>
      <c r="COF31" s="1"/>
      <c r="COG31" s="1"/>
      <c r="COH31" s="1"/>
      <c r="COI31" s="1"/>
      <c r="COJ31" s="1"/>
      <c r="COK31" s="1"/>
      <c r="COL31" s="1"/>
      <c r="COM31" s="1"/>
      <c r="CON31" s="1"/>
      <c r="COO31" s="1"/>
      <c r="COP31" s="1"/>
      <c r="COQ31" s="1"/>
      <c r="COR31" s="1"/>
      <c r="COS31" s="1"/>
      <c r="COT31" s="1"/>
      <c r="COU31" s="1"/>
      <c r="COV31" s="1"/>
      <c r="COW31" s="1"/>
      <c r="COX31" s="1"/>
      <c r="COY31" s="1"/>
      <c r="COZ31" s="1"/>
      <c r="CPA31" s="1"/>
      <c r="CPB31" s="1"/>
      <c r="CPC31" s="1"/>
      <c r="CPD31" s="1"/>
      <c r="CPE31" s="1"/>
      <c r="CPF31" s="1"/>
      <c r="CPG31" s="1"/>
      <c r="CPH31" s="1"/>
      <c r="CPI31" s="1"/>
      <c r="CPJ31" s="1"/>
      <c r="CPK31" s="1"/>
      <c r="CPL31" s="1"/>
      <c r="CPM31" s="1"/>
      <c r="CPN31" s="1"/>
      <c r="CPO31" s="1"/>
      <c r="CPP31" s="1"/>
      <c r="CPQ31" s="1"/>
      <c r="CPR31" s="1"/>
      <c r="CPS31" s="1"/>
      <c r="CPT31" s="1"/>
      <c r="CPU31" s="1"/>
      <c r="CPV31" s="1"/>
      <c r="CPW31" s="1"/>
      <c r="CPX31" s="1"/>
      <c r="CPY31" s="1"/>
      <c r="CPZ31" s="1"/>
      <c r="CQA31" s="1"/>
      <c r="CQB31" s="1"/>
      <c r="CQC31" s="1"/>
      <c r="CQD31" s="1"/>
      <c r="CQE31" s="1"/>
      <c r="CQF31" s="1"/>
      <c r="CQG31" s="1"/>
      <c r="CQH31" s="1"/>
      <c r="CQI31" s="1"/>
      <c r="CQJ31" s="1"/>
      <c r="CQK31" s="1"/>
      <c r="CQL31" s="1"/>
      <c r="CQM31" s="1"/>
      <c r="CQN31" s="1"/>
      <c r="CQO31" s="1"/>
      <c r="CQP31" s="1"/>
      <c r="CQQ31" s="1"/>
      <c r="CQR31" s="1"/>
      <c r="CQS31" s="1"/>
      <c r="CQT31" s="1"/>
      <c r="CQU31" s="1"/>
      <c r="CQV31" s="1"/>
      <c r="CQW31" s="1"/>
      <c r="CQX31" s="1"/>
      <c r="CQY31" s="1"/>
      <c r="CQZ31" s="1"/>
      <c r="CRA31" s="1"/>
      <c r="CRB31" s="1"/>
      <c r="CRC31" s="1"/>
      <c r="CRD31" s="1"/>
      <c r="CRE31" s="1"/>
      <c r="CRF31" s="1"/>
      <c r="CRG31" s="1"/>
      <c r="CRH31" s="1"/>
      <c r="CRI31" s="1"/>
      <c r="CRJ31" s="1"/>
      <c r="CRK31" s="1"/>
      <c r="CRL31" s="1"/>
      <c r="CRM31" s="1"/>
      <c r="CRN31" s="1"/>
      <c r="CRO31" s="1"/>
      <c r="CRP31" s="1"/>
      <c r="CRQ31" s="1"/>
      <c r="CRR31" s="1"/>
      <c r="CRS31" s="1"/>
      <c r="CRT31" s="1"/>
      <c r="CRU31" s="1"/>
      <c r="CRV31" s="1"/>
      <c r="CRW31" s="1"/>
      <c r="CRX31" s="1"/>
      <c r="CRY31" s="1"/>
      <c r="CRZ31" s="1"/>
      <c r="CSA31" s="1"/>
      <c r="CSB31" s="1"/>
      <c r="CSC31" s="1"/>
      <c r="CSD31" s="1"/>
      <c r="CSE31" s="1"/>
      <c r="CSF31" s="1"/>
      <c r="CSG31" s="1"/>
      <c r="CSH31" s="1"/>
      <c r="CSI31" s="1"/>
      <c r="CSJ31" s="1"/>
      <c r="CSK31" s="1"/>
      <c r="CSL31" s="1"/>
      <c r="CSM31" s="1"/>
      <c r="CSN31" s="1"/>
      <c r="CSO31" s="1"/>
      <c r="CSP31" s="1"/>
      <c r="CSQ31" s="1"/>
      <c r="CSR31" s="1"/>
      <c r="CSS31" s="1"/>
      <c r="CST31" s="1"/>
      <c r="CSU31" s="1"/>
      <c r="CSV31" s="1"/>
      <c r="CSW31" s="1"/>
      <c r="CSX31" s="1"/>
      <c r="CSY31" s="1"/>
      <c r="CSZ31" s="1"/>
      <c r="CTA31" s="1"/>
      <c r="CTB31" s="1"/>
      <c r="CTC31" s="1"/>
      <c r="CTD31" s="1"/>
      <c r="CTE31" s="1"/>
      <c r="CTF31" s="1"/>
      <c r="CTG31" s="1"/>
      <c r="CTH31" s="1"/>
      <c r="CTI31" s="1"/>
      <c r="CTJ31" s="1"/>
      <c r="CTK31" s="1"/>
      <c r="CTL31" s="1"/>
      <c r="CTM31" s="1"/>
      <c r="CTN31" s="1"/>
      <c r="CTO31" s="1"/>
      <c r="CTP31" s="1"/>
      <c r="CTQ31" s="1"/>
      <c r="CTR31" s="1"/>
      <c r="CTS31" s="1"/>
      <c r="CTT31" s="1"/>
      <c r="CTU31" s="1"/>
      <c r="CTV31" s="1"/>
      <c r="CTW31" s="1"/>
      <c r="CTX31" s="1"/>
      <c r="CTY31" s="1"/>
      <c r="CTZ31" s="1"/>
      <c r="CUA31" s="1"/>
      <c r="CUB31" s="1"/>
      <c r="CUC31" s="1"/>
      <c r="CUD31" s="1"/>
      <c r="CUE31" s="1"/>
      <c r="CUF31" s="1"/>
      <c r="CUG31" s="1"/>
      <c r="CUH31" s="1"/>
      <c r="CUI31" s="1"/>
      <c r="CUJ31" s="1"/>
      <c r="CUK31" s="1"/>
      <c r="CUL31" s="1"/>
      <c r="CUM31" s="1"/>
      <c r="CUN31" s="1"/>
      <c r="CUO31" s="1"/>
      <c r="CUP31" s="1"/>
      <c r="CUQ31" s="1"/>
      <c r="CUR31" s="1"/>
      <c r="CUS31" s="1"/>
      <c r="CUT31" s="1"/>
      <c r="CUU31" s="1"/>
      <c r="CUV31" s="1"/>
      <c r="CUW31" s="1"/>
      <c r="CUX31" s="1"/>
      <c r="CUY31" s="1"/>
      <c r="CUZ31" s="1"/>
      <c r="CVA31" s="1"/>
      <c r="CVB31" s="1"/>
      <c r="CVC31" s="1"/>
      <c r="CVD31" s="1"/>
      <c r="CVE31" s="1"/>
      <c r="CVF31" s="1"/>
      <c r="CVG31" s="1"/>
      <c r="CVH31" s="1"/>
      <c r="CVI31" s="1"/>
      <c r="CVJ31" s="1"/>
      <c r="CVK31" s="1"/>
      <c r="CVL31" s="1"/>
      <c r="CVM31" s="1"/>
      <c r="CVN31" s="1"/>
      <c r="CVO31" s="1"/>
      <c r="CVP31" s="1"/>
      <c r="CVQ31" s="1"/>
      <c r="CVR31" s="1"/>
      <c r="CVS31" s="1"/>
      <c r="CVT31" s="1"/>
      <c r="CVU31" s="1"/>
      <c r="CVV31" s="1"/>
      <c r="CVW31" s="1"/>
      <c r="CVX31" s="1"/>
      <c r="CVY31" s="1"/>
      <c r="CVZ31" s="1"/>
      <c r="CWA31" s="1"/>
      <c r="CWB31" s="1"/>
      <c r="CWC31" s="1"/>
      <c r="CWD31" s="1"/>
      <c r="CWE31" s="1"/>
      <c r="CWF31" s="1"/>
      <c r="CWG31" s="1"/>
      <c r="CWH31" s="1"/>
      <c r="CWI31" s="1"/>
      <c r="CWJ31" s="1"/>
      <c r="CWK31" s="1"/>
      <c r="CWL31" s="1"/>
      <c r="CWM31" s="1"/>
      <c r="CWN31" s="1"/>
      <c r="CWO31" s="1"/>
      <c r="CWP31" s="1"/>
      <c r="CWQ31" s="1"/>
      <c r="CWR31" s="1"/>
      <c r="CWS31" s="1"/>
      <c r="CWT31" s="1"/>
      <c r="CWU31" s="1"/>
      <c r="CWV31" s="1"/>
      <c r="CWW31" s="1"/>
      <c r="CWX31" s="1"/>
      <c r="CWY31" s="1"/>
      <c r="CWZ31" s="1"/>
      <c r="CXA31" s="1"/>
      <c r="CXB31" s="1"/>
      <c r="CXC31" s="1"/>
      <c r="CXD31" s="1"/>
      <c r="CXE31" s="1"/>
      <c r="CXF31" s="1"/>
      <c r="CXG31" s="1"/>
      <c r="CXH31" s="1"/>
      <c r="CXI31" s="1"/>
      <c r="CXJ31" s="1"/>
      <c r="CXK31" s="1"/>
      <c r="CXL31" s="1"/>
      <c r="CXM31" s="1"/>
      <c r="CXN31" s="1"/>
      <c r="CXO31" s="1"/>
      <c r="CXP31" s="1"/>
      <c r="CXQ31" s="1"/>
      <c r="CXR31" s="1"/>
      <c r="CXS31" s="1"/>
      <c r="CXT31" s="1"/>
      <c r="CXU31" s="1"/>
      <c r="CXV31" s="1"/>
      <c r="CXW31" s="1"/>
      <c r="CXX31" s="1"/>
      <c r="CXY31" s="1"/>
      <c r="CXZ31" s="1"/>
      <c r="CYA31" s="1"/>
      <c r="CYB31" s="1"/>
      <c r="CYC31" s="1"/>
      <c r="CYD31" s="1"/>
      <c r="CYE31" s="1"/>
      <c r="CYF31" s="1"/>
      <c r="CYG31" s="1"/>
      <c r="CYH31" s="1"/>
      <c r="CYI31" s="1"/>
      <c r="CYJ31" s="1"/>
      <c r="CYK31" s="1"/>
      <c r="CYL31" s="1"/>
      <c r="CYM31" s="1"/>
      <c r="CYN31" s="1"/>
      <c r="CYO31" s="1"/>
      <c r="CYP31" s="1"/>
      <c r="CYQ31" s="1"/>
      <c r="CYR31" s="1"/>
      <c r="CYS31" s="1"/>
      <c r="CYT31" s="1"/>
      <c r="CYU31" s="1"/>
      <c r="CYV31" s="1"/>
      <c r="CYW31" s="1"/>
      <c r="CYX31" s="1"/>
      <c r="CYY31" s="1"/>
      <c r="CYZ31" s="1"/>
      <c r="CZA31" s="1"/>
      <c r="CZB31" s="1"/>
      <c r="CZC31" s="1"/>
      <c r="CZD31" s="1"/>
      <c r="CZE31" s="1"/>
      <c r="CZF31" s="1"/>
      <c r="CZG31" s="1"/>
      <c r="CZH31" s="1"/>
      <c r="CZI31" s="1"/>
      <c r="CZJ31" s="1"/>
      <c r="CZK31" s="1"/>
      <c r="CZL31" s="1"/>
      <c r="CZM31" s="1"/>
      <c r="CZN31" s="1"/>
      <c r="CZO31" s="1"/>
      <c r="CZP31" s="1"/>
      <c r="CZQ31" s="1"/>
      <c r="CZR31" s="1"/>
      <c r="CZS31" s="1"/>
      <c r="CZT31" s="1"/>
      <c r="CZU31" s="1"/>
      <c r="CZV31" s="1"/>
      <c r="CZW31" s="1"/>
      <c r="CZX31" s="1"/>
      <c r="CZY31" s="1"/>
      <c r="CZZ31" s="1"/>
      <c r="DAA31" s="1"/>
      <c r="DAB31" s="1"/>
      <c r="DAC31" s="1"/>
      <c r="DAD31" s="1"/>
      <c r="DAE31" s="1"/>
      <c r="DAF31" s="1"/>
      <c r="DAG31" s="1"/>
      <c r="DAH31" s="1"/>
      <c r="DAI31" s="1"/>
      <c r="DAJ31" s="1"/>
      <c r="DAK31" s="1"/>
      <c r="DAL31" s="1"/>
      <c r="DAM31" s="1"/>
      <c r="DAN31" s="1"/>
      <c r="DAO31" s="1"/>
      <c r="DAP31" s="1"/>
      <c r="DAQ31" s="1"/>
      <c r="DAR31" s="1"/>
      <c r="DAS31" s="1"/>
      <c r="DAT31" s="1"/>
      <c r="DAU31" s="1"/>
      <c r="DAV31" s="1"/>
      <c r="DAW31" s="1"/>
      <c r="DAX31" s="1"/>
      <c r="DAY31" s="1"/>
      <c r="DAZ31" s="1"/>
      <c r="DBA31" s="1"/>
      <c r="DBB31" s="1"/>
      <c r="DBC31" s="1"/>
      <c r="DBD31" s="1"/>
      <c r="DBE31" s="1"/>
      <c r="DBF31" s="1"/>
      <c r="DBG31" s="1"/>
      <c r="DBH31" s="1"/>
      <c r="DBI31" s="1"/>
      <c r="DBJ31" s="1"/>
      <c r="DBK31" s="1"/>
      <c r="DBL31" s="1"/>
      <c r="DBM31" s="1"/>
      <c r="DBN31" s="1"/>
      <c r="DBO31" s="1"/>
      <c r="DBP31" s="1"/>
      <c r="DBQ31" s="1"/>
      <c r="DBR31" s="1"/>
      <c r="DBS31" s="1"/>
      <c r="DBT31" s="1"/>
      <c r="DBU31" s="1"/>
      <c r="DBV31" s="1"/>
      <c r="DBW31" s="1"/>
      <c r="DBX31" s="1"/>
      <c r="DBY31" s="1"/>
      <c r="DBZ31" s="1"/>
      <c r="DCA31" s="1"/>
      <c r="DCB31" s="1"/>
      <c r="DCC31" s="1"/>
      <c r="DCD31" s="1"/>
      <c r="DCE31" s="1"/>
      <c r="DCF31" s="1"/>
      <c r="DCG31" s="1"/>
      <c r="DCH31" s="1"/>
      <c r="DCI31" s="1"/>
      <c r="DCJ31" s="1"/>
      <c r="DCK31" s="1"/>
      <c r="DCL31" s="1"/>
      <c r="DCM31" s="1"/>
      <c r="DCN31" s="1"/>
      <c r="DCO31" s="1"/>
      <c r="DCP31" s="1"/>
      <c r="DCQ31" s="1"/>
      <c r="DCR31" s="1"/>
      <c r="DCS31" s="1"/>
      <c r="DCT31" s="1"/>
      <c r="DCU31" s="1"/>
      <c r="DCV31" s="1"/>
      <c r="DCW31" s="1"/>
      <c r="DCX31" s="1"/>
      <c r="DCY31" s="1"/>
      <c r="DCZ31" s="1"/>
      <c r="DDA31" s="1"/>
      <c r="DDB31" s="1"/>
      <c r="DDC31" s="1"/>
      <c r="DDD31" s="1"/>
      <c r="DDE31" s="1"/>
      <c r="DDF31" s="1"/>
      <c r="DDG31" s="1"/>
      <c r="DDH31" s="1"/>
      <c r="DDI31" s="1"/>
      <c r="DDJ31" s="1"/>
      <c r="DDK31" s="1"/>
      <c r="DDL31" s="1"/>
      <c r="DDM31" s="1"/>
      <c r="DDN31" s="1"/>
      <c r="DDO31" s="1"/>
      <c r="DDP31" s="1"/>
      <c r="DDQ31" s="1"/>
      <c r="DDR31" s="1"/>
      <c r="DDS31" s="1"/>
      <c r="DDT31" s="1"/>
      <c r="DDU31" s="1"/>
      <c r="DDV31" s="1"/>
      <c r="DDW31" s="1"/>
      <c r="DDX31" s="1"/>
      <c r="DDY31" s="1"/>
      <c r="DDZ31" s="1"/>
      <c r="DEA31" s="1"/>
      <c r="DEB31" s="1"/>
      <c r="DEC31" s="1"/>
      <c r="DED31" s="1"/>
      <c r="DEE31" s="1"/>
      <c r="DEF31" s="1"/>
      <c r="DEG31" s="1"/>
      <c r="DEH31" s="1"/>
      <c r="DEI31" s="1"/>
      <c r="DEJ31" s="1"/>
      <c r="DEK31" s="1"/>
      <c r="DEL31" s="1"/>
      <c r="DEM31" s="1"/>
      <c r="DEN31" s="1"/>
      <c r="DEO31" s="1"/>
      <c r="DEP31" s="1"/>
      <c r="DEQ31" s="1"/>
      <c r="DER31" s="1"/>
      <c r="DES31" s="1"/>
      <c r="DET31" s="1"/>
      <c r="DEU31" s="1"/>
      <c r="DEV31" s="1"/>
      <c r="DEW31" s="1"/>
      <c r="DEX31" s="1"/>
      <c r="DEY31" s="1"/>
      <c r="DEZ31" s="1"/>
      <c r="DFA31" s="1"/>
      <c r="DFB31" s="1"/>
      <c r="DFC31" s="1"/>
      <c r="DFD31" s="1"/>
      <c r="DFE31" s="1"/>
      <c r="DFF31" s="1"/>
      <c r="DFG31" s="1"/>
      <c r="DFH31" s="1"/>
      <c r="DFI31" s="1"/>
      <c r="DFJ31" s="1"/>
      <c r="DFK31" s="1"/>
      <c r="DFL31" s="1"/>
      <c r="DFM31" s="1"/>
      <c r="DFN31" s="1"/>
      <c r="DFO31" s="1"/>
      <c r="DFP31" s="1"/>
      <c r="DFQ31" s="1"/>
      <c r="DFR31" s="1"/>
      <c r="DFS31" s="1"/>
      <c r="DFT31" s="1"/>
      <c r="DFU31" s="1"/>
      <c r="DFV31" s="1"/>
      <c r="DFW31" s="1"/>
      <c r="DFX31" s="1"/>
      <c r="DFY31" s="1"/>
      <c r="DFZ31" s="1"/>
      <c r="DGA31" s="1"/>
      <c r="DGB31" s="1"/>
      <c r="DGC31" s="1"/>
      <c r="DGD31" s="1"/>
      <c r="DGE31" s="1"/>
      <c r="DGF31" s="1"/>
      <c r="DGG31" s="1"/>
      <c r="DGH31" s="1"/>
      <c r="DGI31" s="1"/>
      <c r="DGJ31" s="1"/>
      <c r="DGK31" s="1"/>
      <c r="DGL31" s="1"/>
      <c r="DGM31" s="1"/>
      <c r="DGN31" s="1"/>
      <c r="DGO31" s="1"/>
      <c r="DGP31" s="1"/>
      <c r="DGQ31" s="1"/>
      <c r="DGR31" s="1"/>
      <c r="DGS31" s="1"/>
      <c r="DGT31" s="1"/>
      <c r="DGU31" s="1"/>
      <c r="DGV31" s="1"/>
      <c r="DGW31" s="1"/>
      <c r="DGX31" s="1"/>
      <c r="DGY31" s="1"/>
      <c r="DGZ31" s="1"/>
      <c r="DHA31" s="1"/>
      <c r="DHB31" s="1"/>
      <c r="DHC31" s="1"/>
      <c r="DHD31" s="1"/>
      <c r="DHE31" s="1"/>
      <c r="DHF31" s="1"/>
      <c r="DHG31" s="1"/>
      <c r="DHH31" s="1"/>
      <c r="DHI31" s="1"/>
      <c r="DHJ31" s="1"/>
      <c r="DHK31" s="1"/>
      <c r="DHL31" s="1"/>
      <c r="DHM31" s="1"/>
      <c r="DHN31" s="1"/>
      <c r="DHO31" s="1"/>
      <c r="DHP31" s="1"/>
      <c r="DHQ31" s="1"/>
      <c r="DHR31" s="1"/>
      <c r="DHS31" s="1"/>
      <c r="DHT31" s="1"/>
      <c r="DHU31" s="1"/>
      <c r="DHV31" s="1"/>
      <c r="DHW31" s="1"/>
      <c r="DHX31" s="1"/>
      <c r="DHY31" s="1"/>
      <c r="DHZ31" s="1"/>
      <c r="DIA31" s="1"/>
      <c r="DIB31" s="1"/>
      <c r="DIC31" s="1"/>
      <c r="DID31" s="1"/>
      <c r="DIE31" s="1"/>
      <c r="DIF31" s="1"/>
      <c r="DIG31" s="1"/>
      <c r="DIH31" s="1"/>
      <c r="DII31" s="1"/>
      <c r="DIJ31" s="1"/>
      <c r="DIK31" s="1"/>
      <c r="DIL31" s="1"/>
      <c r="DIM31" s="1"/>
      <c r="DIN31" s="1"/>
      <c r="DIO31" s="1"/>
      <c r="DIP31" s="1"/>
      <c r="DIQ31" s="1"/>
      <c r="DIR31" s="1"/>
      <c r="DIS31" s="1"/>
      <c r="DIT31" s="1"/>
      <c r="DIU31" s="1"/>
      <c r="DIV31" s="1"/>
      <c r="DIW31" s="1"/>
      <c r="DIX31" s="1"/>
      <c r="DIY31" s="1"/>
      <c r="DIZ31" s="1"/>
      <c r="DJA31" s="1"/>
      <c r="DJB31" s="1"/>
      <c r="DJC31" s="1"/>
      <c r="DJD31" s="1"/>
      <c r="DJE31" s="1"/>
      <c r="DJF31" s="1"/>
      <c r="DJG31" s="1"/>
      <c r="DJH31" s="1"/>
      <c r="DJI31" s="1"/>
      <c r="DJJ31" s="1"/>
      <c r="DJK31" s="1"/>
      <c r="DJL31" s="1"/>
      <c r="DJM31" s="1"/>
      <c r="DJN31" s="1"/>
      <c r="DJO31" s="1"/>
      <c r="DJP31" s="1"/>
      <c r="DJQ31" s="1"/>
      <c r="DJR31" s="1"/>
      <c r="DJS31" s="1"/>
      <c r="DJT31" s="1"/>
      <c r="DJU31" s="1"/>
      <c r="DJV31" s="1"/>
      <c r="DJW31" s="1"/>
      <c r="DJX31" s="1"/>
      <c r="DJY31" s="1"/>
      <c r="DJZ31" s="1"/>
      <c r="DKA31" s="1"/>
      <c r="DKB31" s="1"/>
      <c r="DKC31" s="1"/>
      <c r="DKD31" s="1"/>
      <c r="DKE31" s="1"/>
      <c r="DKF31" s="1"/>
      <c r="DKG31" s="1"/>
      <c r="DKH31" s="1"/>
      <c r="DKI31" s="1"/>
      <c r="DKJ31" s="1"/>
      <c r="DKK31" s="1"/>
      <c r="DKL31" s="1"/>
      <c r="DKM31" s="1"/>
      <c r="DKN31" s="1"/>
      <c r="DKO31" s="1"/>
      <c r="DKP31" s="1"/>
      <c r="DKQ31" s="1"/>
      <c r="DKR31" s="1"/>
      <c r="DKS31" s="1"/>
      <c r="DKT31" s="1"/>
      <c r="DKU31" s="1"/>
      <c r="DKV31" s="1"/>
      <c r="DKW31" s="1"/>
      <c r="DKX31" s="1"/>
      <c r="DKY31" s="1"/>
      <c r="DKZ31" s="1"/>
      <c r="DLA31" s="1"/>
      <c r="DLB31" s="1"/>
      <c r="DLC31" s="1"/>
      <c r="DLD31" s="1"/>
      <c r="DLE31" s="1"/>
      <c r="DLF31" s="1"/>
      <c r="DLG31" s="1"/>
      <c r="DLH31" s="1"/>
      <c r="DLI31" s="1"/>
      <c r="DLJ31" s="1"/>
      <c r="DLK31" s="1"/>
      <c r="DLL31" s="1"/>
      <c r="DLM31" s="1"/>
      <c r="DLN31" s="1"/>
      <c r="DLO31" s="1"/>
      <c r="DLP31" s="1"/>
      <c r="DLQ31" s="1"/>
      <c r="DLR31" s="1"/>
      <c r="DLS31" s="1"/>
      <c r="DLT31" s="1"/>
      <c r="DLU31" s="1"/>
      <c r="DLV31" s="1"/>
      <c r="DLW31" s="1"/>
      <c r="DLX31" s="1"/>
      <c r="DLY31" s="1"/>
      <c r="DLZ31" s="1"/>
      <c r="DMA31" s="1"/>
      <c r="DMB31" s="1"/>
      <c r="DMC31" s="1"/>
      <c r="DMD31" s="1"/>
      <c r="DME31" s="1"/>
      <c r="DMF31" s="1"/>
      <c r="DMG31" s="1"/>
      <c r="DMH31" s="1"/>
      <c r="DMI31" s="1"/>
      <c r="DMJ31" s="1"/>
      <c r="DMK31" s="1"/>
      <c r="DML31" s="1"/>
      <c r="DMM31" s="1"/>
      <c r="DMN31" s="1"/>
      <c r="DMO31" s="1"/>
      <c r="DMP31" s="1"/>
      <c r="DMQ31" s="1"/>
      <c r="DMR31" s="1"/>
      <c r="DMS31" s="1"/>
      <c r="DMT31" s="1"/>
      <c r="DMU31" s="1"/>
      <c r="DMV31" s="1"/>
      <c r="DMW31" s="1"/>
      <c r="DMX31" s="1"/>
      <c r="DMY31" s="1"/>
      <c r="DMZ31" s="1"/>
      <c r="DNA31" s="1"/>
      <c r="DNB31" s="1"/>
      <c r="DNC31" s="1"/>
      <c r="DND31" s="1"/>
      <c r="DNE31" s="1"/>
      <c r="DNF31" s="1"/>
      <c r="DNG31" s="1"/>
      <c r="DNH31" s="1"/>
      <c r="DNI31" s="1"/>
      <c r="DNJ31" s="1"/>
      <c r="DNK31" s="1"/>
      <c r="DNL31" s="1"/>
      <c r="DNM31" s="1"/>
      <c r="DNN31" s="1"/>
      <c r="DNO31" s="1"/>
      <c r="DNP31" s="1"/>
      <c r="DNQ31" s="1"/>
      <c r="DNR31" s="1"/>
      <c r="DNS31" s="1"/>
      <c r="DNT31" s="1"/>
      <c r="DNU31" s="1"/>
      <c r="DNV31" s="1"/>
      <c r="DNW31" s="1"/>
      <c r="DNX31" s="1"/>
      <c r="DNY31" s="1"/>
      <c r="DNZ31" s="1"/>
      <c r="DOA31" s="1"/>
      <c r="DOB31" s="1"/>
      <c r="DOC31" s="1"/>
      <c r="DOD31" s="1"/>
      <c r="DOE31" s="1"/>
      <c r="DOF31" s="1"/>
      <c r="DOG31" s="1"/>
      <c r="DOH31" s="1"/>
      <c r="DOI31" s="1"/>
      <c r="DOJ31" s="1"/>
      <c r="DOK31" s="1"/>
      <c r="DOL31" s="1"/>
      <c r="DOM31" s="1"/>
      <c r="DON31" s="1"/>
      <c r="DOO31" s="1"/>
      <c r="DOP31" s="1"/>
      <c r="DOQ31" s="1"/>
      <c r="DOR31" s="1"/>
      <c r="DOS31" s="1"/>
      <c r="DOT31" s="1"/>
      <c r="DOU31" s="1"/>
      <c r="DOV31" s="1"/>
      <c r="DOW31" s="1"/>
      <c r="DOX31" s="1"/>
      <c r="DOY31" s="1"/>
      <c r="DOZ31" s="1"/>
      <c r="DPA31" s="1"/>
      <c r="DPB31" s="1"/>
      <c r="DPC31" s="1"/>
      <c r="DPD31" s="1"/>
      <c r="DPE31" s="1"/>
      <c r="DPF31" s="1"/>
      <c r="DPG31" s="1"/>
      <c r="DPH31" s="1"/>
      <c r="DPI31" s="1"/>
      <c r="DPJ31" s="1"/>
      <c r="DPK31" s="1"/>
      <c r="DPL31" s="1"/>
      <c r="DPM31" s="1"/>
      <c r="DPN31" s="1"/>
      <c r="DPO31" s="1"/>
      <c r="DPP31" s="1"/>
      <c r="DPQ31" s="1"/>
      <c r="DPR31" s="1"/>
      <c r="DPS31" s="1"/>
      <c r="DPT31" s="1"/>
      <c r="DPU31" s="1"/>
      <c r="DPV31" s="1"/>
      <c r="DPW31" s="1"/>
      <c r="DPX31" s="1"/>
      <c r="DPY31" s="1"/>
      <c r="DPZ31" s="1"/>
      <c r="DQA31" s="1"/>
      <c r="DQB31" s="1"/>
      <c r="DQC31" s="1"/>
      <c r="DQD31" s="1"/>
      <c r="DQE31" s="1"/>
      <c r="DQF31" s="1"/>
      <c r="DQG31" s="1"/>
      <c r="DQH31" s="1"/>
      <c r="DQI31" s="1"/>
      <c r="DQJ31" s="1"/>
      <c r="DQK31" s="1"/>
      <c r="DQL31" s="1"/>
      <c r="DQM31" s="1"/>
      <c r="DQN31" s="1"/>
      <c r="DQO31" s="1"/>
      <c r="DQP31" s="1"/>
      <c r="DQQ31" s="1"/>
      <c r="DQR31" s="1"/>
      <c r="DQS31" s="1"/>
      <c r="DQT31" s="1"/>
      <c r="DQU31" s="1"/>
      <c r="DQV31" s="1"/>
      <c r="DQW31" s="1"/>
      <c r="DQX31" s="1"/>
      <c r="DQY31" s="1"/>
      <c r="DQZ31" s="1"/>
      <c r="DRA31" s="1"/>
      <c r="DRB31" s="1"/>
      <c r="DRC31" s="1"/>
      <c r="DRD31" s="1"/>
      <c r="DRE31" s="1"/>
      <c r="DRF31" s="1"/>
      <c r="DRG31" s="1"/>
      <c r="DRH31" s="1"/>
      <c r="DRI31" s="1"/>
      <c r="DRJ31" s="1"/>
      <c r="DRK31" s="1"/>
      <c r="DRL31" s="1"/>
      <c r="DRM31" s="1"/>
      <c r="DRN31" s="1"/>
      <c r="DRO31" s="1"/>
      <c r="DRP31" s="1"/>
      <c r="DRQ31" s="1"/>
      <c r="DRR31" s="1"/>
      <c r="DRS31" s="1"/>
      <c r="DRT31" s="1"/>
      <c r="DRU31" s="1"/>
      <c r="DRV31" s="1"/>
      <c r="DRW31" s="1"/>
      <c r="DRX31" s="1"/>
      <c r="DRY31" s="1"/>
      <c r="DRZ31" s="1"/>
      <c r="DSA31" s="1"/>
      <c r="DSB31" s="1"/>
      <c r="DSC31" s="1"/>
      <c r="DSD31" s="1"/>
      <c r="DSE31" s="1"/>
      <c r="DSF31" s="1"/>
      <c r="DSG31" s="1"/>
      <c r="DSH31" s="1"/>
      <c r="DSI31" s="1"/>
      <c r="DSJ31" s="1"/>
      <c r="DSK31" s="1"/>
      <c r="DSL31" s="1"/>
      <c r="DSM31" s="1"/>
      <c r="DSN31" s="1"/>
      <c r="DSO31" s="1"/>
      <c r="DSP31" s="1"/>
      <c r="DSQ31" s="1"/>
      <c r="DSR31" s="1"/>
      <c r="DSS31" s="1"/>
      <c r="DST31" s="1"/>
      <c r="DSU31" s="1"/>
      <c r="DSV31" s="1"/>
      <c r="DSW31" s="1"/>
      <c r="DSX31" s="1"/>
      <c r="DSY31" s="1"/>
      <c r="DSZ31" s="1"/>
      <c r="DTA31" s="1"/>
      <c r="DTB31" s="1"/>
      <c r="DTC31" s="1"/>
      <c r="DTD31" s="1"/>
      <c r="DTE31" s="1"/>
      <c r="DTF31" s="1"/>
      <c r="DTG31" s="1"/>
      <c r="DTH31" s="1"/>
      <c r="DTI31" s="1"/>
      <c r="DTJ31" s="1"/>
      <c r="DTK31" s="1"/>
      <c r="DTL31" s="1"/>
      <c r="DTM31" s="1"/>
      <c r="DTN31" s="1"/>
      <c r="DTO31" s="1"/>
      <c r="DTP31" s="1"/>
      <c r="DTQ31" s="1"/>
      <c r="DTR31" s="1"/>
      <c r="DTS31" s="1"/>
      <c r="DTT31" s="1"/>
      <c r="DTU31" s="1"/>
      <c r="DTV31" s="1"/>
      <c r="DTW31" s="1"/>
      <c r="DTX31" s="1"/>
      <c r="DTY31" s="1"/>
      <c r="DTZ31" s="1"/>
      <c r="DUA31" s="1"/>
      <c r="DUB31" s="1"/>
      <c r="DUC31" s="1"/>
      <c r="DUD31" s="1"/>
      <c r="DUE31" s="1"/>
      <c r="DUF31" s="1"/>
      <c r="DUG31" s="1"/>
      <c r="DUH31" s="1"/>
      <c r="DUI31" s="1"/>
      <c r="DUJ31" s="1"/>
      <c r="DUK31" s="1"/>
      <c r="DUL31" s="1"/>
      <c r="DUM31" s="1"/>
      <c r="DUN31" s="1"/>
      <c r="DUO31" s="1"/>
      <c r="DUP31" s="1"/>
      <c r="DUQ31" s="1"/>
      <c r="DUR31" s="1"/>
      <c r="DUS31" s="1"/>
      <c r="DUT31" s="1"/>
      <c r="DUU31" s="1"/>
      <c r="DUV31" s="1"/>
      <c r="DUW31" s="1"/>
      <c r="DUX31" s="1"/>
      <c r="DUY31" s="1"/>
      <c r="DUZ31" s="1"/>
      <c r="DVA31" s="1"/>
      <c r="DVB31" s="1"/>
      <c r="DVC31" s="1"/>
      <c r="DVD31" s="1"/>
      <c r="DVE31" s="1"/>
      <c r="DVF31" s="1"/>
      <c r="DVG31" s="1"/>
      <c r="DVH31" s="1"/>
      <c r="DVI31" s="1"/>
      <c r="DVJ31" s="1"/>
      <c r="DVK31" s="1"/>
      <c r="DVL31" s="1"/>
      <c r="DVM31" s="1"/>
      <c r="DVN31" s="1"/>
      <c r="DVO31" s="1"/>
      <c r="DVP31" s="1"/>
      <c r="DVQ31" s="1"/>
      <c r="DVR31" s="1"/>
      <c r="DVS31" s="1"/>
      <c r="DVT31" s="1"/>
      <c r="DVU31" s="1"/>
      <c r="DVV31" s="1"/>
      <c r="DVW31" s="1"/>
      <c r="DVX31" s="1"/>
      <c r="DVY31" s="1"/>
      <c r="DVZ31" s="1"/>
      <c r="DWA31" s="1"/>
      <c r="DWB31" s="1"/>
      <c r="DWC31" s="1"/>
      <c r="DWD31" s="1"/>
      <c r="DWE31" s="1"/>
      <c r="DWF31" s="1"/>
      <c r="DWG31" s="1"/>
      <c r="DWH31" s="1"/>
      <c r="DWI31" s="1"/>
      <c r="DWJ31" s="1"/>
      <c r="DWK31" s="1"/>
      <c r="DWL31" s="1"/>
      <c r="DWM31" s="1"/>
      <c r="DWN31" s="1"/>
      <c r="DWO31" s="1"/>
      <c r="DWP31" s="1"/>
      <c r="DWQ31" s="1"/>
      <c r="DWR31" s="1"/>
      <c r="DWS31" s="1"/>
      <c r="DWT31" s="1"/>
      <c r="DWU31" s="1"/>
      <c r="DWV31" s="1"/>
      <c r="DWW31" s="1"/>
      <c r="DWX31" s="1"/>
      <c r="DWY31" s="1"/>
      <c r="DWZ31" s="1"/>
      <c r="DXA31" s="1"/>
      <c r="DXB31" s="1"/>
      <c r="DXC31" s="1"/>
      <c r="DXD31" s="1"/>
      <c r="DXE31" s="1"/>
      <c r="DXF31" s="1"/>
      <c r="DXG31" s="1"/>
      <c r="DXH31" s="1"/>
      <c r="DXI31" s="1"/>
      <c r="DXJ31" s="1"/>
      <c r="DXK31" s="1"/>
      <c r="DXL31" s="1"/>
      <c r="DXM31" s="1"/>
      <c r="DXN31" s="1"/>
      <c r="DXO31" s="1"/>
      <c r="DXP31" s="1"/>
      <c r="DXQ31" s="1"/>
      <c r="DXR31" s="1"/>
      <c r="DXS31" s="1"/>
      <c r="DXT31" s="1"/>
      <c r="DXU31" s="1"/>
      <c r="DXV31" s="1"/>
      <c r="DXW31" s="1"/>
      <c r="DXX31" s="1"/>
      <c r="DXY31" s="1"/>
      <c r="DXZ31" s="1"/>
      <c r="DYA31" s="1"/>
      <c r="DYB31" s="1"/>
      <c r="DYC31" s="1"/>
      <c r="DYD31" s="1"/>
      <c r="DYE31" s="1"/>
      <c r="DYF31" s="1"/>
      <c r="DYG31" s="1"/>
      <c r="DYH31" s="1"/>
      <c r="DYI31" s="1"/>
      <c r="DYJ31" s="1"/>
      <c r="DYK31" s="1"/>
      <c r="DYL31" s="1"/>
      <c r="DYM31" s="1"/>
      <c r="DYN31" s="1"/>
      <c r="DYO31" s="1"/>
      <c r="DYP31" s="1"/>
      <c r="DYQ31" s="1"/>
      <c r="DYR31" s="1"/>
      <c r="DYS31" s="1"/>
      <c r="DYT31" s="1"/>
      <c r="DYU31" s="1"/>
      <c r="DYV31" s="1"/>
      <c r="DYW31" s="1"/>
      <c r="DYX31" s="1"/>
      <c r="DYY31" s="1"/>
      <c r="DYZ31" s="1"/>
      <c r="DZA31" s="1"/>
      <c r="DZB31" s="1"/>
      <c r="DZC31" s="1"/>
      <c r="DZD31" s="1"/>
      <c r="DZE31" s="1"/>
      <c r="DZF31" s="1"/>
      <c r="DZG31" s="1"/>
      <c r="DZH31" s="1"/>
      <c r="DZI31" s="1"/>
      <c r="DZJ31" s="1"/>
      <c r="DZK31" s="1"/>
      <c r="DZL31" s="1"/>
      <c r="DZM31" s="1"/>
      <c r="DZN31" s="1"/>
      <c r="DZO31" s="1"/>
      <c r="DZP31" s="1"/>
      <c r="DZQ31" s="1"/>
      <c r="DZR31" s="1"/>
      <c r="DZS31" s="1"/>
      <c r="DZT31" s="1"/>
      <c r="DZU31" s="1"/>
      <c r="DZV31" s="1"/>
      <c r="DZW31" s="1"/>
      <c r="DZX31" s="1"/>
      <c r="DZY31" s="1"/>
      <c r="DZZ31" s="1"/>
      <c r="EAA31" s="1"/>
      <c r="EAB31" s="1"/>
      <c r="EAC31" s="1"/>
      <c r="EAD31" s="1"/>
      <c r="EAE31" s="1"/>
      <c r="EAF31" s="1"/>
      <c r="EAG31" s="1"/>
      <c r="EAH31" s="1"/>
      <c r="EAI31" s="1"/>
      <c r="EAJ31" s="1"/>
      <c r="EAK31" s="1"/>
      <c r="EAL31" s="1"/>
      <c r="EAM31" s="1"/>
      <c r="EAN31" s="1"/>
      <c r="EAO31" s="1"/>
      <c r="EAP31" s="1"/>
      <c r="EAQ31" s="1"/>
      <c r="EAR31" s="1"/>
      <c r="EAS31" s="1"/>
      <c r="EAT31" s="1"/>
      <c r="EAU31" s="1"/>
      <c r="EAV31" s="1"/>
      <c r="EAW31" s="1"/>
      <c r="EAX31" s="1"/>
      <c r="EAY31" s="1"/>
      <c r="EAZ31" s="1"/>
      <c r="EBA31" s="1"/>
      <c r="EBB31" s="1"/>
      <c r="EBC31" s="1"/>
      <c r="EBD31" s="1"/>
      <c r="EBE31" s="1"/>
      <c r="EBF31" s="1"/>
      <c r="EBG31" s="1"/>
      <c r="EBH31" s="1"/>
      <c r="EBI31" s="1"/>
      <c r="EBJ31" s="1"/>
      <c r="EBK31" s="1"/>
      <c r="EBL31" s="1"/>
      <c r="EBM31" s="1"/>
      <c r="EBN31" s="1"/>
      <c r="EBO31" s="1"/>
      <c r="EBP31" s="1"/>
      <c r="EBQ31" s="1"/>
      <c r="EBR31" s="1"/>
      <c r="EBS31" s="1"/>
      <c r="EBT31" s="1"/>
      <c r="EBU31" s="1"/>
      <c r="EBV31" s="1"/>
      <c r="EBW31" s="1"/>
      <c r="EBX31" s="1"/>
      <c r="EBY31" s="1"/>
      <c r="EBZ31" s="1"/>
      <c r="ECA31" s="1"/>
      <c r="ECB31" s="1"/>
      <c r="ECC31" s="1"/>
      <c r="ECD31" s="1"/>
      <c r="ECE31" s="1"/>
      <c r="ECF31" s="1"/>
      <c r="ECG31" s="1"/>
      <c r="ECH31" s="1"/>
      <c r="ECI31" s="1"/>
      <c r="ECJ31" s="1"/>
      <c r="ECK31" s="1"/>
      <c r="ECL31" s="1"/>
      <c r="ECM31" s="1"/>
      <c r="ECN31" s="1"/>
      <c r="ECO31" s="1"/>
      <c r="ECP31" s="1"/>
      <c r="ECQ31" s="1"/>
      <c r="ECR31" s="1"/>
      <c r="ECS31" s="1"/>
      <c r="ECT31" s="1"/>
      <c r="ECU31" s="1"/>
      <c r="ECV31" s="1"/>
      <c r="ECW31" s="1"/>
      <c r="ECX31" s="1"/>
      <c r="ECY31" s="1"/>
      <c r="ECZ31" s="1"/>
      <c r="EDA31" s="1"/>
      <c r="EDB31" s="1"/>
      <c r="EDC31" s="1"/>
      <c r="EDD31" s="1"/>
      <c r="EDE31" s="1"/>
      <c r="EDF31" s="1"/>
      <c r="EDG31" s="1"/>
      <c r="EDH31" s="1"/>
      <c r="EDI31" s="1"/>
      <c r="EDJ31" s="1"/>
      <c r="EDK31" s="1"/>
      <c r="EDL31" s="1"/>
      <c r="EDM31" s="1"/>
      <c r="EDN31" s="1"/>
      <c r="EDO31" s="1"/>
      <c r="EDP31" s="1"/>
      <c r="EDQ31" s="1"/>
      <c r="EDR31" s="1"/>
      <c r="EDS31" s="1"/>
      <c r="EDT31" s="1"/>
      <c r="EDU31" s="1"/>
      <c r="EDV31" s="1"/>
      <c r="EDW31" s="1"/>
      <c r="EDX31" s="1"/>
      <c r="EDY31" s="1"/>
      <c r="EDZ31" s="1"/>
      <c r="EEA31" s="1"/>
      <c r="EEB31" s="1"/>
      <c r="EEC31" s="1"/>
      <c r="EED31" s="1"/>
      <c r="EEE31" s="1"/>
      <c r="EEF31" s="1"/>
      <c r="EEG31" s="1"/>
      <c r="EEH31" s="1"/>
      <c r="EEI31" s="1"/>
      <c r="EEJ31" s="1"/>
      <c r="EEK31" s="1"/>
      <c r="EEL31" s="1"/>
      <c r="EEM31" s="1"/>
      <c r="EEN31" s="1"/>
      <c r="EEO31" s="1"/>
      <c r="EEP31" s="1"/>
      <c r="EEQ31" s="1"/>
      <c r="EER31" s="1"/>
      <c r="EES31" s="1"/>
      <c r="EET31" s="1"/>
      <c r="EEU31" s="1"/>
      <c r="EEV31" s="1"/>
      <c r="EEW31" s="1"/>
      <c r="EEX31" s="1"/>
      <c r="EEY31" s="1"/>
      <c r="EEZ31" s="1"/>
      <c r="EFA31" s="1"/>
      <c r="EFB31" s="1"/>
      <c r="EFC31" s="1"/>
      <c r="EFD31" s="1"/>
      <c r="EFE31" s="1"/>
      <c r="EFF31" s="1"/>
      <c r="EFG31" s="1"/>
      <c r="EFH31" s="1"/>
      <c r="EFI31" s="1"/>
      <c r="EFJ31" s="1"/>
      <c r="EFK31" s="1"/>
      <c r="EFL31" s="1"/>
      <c r="EFM31" s="1"/>
      <c r="EFN31" s="1"/>
      <c r="EFO31" s="1"/>
      <c r="EFP31" s="1"/>
      <c r="EFQ31" s="1"/>
      <c r="EFR31" s="1"/>
      <c r="EFS31" s="1"/>
      <c r="EFT31" s="1"/>
      <c r="EFU31" s="1"/>
      <c r="EFV31" s="1"/>
      <c r="EFW31" s="1"/>
      <c r="EFX31" s="1"/>
      <c r="EFY31" s="1"/>
      <c r="EFZ31" s="1"/>
      <c r="EGA31" s="1"/>
      <c r="EGB31" s="1"/>
      <c r="EGC31" s="1"/>
      <c r="EGD31" s="1"/>
      <c r="EGE31" s="1"/>
      <c r="EGF31" s="1"/>
      <c r="EGG31" s="1"/>
      <c r="EGH31" s="1"/>
      <c r="EGI31" s="1"/>
      <c r="EGJ31" s="1"/>
      <c r="EGK31" s="1"/>
      <c r="EGL31" s="1"/>
      <c r="EGM31" s="1"/>
      <c r="EGN31" s="1"/>
      <c r="EGO31" s="1"/>
      <c r="EGP31" s="1"/>
      <c r="EGQ31" s="1"/>
      <c r="EGR31" s="1"/>
      <c r="EGS31" s="1"/>
      <c r="EGT31" s="1"/>
      <c r="EGU31" s="1"/>
      <c r="EGV31" s="1"/>
      <c r="EGW31" s="1"/>
      <c r="EGX31" s="1"/>
      <c r="EGY31" s="1"/>
      <c r="EGZ31" s="1"/>
      <c r="EHA31" s="1"/>
      <c r="EHB31" s="1"/>
      <c r="EHC31" s="1"/>
      <c r="EHD31" s="1"/>
      <c r="EHE31" s="1"/>
      <c r="EHF31" s="1"/>
      <c r="EHG31" s="1"/>
      <c r="EHH31" s="1"/>
      <c r="EHI31" s="1"/>
      <c r="EHJ31" s="1"/>
      <c r="EHK31" s="1"/>
      <c r="EHL31" s="1"/>
      <c r="EHM31" s="1"/>
      <c r="EHN31" s="1"/>
      <c r="EHO31" s="1"/>
      <c r="EHP31" s="1"/>
      <c r="EHQ31" s="1"/>
      <c r="EHR31" s="1"/>
      <c r="EHS31" s="1"/>
      <c r="EHT31" s="1"/>
      <c r="EHU31" s="1"/>
      <c r="EHV31" s="1"/>
      <c r="EHW31" s="1"/>
      <c r="EHX31" s="1"/>
      <c r="EHY31" s="1"/>
      <c r="EHZ31" s="1"/>
      <c r="EIA31" s="1"/>
      <c r="EIB31" s="1"/>
      <c r="EIC31" s="1"/>
      <c r="EID31" s="1"/>
      <c r="EIE31" s="1"/>
      <c r="EIF31" s="1"/>
      <c r="EIG31" s="1"/>
      <c r="EIH31" s="1"/>
      <c r="EII31" s="1"/>
      <c r="EIJ31" s="1"/>
      <c r="EIK31" s="1"/>
      <c r="EIL31" s="1"/>
      <c r="EIM31" s="1"/>
      <c r="EIN31" s="1"/>
      <c r="EIO31" s="1"/>
      <c r="EIP31" s="1"/>
      <c r="EIQ31" s="1"/>
      <c r="EIR31" s="1"/>
      <c r="EIS31" s="1"/>
      <c r="EIT31" s="1"/>
      <c r="EIU31" s="1"/>
      <c r="EIV31" s="1"/>
      <c r="EIW31" s="1"/>
      <c r="EIX31" s="1"/>
      <c r="EIY31" s="1"/>
      <c r="EIZ31" s="1"/>
      <c r="EJA31" s="1"/>
      <c r="EJB31" s="1"/>
      <c r="EJC31" s="1"/>
      <c r="EJD31" s="1"/>
      <c r="EJE31" s="1"/>
      <c r="EJF31" s="1"/>
      <c r="EJG31" s="1"/>
      <c r="EJH31" s="1"/>
      <c r="EJI31" s="1"/>
      <c r="EJJ31" s="1"/>
      <c r="EJK31" s="1"/>
      <c r="EJL31" s="1"/>
      <c r="EJM31" s="1"/>
      <c r="EJN31" s="1"/>
      <c r="EJO31" s="1"/>
      <c r="EJP31" s="1"/>
      <c r="EJQ31" s="1"/>
      <c r="EJR31" s="1"/>
      <c r="EJS31" s="1"/>
      <c r="EJT31" s="1"/>
      <c r="EJU31" s="1"/>
      <c r="EJV31" s="1"/>
      <c r="EJW31" s="1"/>
      <c r="EJX31" s="1"/>
      <c r="EJY31" s="1"/>
      <c r="EJZ31" s="1"/>
      <c r="EKA31" s="1"/>
      <c r="EKB31" s="1"/>
      <c r="EKC31" s="1"/>
      <c r="EKD31" s="1"/>
      <c r="EKE31" s="1"/>
      <c r="EKF31" s="1"/>
      <c r="EKG31" s="1"/>
      <c r="EKH31" s="1"/>
      <c r="EKI31" s="1"/>
      <c r="EKJ31" s="1"/>
      <c r="EKK31" s="1"/>
      <c r="EKL31" s="1"/>
      <c r="EKM31" s="1"/>
      <c r="EKN31" s="1"/>
      <c r="EKO31" s="1"/>
      <c r="EKP31" s="1"/>
      <c r="EKQ31" s="1"/>
      <c r="EKR31" s="1"/>
      <c r="EKS31" s="1"/>
      <c r="EKT31" s="1"/>
      <c r="EKU31" s="1"/>
      <c r="EKV31" s="1"/>
      <c r="EKW31" s="1"/>
      <c r="EKX31" s="1"/>
      <c r="EKY31" s="1"/>
      <c r="EKZ31" s="1"/>
      <c r="ELA31" s="1"/>
      <c r="ELB31" s="1"/>
      <c r="ELC31" s="1"/>
      <c r="ELD31" s="1"/>
      <c r="ELE31" s="1"/>
      <c r="ELF31" s="1"/>
      <c r="ELG31" s="1"/>
      <c r="ELH31" s="1"/>
      <c r="ELI31" s="1"/>
      <c r="ELJ31" s="1"/>
      <c r="ELK31" s="1"/>
      <c r="ELL31" s="1"/>
      <c r="ELM31" s="1"/>
      <c r="ELN31" s="1"/>
      <c r="ELO31" s="1"/>
      <c r="ELP31" s="1"/>
      <c r="ELQ31" s="1"/>
      <c r="ELR31" s="1"/>
      <c r="ELS31" s="1"/>
      <c r="ELT31" s="1"/>
      <c r="ELU31" s="1"/>
      <c r="ELV31" s="1"/>
      <c r="ELW31" s="1"/>
      <c r="ELX31" s="1"/>
      <c r="ELY31" s="1"/>
      <c r="ELZ31" s="1"/>
      <c r="EMA31" s="1"/>
      <c r="EMB31" s="1"/>
      <c r="EMC31" s="1"/>
      <c r="EMD31" s="1"/>
      <c r="EME31" s="1"/>
      <c r="EMF31" s="1"/>
      <c r="EMG31" s="1"/>
      <c r="EMH31" s="1"/>
      <c r="EMI31" s="1"/>
      <c r="EMJ31" s="1"/>
      <c r="EMK31" s="1"/>
      <c r="EML31" s="1"/>
      <c r="EMM31" s="1"/>
      <c r="EMN31" s="1"/>
      <c r="EMO31" s="1"/>
      <c r="EMP31" s="1"/>
      <c r="EMQ31" s="1"/>
      <c r="EMR31" s="1"/>
      <c r="EMS31" s="1"/>
      <c r="EMT31" s="1"/>
      <c r="EMU31" s="1"/>
      <c r="EMV31" s="1"/>
      <c r="EMW31" s="1"/>
      <c r="EMX31" s="1"/>
      <c r="EMY31" s="1"/>
      <c r="EMZ31" s="1"/>
      <c r="ENA31" s="1"/>
      <c r="ENB31" s="1"/>
      <c r="ENC31" s="1"/>
      <c r="END31" s="1"/>
      <c r="ENE31" s="1"/>
      <c r="ENF31" s="1"/>
      <c r="ENG31" s="1"/>
      <c r="ENH31" s="1"/>
      <c r="ENI31" s="1"/>
      <c r="ENJ31" s="1"/>
      <c r="ENK31" s="1"/>
      <c r="ENL31" s="1"/>
      <c r="ENM31" s="1"/>
      <c r="ENN31" s="1"/>
      <c r="ENO31" s="1"/>
      <c r="ENP31" s="1"/>
      <c r="ENQ31" s="1"/>
      <c r="ENR31" s="1"/>
      <c r="ENS31" s="1"/>
      <c r="ENT31" s="1"/>
      <c r="ENU31" s="1"/>
      <c r="ENV31" s="1"/>
      <c r="ENW31" s="1"/>
      <c r="ENX31" s="1"/>
      <c r="ENY31" s="1"/>
      <c r="ENZ31" s="1"/>
      <c r="EOA31" s="1"/>
      <c r="EOB31" s="1"/>
      <c r="EOC31" s="1"/>
      <c r="EOD31" s="1"/>
      <c r="EOE31" s="1"/>
      <c r="EOF31" s="1"/>
      <c r="EOG31" s="1"/>
      <c r="EOH31" s="1"/>
      <c r="EOI31" s="1"/>
      <c r="EOJ31" s="1"/>
      <c r="EOK31" s="1"/>
      <c r="EOL31" s="1"/>
      <c r="EOM31" s="1"/>
      <c r="EON31" s="1"/>
      <c r="EOO31" s="1"/>
      <c r="EOP31" s="1"/>
      <c r="EOQ31" s="1"/>
      <c r="EOR31" s="1"/>
      <c r="EOS31" s="1"/>
      <c r="EOT31" s="1"/>
      <c r="EOU31" s="1"/>
      <c r="EOV31" s="1"/>
      <c r="EOW31" s="1"/>
      <c r="EOX31" s="1"/>
      <c r="EOY31" s="1"/>
      <c r="EOZ31" s="1"/>
      <c r="EPA31" s="1"/>
      <c r="EPB31" s="1"/>
      <c r="EPC31" s="1"/>
      <c r="EPD31" s="1"/>
      <c r="EPE31" s="1"/>
      <c r="EPF31" s="1"/>
      <c r="EPG31" s="1"/>
      <c r="EPH31" s="1"/>
      <c r="EPI31" s="1"/>
      <c r="EPJ31" s="1"/>
      <c r="EPK31" s="1"/>
      <c r="EPL31" s="1"/>
      <c r="EPM31" s="1"/>
      <c r="EPN31" s="1"/>
      <c r="EPO31" s="1"/>
      <c r="EPP31" s="1"/>
      <c r="EPQ31" s="1"/>
      <c r="EPR31" s="1"/>
      <c r="EPS31" s="1"/>
      <c r="EPT31" s="1"/>
      <c r="EPU31" s="1"/>
      <c r="EPV31" s="1"/>
      <c r="EPW31" s="1"/>
      <c r="EPX31" s="1"/>
      <c r="EPY31" s="1"/>
      <c r="EPZ31" s="1"/>
      <c r="EQA31" s="1"/>
      <c r="EQB31" s="1"/>
      <c r="EQC31" s="1"/>
      <c r="EQD31" s="1"/>
      <c r="EQE31" s="1"/>
      <c r="EQF31" s="1"/>
      <c r="EQG31" s="1"/>
      <c r="EQH31" s="1"/>
      <c r="EQI31" s="1"/>
      <c r="EQJ31" s="1"/>
      <c r="EQK31" s="1"/>
      <c r="EQL31" s="1"/>
      <c r="EQM31" s="1"/>
      <c r="EQN31" s="1"/>
      <c r="EQO31" s="1"/>
      <c r="EQP31" s="1"/>
      <c r="EQQ31" s="1"/>
      <c r="EQR31" s="1"/>
      <c r="EQS31" s="1"/>
      <c r="EQT31" s="1"/>
      <c r="EQU31" s="1"/>
      <c r="EQV31" s="1"/>
      <c r="EQW31" s="1"/>
      <c r="EQX31" s="1"/>
      <c r="EQY31" s="1"/>
      <c r="EQZ31" s="1"/>
      <c r="ERA31" s="1"/>
      <c r="ERB31" s="1"/>
      <c r="ERC31" s="1"/>
      <c r="ERD31" s="1"/>
      <c r="ERE31" s="1"/>
      <c r="ERF31" s="1"/>
      <c r="ERG31" s="1"/>
      <c r="ERH31" s="1"/>
      <c r="ERI31" s="1"/>
      <c r="ERJ31" s="1"/>
      <c r="ERK31" s="1"/>
      <c r="ERL31" s="1"/>
      <c r="ERM31" s="1"/>
      <c r="ERN31" s="1"/>
      <c r="ERO31" s="1"/>
      <c r="ERP31" s="1"/>
      <c r="ERQ31" s="1"/>
      <c r="ERR31" s="1"/>
      <c r="ERS31" s="1"/>
      <c r="ERT31" s="1"/>
      <c r="ERU31" s="1"/>
      <c r="ERV31" s="1"/>
      <c r="ERW31" s="1"/>
      <c r="ERX31" s="1"/>
      <c r="ERY31" s="1"/>
      <c r="ERZ31" s="1"/>
      <c r="ESA31" s="1"/>
      <c r="ESB31" s="1"/>
      <c r="ESC31" s="1"/>
      <c r="ESD31" s="1"/>
      <c r="ESE31" s="1"/>
      <c r="ESF31" s="1"/>
      <c r="ESG31" s="1"/>
      <c r="ESH31" s="1"/>
      <c r="ESI31" s="1"/>
      <c r="ESJ31" s="1"/>
      <c r="ESK31" s="1"/>
      <c r="ESL31" s="1"/>
      <c r="ESM31" s="1"/>
      <c r="ESN31" s="1"/>
      <c r="ESO31" s="1"/>
      <c r="ESP31" s="1"/>
      <c r="ESQ31" s="1"/>
      <c r="ESR31" s="1"/>
      <c r="ESS31" s="1"/>
      <c r="EST31" s="1"/>
      <c r="ESU31" s="1"/>
      <c r="ESV31" s="1"/>
      <c r="ESW31" s="1"/>
      <c r="ESX31" s="1"/>
      <c r="ESY31" s="1"/>
      <c r="ESZ31" s="1"/>
      <c r="ETA31" s="1"/>
      <c r="ETB31" s="1"/>
      <c r="ETC31" s="1"/>
      <c r="ETD31" s="1"/>
      <c r="ETE31" s="1"/>
      <c r="ETF31" s="1"/>
      <c r="ETG31" s="1"/>
      <c r="ETH31" s="1"/>
      <c r="ETI31" s="1"/>
      <c r="ETJ31" s="1"/>
      <c r="ETK31" s="1"/>
      <c r="ETL31" s="1"/>
      <c r="ETM31" s="1"/>
      <c r="ETN31" s="1"/>
      <c r="ETO31" s="1"/>
      <c r="ETP31" s="1"/>
      <c r="ETQ31" s="1"/>
      <c r="ETR31" s="1"/>
      <c r="ETS31" s="1"/>
      <c r="ETT31" s="1"/>
      <c r="ETU31" s="1"/>
      <c r="ETV31" s="1"/>
      <c r="ETW31" s="1"/>
      <c r="ETX31" s="1"/>
      <c r="ETY31" s="1"/>
      <c r="ETZ31" s="1"/>
      <c r="EUA31" s="1"/>
      <c r="EUB31" s="1"/>
      <c r="EUC31" s="1"/>
      <c r="EUD31" s="1"/>
      <c r="EUE31" s="1"/>
      <c r="EUF31" s="1"/>
      <c r="EUG31" s="1"/>
      <c r="EUH31" s="1"/>
      <c r="EUI31" s="1"/>
      <c r="EUJ31" s="1"/>
      <c r="EUK31" s="1"/>
      <c r="EUL31" s="1"/>
      <c r="EUM31" s="1"/>
      <c r="EUN31" s="1"/>
      <c r="EUO31" s="1"/>
      <c r="EUP31" s="1"/>
      <c r="EUQ31" s="1"/>
      <c r="EUR31" s="1"/>
      <c r="EUS31" s="1"/>
      <c r="EUT31" s="1"/>
      <c r="EUU31" s="1"/>
      <c r="EUV31" s="1"/>
      <c r="EUW31" s="1"/>
      <c r="EUX31" s="1"/>
      <c r="EUY31" s="1"/>
      <c r="EUZ31" s="1"/>
      <c r="EVA31" s="1"/>
      <c r="EVB31" s="1"/>
      <c r="EVC31" s="1"/>
      <c r="EVD31" s="1"/>
      <c r="EVE31" s="1"/>
      <c r="EVF31" s="1"/>
      <c r="EVG31" s="1"/>
      <c r="EVH31" s="1"/>
      <c r="EVI31" s="1"/>
      <c r="EVJ31" s="1"/>
      <c r="EVK31" s="1"/>
      <c r="EVL31" s="1"/>
      <c r="EVM31" s="1"/>
      <c r="EVN31" s="1"/>
      <c r="EVO31" s="1"/>
      <c r="EVP31" s="1"/>
      <c r="EVQ31" s="1"/>
      <c r="EVR31" s="1"/>
      <c r="EVS31" s="1"/>
      <c r="EVT31" s="1"/>
      <c r="EVU31" s="1"/>
      <c r="EVV31" s="1"/>
      <c r="EVW31" s="1"/>
      <c r="EVX31" s="1"/>
      <c r="EVY31" s="1"/>
      <c r="EVZ31" s="1"/>
      <c r="EWA31" s="1"/>
      <c r="EWB31" s="1"/>
      <c r="EWC31" s="1"/>
      <c r="EWD31" s="1"/>
      <c r="EWE31" s="1"/>
      <c r="EWF31" s="1"/>
      <c r="EWG31" s="1"/>
      <c r="EWH31" s="1"/>
      <c r="EWI31" s="1"/>
      <c r="EWJ31" s="1"/>
      <c r="EWK31" s="1"/>
      <c r="EWL31" s="1"/>
      <c r="EWM31" s="1"/>
      <c r="EWN31" s="1"/>
      <c r="EWO31" s="1"/>
      <c r="EWP31" s="1"/>
      <c r="EWQ31" s="1"/>
      <c r="EWR31" s="1"/>
      <c r="EWS31" s="1"/>
      <c r="EWT31" s="1"/>
      <c r="EWU31" s="1"/>
      <c r="EWV31" s="1"/>
      <c r="EWW31" s="1"/>
      <c r="EWX31" s="1"/>
      <c r="EWY31" s="1"/>
      <c r="EWZ31" s="1"/>
      <c r="EXA31" s="1"/>
      <c r="EXB31" s="1"/>
      <c r="EXC31" s="1"/>
      <c r="EXD31" s="1"/>
      <c r="EXE31" s="1"/>
      <c r="EXF31" s="1"/>
      <c r="EXG31" s="1"/>
      <c r="EXH31" s="1"/>
      <c r="EXI31" s="1"/>
      <c r="EXJ31" s="1"/>
      <c r="EXK31" s="1"/>
      <c r="EXL31" s="1"/>
      <c r="EXM31" s="1"/>
      <c r="EXN31" s="1"/>
      <c r="EXO31" s="1"/>
      <c r="EXP31" s="1"/>
      <c r="EXQ31" s="1"/>
      <c r="EXR31" s="1"/>
      <c r="EXS31" s="1"/>
      <c r="EXT31" s="1"/>
      <c r="EXU31" s="1"/>
      <c r="EXV31" s="1"/>
      <c r="EXW31" s="1"/>
      <c r="EXX31" s="1"/>
      <c r="EXY31" s="1"/>
      <c r="EXZ31" s="1"/>
      <c r="EYA31" s="1"/>
      <c r="EYB31" s="1"/>
      <c r="EYC31" s="1"/>
      <c r="EYD31" s="1"/>
      <c r="EYE31" s="1"/>
      <c r="EYF31" s="1"/>
      <c r="EYG31" s="1"/>
      <c r="EYH31" s="1"/>
      <c r="EYI31" s="1"/>
      <c r="EYJ31" s="1"/>
      <c r="EYK31" s="1"/>
      <c r="EYL31" s="1"/>
      <c r="EYM31" s="1"/>
      <c r="EYN31" s="1"/>
      <c r="EYO31" s="1"/>
      <c r="EYP31" s="1"/>
      <c r="EYQ31" s="1"/>
      <c r="EYR31" s="1"/>
      <c r="EYS31" s="1"/>
      <c r="EYT31" s="1"/>
      <c r="EYU31" s="1"/>
      <c r="EYV31" s="1"/>
      <c r="EYW31" s="1"/>
      <c r="EYX31" s="1"/>
      <c r="EYY31" s="1"/>
      <c r="EYZ31" s="1"/>
      <c r="EZA31" s="1"/>
      <c r="EZB31" s="1"/>
      <c r="EZC31" s="1"/>
      <c r="EZD31" s="1"/>
      <c r="EZE31" s="1"/>
      <c r="EZF31" s="1"/>
      <c r="EZG31" s="1"/>
      <c r="EZH31" s="1"/>
      <c r="EZI31" s="1"/>
      <c r="EZJ31" s="1"/>
      <c r="EZK31" s="1"/>
      <c r="EZL31" s="1"/>
      <c r="EZM31" s="1"/>
      <c r="EZN31" s="1"/>
      <c r="EZO31" s="1"/>
      <c r="EZP31" s="1"/>
      <c r="EZQ31" s="1"/>
      <c r="EZR31" s="1"/>
      <c r="EZS31" s="1"/>
      <c r="EZT31" s="1"/>
      <c r="EZU31" s="1"/>
      <c r="EZV31" s="1"/>
      <c r="EZW31" s="1"/>
      <c r="EZX31" s="1"/>
      <c r="EZY31" s="1"/>
      <c r="EZZ31" s="1"/>
      <c r="FAA31" s="1"/>
      <c r="FAB31" s="1"/>
      <c r="FAC31" s="1"/>
      <c r="FAD31" s="1"/>
      <c r="FAE31" s="1"/>
      <c r="FAF31" s="1"/>
      <c r="FAG31" s="1"/>
      <c r="FAH31" s="1"/>
      <c r="FAI31" s="1"/>
      <c r="FAJ31" s="1"/>
      <c r="FAK31" s="1"/>
      <c r="FAL31" s="1"/>
      <c r="FAM31" s="1"/>
      <c r="FAN31" s="1"/>
      <c r="FAO31" s="1"/>
      <c r="FAP31" s="1"/>
      <c r="FAQ31" s="1"/>
      <c r="FAR31" s="1"/>
      <c r="FAS31" s="1"/>
      <c r="FAT31" s="1"/>
      <c r="FAU31" s="1"/>
      <c r="FAV31" s="1"/>
      <c r="FAW31" s="1"/>
      <c r="FAX31" s="1"/>
      <c r="FAY31" s="1"/>
      <c r="FAZ31" s="1"/>
      <c r="FBA31" s="1"/>
      <c r="FBB31" s="1"/>
      <c r="FBC31" s="1"/>
      <c r="FBD31" s="1"/>
      <c r="FBE31" s="1"/>
      <c r="FBF31" s="1"/>
      <c r="FBG31" s="1"/>
      <c r="FBH31" s="1"/>
      <c r="FBI31" s="1"/>
      <c r="FBJ31" s="1"/>
      <c r="FBK31" s="1"/>
      <c r="FBL31" s="1"/>
      <c r="FBM31" s="1"/>
      <c r="FBN31" s="1"/>
      <c r="FBO31" s="1"/>
      <c r="FBP31" s="1"/>
      <c r="FBQ31" s="1"/>
      <c r="FBR31" s="1"/>
      <c r="FBS31" s="1"/>
      <c r="FBT31" s="1"/>
      <c r="FBU31" s="1"/>
      <c r="FBV31" s="1"/>
      <c r="FBW31" s="1"/>
      <c r="FBX31" s="1"/>
      <c r="FBY31" s="1"/>
      <c r="FBZ31" s="1"/>
      <c r="FCA31" s="1"/>
      <c r="FCB31" s="1"/>
      <c r="FCC31" s="1"/>
      <c r="FCD31" s="1"/>
      <c r="FCE31" s="1"/>
      <c r="FCF31" s="1"/>
      <c r="FCG31" s="1"/>
      <c r="FCH31" s="1"/>
      <c r="FCI31" s="1"/>
      <c r="FCJ31" s="1"/>
      <c r="FCK31" s="1"/>
      <c r="FCL31" s="1"/>
      <c r="FCM31" s="1"/>
      <c r="FCN31" s="1"/>
      <c r="FCO31" s="1"/>
      <c r="FCP31" s="1"/>
      <c r="FCQ31" s="1"/>
      <c r="FCR31" s="1"/>
      <c r="FCS31" s="1"/>
      <c r="FCT31" s="1"/>
      <c r="FCU31" s="1"/>
      <c r="FCV31" s="1"/>
      <c r="FCW31" s="1"/>
      <c r="FCX31" s="1"/>
      <c r="FCY31" s="1"/>
      <c r="FCZ31" s="1"/>
      <c r="FDA31" s="1"/>
      <c r="FDB31" s="1"/>
      <c r="FDC31" s="1"/>
      <c r="FDD31" s="1"/>
      <c r="FDE31" s="1"/>
      <c r="FDF31" s="1"/>
      <c r="FDG31" s="1"/>
      <c r="FDH31" s="1"/>
      <c r="FDI31" s="1"/>
      <c r="FDJ31" s="1"/>
      <c r="FDK31" s="1"/>
      <c r="FDL31" s="1"/>
      <c r="FDM31" s="1"/>
      <c r="FDN31" s="1"/>
      <c r="FDO31" s="1"/>
      <c r="FDP31" s="1"/>
      <c r="FDQ31" s="1"/>
      <c r="FDR31" s="1"/>
      <c r="FDS31" s="1"/>
      <c r="FDT31" s="1"/>
      <c r="FDU31" s="1"/>
      <c r="FDV31" s="1"/>
      <c r="FDW31" s="1"/>
      <c r="FDX31" s="1"/>
      <c r="FDY31" s="1"/>
      <c r="FDZ31" s="1"/>
      <c r="FEA31" s="1"/>
      <c r="FEB31" s="1"/>
      <c r="FEC31" s="1"/>
      <c r="FED31" s="1"/>
      <c r="FEE31" s="1"/>
      <c r="FEF31" s="1"/>
      <c r="FEG31" s="1"/>
      <c r="FEH31" s="1"/>
      <c r="FEI31" s="1"/>
      <c r="FEJ31" s="1"/>
      <c r="FEK31" s="1"/>
      <c r="FEL31" s="1"/>
      <c r="FEM31" s="1"/>
      <c r="FEN31" s="1"/>
      <c r="FEO31" s="1"/>
      <c r="FEP31" s="1"/>
      <c r="FEQ31" s="1"/>
      <c r="FER31" s="1"/>
      <c r="FES31" s="1"/>
      <c r="FET31" s="1"/>
      <c r="FEU31" s="1"/>
      <c r="FEV31" s="1"/>
      <c r="FEW31" s="1"/>
      <c r="FEX31" s="1"/>
      <c r="FEY31" s="1"/>
      <c r="FEZ31" s="1"/>
      <c r="FFA31" s="1"/>
      <c r="FFB31" s="1"/>
      <c r="FFC31" s="1"/>
      <c r="FFD31" s="1"/>
      <c r="FFE31" s="1"/>
      <c r="FFF31" s="1"/>
      <c r="FFG31" s="1"/>
      <c r="FFH31" s="1"/>
      <c r="FFI31" s="1"/>
      <c r="FFJ31" s="1"/>
      <c r="FFK31" s="1"/>
      <c r="FFL31" s="1"/>
      <c r="FFM31" s="1"/>
      <c r="FFN31" s="1"/>
      <c r="FFO31" s="1"/>
      <c r="FFP31" s="1"/>
      <c r="FFQ31" s="1"/>
      <c r="FFR31" s="1"/>
      <c r="FFS31" s="1"/>
      <c r="FFT31" s="1"/>
      <c r="FFU31" s="1"/>
      <c r="FFV31" s="1"/>
      <c r="FFW31" s="1"/>
      <c r="FFX31" s="1"/>
      <c r="FFY31" s="1"/>
      <c r="FFZ31" s="1"/>
      <c r="FGA31" s="1"/>
      <c r="FGB31" s="1"/>
      <c r="FGC31" s="1"/>
      <c r="FGD31" s="1"/>
      <c r="FGE31" s="1"/>
      <c r="FGF31" s="1"/>
      <c r="FGG31" s="1"/>
      <c r="FGH31" s="1"/>
      <c r="FGI31" s="1"/>
      <c r="FGJ31" s="1"/>
      <c r="FGK31" s="1"/>
      <c r="FGL31" s="1"/>
      <c r="FGM31" s="1"/>
      <c r="FGN31" s="1"/>
      <c r="FGO31" s="1"/>
      <c r="FGP31" s="1"/>
      <c r="FGQ31" s="1"/>
      <c r="FGR31" s="1"/>
      <c r="FGS31" s="1"/>
      <c r="FGT31" s="1"/>
      <c r="FGU31" s="1"/>
      <c r="FGV31" s="1"/>
      <c r="FGW31" s="1"/>
      <c r="FGX31" s="1"/>
      <c r="FGY31" s="1"/>
      <c r="FGZ31" s="1"/>
      <c r="FHA31" s="1"/>
      <c r="FHB31" s="1"/>
      <c r="FHC31" s="1"/>
      <c r="FHD31" s="1"/>
      <c r="FHE31" s="1"/>
      <c r="FHF31" s="1"/>
      <c r="FHG31" s="1"/>
      <c r="FHH31" s="1"/>
      <c r="FHI31" s="1"/>
      <c r="FHJ31" s="1"/>
      <c r="FHK31" s="1"/>
      <c r="FHL31" s="1"/>
      <c r="FHM31" s="1"/>
      <c r="FHN31" s="1"/>
      <c r="FHO31" s="1"/>
      <c r="FHP31" s="1"/>
      <c r="FHQ31" s="1"/>
      <c r="FHR31" s="1"/>
      <c r="FHS31" s="1"/>
      <c r="FHT31" s="1"/>
      <c r="FHU31" s="1"/>
      <c r="FHV31" s="1"/>
      <c r="FHW31" s="1"/>
      <c r="FHX31" s="1"/>
      <c r="FHY31" s="1"/>
      <c r="FHZ31" s="1"/>
      <c r="FIA31" s="1"/>
      <c r="FIB31" s="1"/>
      <c r="FIC31" s="1"/>
      <c r="FID31" s="1"/>
      <c r="FIE31" s="1"/>
      <c r="FIF31" s="1"/>
      <c r="FIG31" s="1"/>
      <c r="FIH31" s="1"/>
      <c r="FII31" s="1"/>
      <c r="FIJ31" s="1"/>
      <c r="FIK31" s="1"/>
      <c r="FIL31" s="1"/>
      <c r="FIM31" s="1"/>
      <c r="FIN31" s="1"/>
      <c r="FIO31" s="1"/>
      <c r="FIP31" s="1"/>
      <c r="FIQ31" s="1"/>
      <c r="FIR31" s="1"/>
      <c r="FIS31" s="1"/>
      <c r="FIT31" s="1"/>
      <c r="FIU31" s="1"/>
      <c r="FIV31" s="1"/>
      <c r="FIW31" s="1"/>
      <c r="FIX31" s="1"/>
      <c r="FIY31" s="1"/>
      <c r="FIZ31" s="1"/>
      <c r="FJA31" s="1"/>
      <c r="FJB31" s="1"/>
      <c r="FJC31" s="1"/>
      <c r="FJD31" s="1"/>
      <c r="FJE31" s="1"/>
      <c r="FJF31" s="1"/>
      <c r="FJG31" s="1"/>
      <c r="FJH31" s="1"/>
      <c r="FJI31" s="1"/>
      <c r="FJJ31" s="1"/>
      <c r="FJK31" s="1"/>
      <c r="FJL31" s="1"/>
      <c r="FJM31" s="1"/>
      <c r="FJN31" s="1"/>
      <c r="FJO31" s="1"/>
      <c r="FJP31" s="1"/>
      <c r="FJQ31" s="1"/>
      <c r="FJR31" s="1"/>
      <c r="FJS31" s="1"/>
      <c r="FJT31" s="1"/>
      <c r="FJU31" s="1"/>
      <c r="FJV31" s="1"/>
      <c r="FJW31" s="1"/>
      <c r="FJX31" s="1"/>
      <c r="FJY31" s="1"/>
      <c r="FJZ31" s="1"/>
      <c r="FKA31" s="1"/>
      <c r="FKB31" s="1"/>
      <c r="FKC31" s="1"/>
      <c r="FKD31" s="1"/>
      <c r="FKE31" s="1"/>
      <c r="FKF31" s="1"/>
      <c r="FKG31" s="1"/>
      <c r="FKH31" s="1"/>
      <c r="FKI31" s="1"/>
      <c r="FKJ31" s="1"/>
      <c r="FKK31" s="1"/>
      <c r="FKL31" s="1"/>
      <c r="FKM31" s="1"/>
      <c r="FKN31" s="1"/>
      <c r="FKO31" s="1"/>
      <c r="FKP31" s="1"/>
      <c r="FKQ31" s="1"/>
      <c r="FKR31" s="1"/>
      <c r="FKS31" s="1"/>
      <c r="FKT31" s="1"/>
      <c r="FKU31" s="1"/>
      <c r="FKV31" s="1"/>
      <c r="FKW31" s="1"/>
      <c r="FKX31" s="1"/>
      <c r="FKY31" s="1"/>
      <c r="FKZ31" s="1"/>
      <c r="FLA31" s="1"/>
      <c r="FLB31" s="1"/>
      <c r="FLC31" s="1"/>
      <c r="FLD31" s="1"/>
      <c r="FLE31" s="1"/>
      <c r="FLF31" s="1"/>
      <c r="FLG31" s="1"/>
      <c r="FLH31" s="1"/>
      <c r="FLI31" s="1"/>
      <c r="FLJ31" s="1"/>
      <c r="FLK31" s="1"/>
      <c r="FLL31" s="1"/>
      <c r="FLM31" s="1"/>
      <c r="FLN31" s="1"/>
      <c r="FLO31" s="1"/>
      <c r="FLP31" s="1"/>
      <c r="FLQ31" s="1"/>
      <c r="FLR31" s="1"/>
      <c r="FLS31" s="1"/>
      <c r="FLT31" s="1"/>
      <c r="FLU31" s="1"/>
      <c r="FLV31" s="1"/>
      <c r="FLW31" s="1"/>
      <c r="FLX31" s="1"/>
      <c r="FLY31" s="1"/>
      <c r="FLZ31" s="1"/>
      <c r="FMA31" s="1"/>
      <c r="FMB31" s="1"/>
      <c r="FMC31" s="1"/>
      <c r="FMD31" s="1"/>
      <c r="FME31" s="1"/>
      <c r="FMF31" s="1"/>
      <c r="FMG31" s="1"/>
      <c r="FMH31" s="1"/>
      <c r="FMI31" s="1"/>
      <c r="FMJ31" s="1"/>
      <c r="FMK31" s="1"/>
      <c r="FML31" s="1"/>
      <c r="FMM31" s="1"/>
      <c r="FMN31" s="1"/>
      <c r="FMO31" s="1"/>
      <c r="FMP31" s="1"/>
      <c r="FMQ31" s="1"/>
      <c r="FMR31" s="1"/>
      <c r="FMS31" s="1"/>
      <c r="FMT31" s="1"/>
      <c r="FMU31" s="1"/>
      <c r="FMV31" s="1"/>
      <c r="FMW31" s="1"/>
      <c r="FMX31" s="1"/>
      <c r="FMY31" s="1"/>
      <c r="FMZ31" s="1"/>
      <c r="FNA31" s="1"/>
      <c r="FNB31" s="1"/>
      <c r="FNC31" s="1"/>
      <c r="FND31" s="1"/>
      <c r="FNE31" s="1"/>
      <c r="FNF31" s="1"/>
      <c r="FNG31" s="1"/>
      <c r="FNH31" s="1"/>
      <c r="FNI31" s="1"/>
      <c r="FNJ31" s="1"/>
      <c r="FNK31" s="1"/>
      <c r="FNL31" s="1"/>
      <c r="FNM31" s="1"/>
      <c r="FNN31" s="1"/>
      <c r="FNO31" s="1"/>
      <c r="FNP31" s="1"/>
      <c r="FNQ31" s="1"/>
      <c r="FNR31" s="1"/>
      <c r="FNS31" s="1"/>
      <c r="FNT31" s="1"/>
      <c r="FNU31" s="1"/>
      <c r="FNV31" s="1"/>
      <c r="FNW31" s="1"/>
      <c r="FNX31" s="1"/>
      <c r="FNY31" s="1"/>
      <c r="FNZ31" s="1"/>
      <c r="FOA31" s="1"/>
      <c r="FOB31" s="1"/>
      <c r="FOC31" s="1"/>
      <c r="FOD31" s="1"/>
      <c r="FOE31" s="1"/>
      <c r="FOF31" s="1"/>
      <c r="FOG31" s="1"/>
      <c r="FOH31" s="1"/>
      <c r="FOI31" s="1"/>
      <c r="FOJ31" s="1"/>
      <c r="FOK31" s="1"/>
      <c r="FOL31" s="1"/>
      <c r="FOM31" s="1"/>
      <c r="FON31" s="1"/>
      <c r="FOO31" s="1"/>
      <c r="FOP31" s="1"/>
      <c r="FOQ31" s="1"/>
      <c r="FOR31" s="1"/>
      <c r="FOS31" s="1"/>
      <c r="FOT31" s="1"/>
      <c r="FOU31" s="1"/>
      <c r="FOV31" s="1"/>
      <c r="FOW31" s="1"/>
      <c r="FOX31" s="1"/>
      <c r="FOY31" s="1"/>
      <c r="FOZ31" s="1"/>
      <c r="FPA31" s="1"/>
      <c r="FPB31" s="1"/>
      <c r="FPC31" s="1"/>
      <c r="FPD31" s="1"/>
      <c r="FPE31" s="1"/>
      <c r="FPF31" s="1"/>
      <c r="FPG31" s="1"/>
      <c r="FPH31" s="1"/>
      <c r="FPI31" s="1"/>
      <c r="FPJ31" s="1"/>
      <c r="FPK31" s="1"/>
      <c r="FPL31" s="1"/>
      <c r="FPM31" s="1"/>
      <c r="FPN31" s="1"/>
      <c r="FPO31" s="1"/>
      <c r="FPP31" s="1"/>
      <c r="FPQ31" s="1"/>
      <c r="FPR31" s="1"/>
      <c r="FPS31" s="1"/>
      <c r="FPT31" s="1"/>
      <c r="FPU31" s="1"/>
      <c r="FPV31" s="1"/>
      <c r="FPW31" s="1"/>
      <c r="FPX31" s="1"/>
      <c r="FPY31" s="1"/>
      <c r="FPZ31" s="1"/>
      <c r="FQA31" s="1"/>
      <c r="FQB31" s="1"/>
      <c r="FQC31" s="1"/>
      <c r="FQD31" s="1"/>
      <c r="FQE31" s="1"/>
      <c r="FQF31" s="1"/>
      <c r="FQG31" s="1"/>
      <c r="FQH31" s="1"/>
      <c r="FQI31" s="1"/>
      <c r="FQJ31" s="1"/>
      <c r="FQK31" s="1"/>
      <c r="FQL31" s="1"/>
      <c r="FQM31" s="1"/>
      <c r="FQN31" s="1"/>
      <c r="FQO31" s="1"/>
      <c r="FQP31" s="1"/>
      <c r="FQQ31" s="1"/>
      <c r="FQR31" s="1"/>
      <c r="FQS31" s="1"/>
      <c r="FQT31" s="1"/>
      <c r="FQU31" s="1"/>
      <c r="FQV31" s="1"/>
      <c r="FQW31" s="1"/>
      <c r="FQX31" s="1"/>
      <c r="FQY31" s="1"/>
      <c r="FQZ31" s="1"/>
      <c r="FRA31" s="1"/>
      <c r="FRB31" s="1"/>
      <c r="FRC31" s="1"/>
      <c r="FRD31" s="1"/>
      <c r="FRE31" s="1"/>
      <c r="FRF31" s="1"/>
      <c r="FRG31" s="1"/>
      <c r="FRH31" s="1"/>
      <c r="FRI31" s="1"/>
      <c r="FRJ31" s="1"/>
      <c r="FRK31" s="1"/>
      <c r="FRL31" s="1"/>
      <c r="FRM31" s="1"/>
      <c r="FRN31" s="1"/>
      <c r="FRO31" s="1"/>
      <c r="FRP31" s="1"/>
      <c r="FRQ31" s="1"/>
      <c r="FRR31" s="1"/>
      <c r="FRS31" s="1"/>
      <c r="FRT31" s="1"/>
      <c r="FRU31" s="1"/>
      <c r="FRV31" s="1"/>
      <c r="FRW31" s="1"/>
      <c r="FRX31" s="1"/>
      <c r="FRY31" s="1"/>
      <c r="FRZ31" s="1"/>
      <c r="FSA31" s="1"/>
      <c r="FSB31" s="1"/>
      <c r="FSC31" s="1"/>
      <c r="FSD31" s="1"/>
      <c r="FSE31" s="1"/>
      <c r="FSF31" s="1"/>
      <c r="FSG31" s="1"/>
      <c r="FSH31" s="1"/>
      <c r="FSI31" s="1"/>
      <c r="FSJ31" s="1"/>
      <c r="FSK31" s="1"/>
      <c r="FSL31" s="1"/>
      <c r="FSM31" s="1"/>
      <c r="FSN31" s="1"/>
      <c r="FSO31" s="1"/>
      <c r="FSP31" s="1"/>
      <c r="FSQ31" s="1"/>
      <c r="FSR31" s="1"/>
      <c r="FSS31" s="1"/>
      <c r="FST31" s="1"/>
      <c r="FSU31" s="1"/>
      <c r="FSV31" s="1"/>
      <c r="FSW31" s="1"/>
      <c r="FSX31" s="1"/>
      <c r="FSY31" s="1"/>
      <c r="FSZ31" s="1"/>
      <c r="FTA31" s="1"/>
      <c r="FTB31" s="1"/>
      <c r="FTC31" s="1"/>
      <c r="FTD31" s="1"/>
      <c r="FTE31" s="1"/>
      <c r="FTF31" s="1"/>
      <c r="FTG31" s="1"/>
      <c r="FTH31" s="1"/>
      <c r="FTI31" s="1"/>
      <c r="FTJ31" s="1"/>
      <c r="FTK31" s="1"/>
      <c r="FTL31" s="1"/>
      <c r="FTM31" s="1"/>
      <c r="FTN31" s="1"/>
      <c r="FTO31" s="1"/>
      <c r="FTP31" s="1"/>
      <c r="FTQ31" s="1"/>
      <c r="FTR31" s="1"/>
      <c r="FTS31" s="1"/>
      <c r="FTT31" s="1"/>
      <c r="FTU31" s="1"/>
      <c r="FTV31" s="1"/>
      <c r="FTW31" s="1"/>
      <c r="FTX31" s="1"/>
      <c r="FTY31" s="1"/>
      <c r="FTZ31" s="1"/>
      <c r="FUA31" s="1"/>
      <c r="FUB31" s="1"/>
      <c r="FUC31" s="1"/>
      <c r="FUD31" s="1"/>
      <c r="FUE31" s="1"/>
      <c r="FUF31" s="1"/>
      <c r="FUG31" s="1"/>
      <c r="FUH31" s="1"/>
      <c r="FUI31" s="1"/>
      <c r="FUJ31" s="1"/>
      <c r="FUK31" s="1"/>
      <c r="FUL31" s="1"/>
      <c r="FUM31" s="1"/>
      <c r="FUN31" s="1"/>
      <c r="FUO31" s="1"/>
      <c r="FUP31" s="1"/>
      <c r="FUQ31" s="1"/>
      <c r="FUR31" s="1"/>
      <c r="FUS31" s="1"/>
      <c r="FUT31" s="1"/>
      <c r="FUU31" s="1"/>
      <c r="FUV31" s="1"/>
      <c r="FUW31" s="1"/>
      <c r="FUX31" s="1"/>
      <c r="FUY31" s="1"/>
      <c r="FUZ31" s="1"/>
      <c r="FVA31" s="1"/>
      <c r="FVB31" s="1"/>
      <c r="FVC31" s="1"/>
      <c r="FVD31" s="1"/>
      <c r="FVE31" s="1"/>
      <c r="FVF31" s="1"/>
      <c r="FVG31" s="1"/>
      <c r="FVH31" s="1"/>
      <c r="FVI31" s="1"/>
      <c r="FVJ31" s="1"/>
      <c r="FVK31" s="1"/>
      <c r="FVL31" s="1"/>
      <c r="FVM31" s="1"/>
      <c r="FVN31" s="1"/>
      <c r="FVO31" s="1"/>
      <c r="FVP31" s="1"/>
      <c r="FVQ31" s="1"/>
      <c r="FVR31" s="1"/>
      <c r="FVS31" s="1"/>
      <c r="FVT31" s="1"/>
      <c r="FVU31" s="1"/>
      <c r="FVV31" s="1"/>
      <c r="FVW31" s="1"/>
      <c r="FVX31" s="1"/>
      <c r="FVY31" s="1"/>
      <c r="FVZ31" s="1"/>
      <c r="FWA31" s="1"/>
      <c r="FWB31" s="1"/>
      <c r="FWC31" s="1"/>
      <c r="FWD31" s="1"/>
      <c r="FWE31" s="1"/>
      <c r="FWF31" s="1"/>
      <c r="FWG31" s="1"/>
      <c r="FWH31" s="1"/>
      <c r="FWI31" s="1"/>
      <c r="FWJ31" s="1"/>
      <c r="FWK31" s="1"/>
      <c r="FWL31" s="1"/>
      <c r="FWM31" s="1"/>
      <c r="FWN31" s="1"/>
      <c r="FWO31" s="1"/>
      <c r="FWP31" s="1"/>
      <c r="FWQ31" s="1"/>
      <c r="FWR31" s="1"/>
      <c r="FWS31" s="1"/>
      <c r="FWT31" s="1"/>
      <c r="FWU31" s="1"/>
      <c r="FWV31" s="1"/>
      <c r="FWW31" s="1"/>
      <c r="FWX31" s="1"/>
      <c r="FWY31" s="1"/>
      <c r="FWZ31" s="1"/>
      <c r="FXA31" s="1"/>
      <c r="FXB31" s="1"/>
      <c r="FXC31" s="1"/>
      <c r="FXD31" s="1"/>
      <c r="FXE31" s="1"/>
      <c r="FXF31" s="1"/>
      <c r="FXG31" s="1"/>
      <c r="FXH31" s="1"/>
      <c r="FXI31" s="1"/>
      <c r="FXJ31" s="1"/>
      <c r="FXK31" s="1"/>
      <c r="FXL31" s="1"/>
      <c r="FXM31" s="1"/>
      <c r="FXN31" s="1"/>
      <c r="FXO31" s="1"/>
      <c r="FXP31" s="1"/>
      <c r="FXQ31" s="1"/>
      <c r="FXR31" s="1"/>
      <c r="FXS31" s="1"/>
      <c r="FXT31" s="1"/>
      <c r="FXU31" s="1"/>
      <c r="FXV31" s="1"/>
      <c r="FXW31" s="1"/>
      <c r="FXX31" s="1"/>
      <c r="FXY31" s="1"/>
      <c r="FXZ31" s="1"/>
      <c r="FYA31" s="1"/>
      <c r="FYB31" s="1"/>
      <c r="FYC31" s="1"/>
      <c r="FYD31" s="1"/>
      <c r="FYE31" s="1"/>
      <c r="FYF31" s="1"/>
      <c r="FYG31" s="1"/>
      <c r="FYH31" s="1"/>
      <c r="FYI31" s="1"/>
      <c r="FYJ31" s="1"/>
      <c r="FYK31" s="1"/>
      <c r="FYL31" s="1"/>
      <c r="FYM31" s="1"/>
      <c r="FYN31" s="1"/>
      <c r="FYO31" s="1"/>
      <c r="FYP31" s="1"/>
      <c r="FYQ31" s="1"/>
      <c r="FYR31" s="1"/>
      <c r="FYS31" s="1"/>
      <c r="FYT31" s="1"/>
      <c r="FYU31" s="1"/>
      <c r="FYV31" s="1"/>
      <c r="FYW31" s="1"/>
      <c r="FYX31" s="1"/>
      <c r="FYY31" s="1"/>
      <c r="FYZ31" s="1"/>
      <c r="FZA31" s="1"/>
      <c r="FZB31" s="1"/>
      <c r="FZC31" s="1"/>
      <c r="FZD31" s="1"/>
      <c r="FZE31" s="1"/>
      <c r="FZF31" s="1"/>
      <c r="FZG31" s="1"/>
      <c r="FZH31" s="1"/>
      <c r="FZI31" s="1"/>
      <c r="FZJ31" s="1"/>
      <c r="FZK31" s="1"/>
      <c r="FZL31" s="1"/>
      <c r="FZM31" s="1"/>
      <c r="FZN31" s="1"/>
      <c r="FZO31" s="1"/>
      <c r="FZP31" s="1"/>
      <c r="FZQ31" s="1"/>
      <c r="FZR31" s="1"/>
      <c r="FZS31" s="1"/>
      <c r="FZT31" s="1"/>
      <c r="FZU31" s="1"/>
      <c r="FZV31" s="1"/>
      <c r="FZW31" s="1"/>
      <c r="FZX31" s="1"/>
      <c r="FZY31" s="1"/>
      <c r="FZZ31" s="1"/>
      <c r="GAA31" s="1"/>
      <c r="GAB31" s="1"/>
      <c r="GAC31" s="1"/>
      <c r="GAD31" s="1"/>
      <c r="GAE31" s="1"/>
      <c r="GAF31" s="1"/>
      <c r="GAG31" s="1"/>
      <c r="GAH31" s="1"/>
      <c r="GAI31" s="1"/>
      <c r="GAJ31" s="1"/>
      <c r="GAK31" s="1"/>
      <c r="GAL31" s="1"/>
      <c r="GAM31" s="1"/>
      <c r="GAN31" s="1"/>
      <c r="GAO31" s="1"/>
      <c r="GAP31" s="1"/>
      <c r="GAQ31" s="1"/>
      <c r="GAR31" s="1"/>
      <c r="GAS31" s="1"/>
      <c r="GAT31" s="1"/>
      <c r="GAU31" s="1"/>
      <c r="GAV31" s="1"/>
      <c r="GAW31" s="1"/>
      <c r="GAX31" s="1"/>
      <c r="GAY31" s="1"/>
      <c r="GAZ31" s="1"/>
      <c r="GBA31" s="1"/>
      <c r="GBB31" s="1"/>
      <c r="GBC31" s="1"/>
      <c r="GBD31" s="1"/>
      <c r="GBE31" s="1"/>
      <c r="GBF31" s="1"/>
      <c r="GBG31" s="1"/>
      <c r="GBH31" s="1"/>
      <c r="GBI31" s="1"/>
      <c r="GBJ31" s="1"/>
      <c r="GBK31" s="1"/>
      <c r="GBL31" s="1"/>
      <c r="GBM31" s="1"/>
      <c r="GBN31" s="1"/>
      <c r="GBO31" s="1"/>
      <c r="GBP31" s="1"/>
      <c r="GBQ31" s="1"/>
      <c r="GBR31" s="1"/>
      <c r="GBS31" s="1"/>
      <c r="GBT31" s="1"/>
      <c r="GBU31" s="1"/>
      <c r="GBV31" s="1"/>
      <c r="GBW31" s="1"/>
      <c r="GBX31" s="1"/>
      <c r="GBY31" s="1"/>
      <c r="GBZ31" s="1"/>
      <c r="GCA31" s="1"/>
      <c r="GCB31" s="1"/>
      <c r="GCC31" s="1"/>
      <c r="GCD31" s="1"/>
      <c r="GCE31" s="1"/>
      <c r="GCF31" s="1"/>
      <c r="GCG31" s="1"/>
      <c r="GCH31" s="1"/>
      <c r="GCI31" s="1"/>
      <c r="GCJ31" s="1"/>
      <c r="GCK31" s="1"/>
      <c r="GCL31" s="1"/>
      <c r="GCM31" s="1"/>
      <c r="GCN31" s="1"/>
      <c r="GCO31" s="1"/>
      <c r="GCP31" s="1"/>
      <c r="GCQ31" s="1"/>
      <c r="GCR31" s="1"/>
      <c r="GCS31" s="1"/>
      <c r="GCT31" s="1"/>
      <c r="GCU31" s="1"/>
      <c r="GCV31" s="1"/>
      <c r="GCW31" s="1"/>
      <c r="GCX31" s="1"/>
      <c r="GCY31" s="1"/>
      <c r="GCZ31" s="1"/>
      <c r="GDA31" s="1"/>
      <c r="GDB31" s="1"/>
      <c r="GDC31" s="1"/>
      <c r="GDD31" s="1"/>
      <c r="GDE31" s="1"/>
      <c r="GDF31" s="1"/>
      <c r="GDG31" s="1"/>
      <c r="GDH31" s="1"/>
      <c r="GDI31" s="1"/>
      <c r="GDJ31" s="1"/>
      <c r="GDK31" s="1"/>
      <c r="GDL31" s="1"/>
      <c r="GDM31" s="1"/>
      <c r="GDN31" s="1"/>
      <c r="GDO31" s="1"/>
      <c r="GDP31" s="1"/>
      <c r="GDQ31" s="1"/>
      <c r="GDR31" s="1"/>
      <c r="GDS31" s="1"/>
      <c r="GDT31" s="1"/>
      <c r="GDU31" s="1"/>
      <c r="GDV31" s="1"/>
      <c r="GDW31" s="1"/>
      <c r="GDX31" s="1"/>
      <c r="GDY31" s="1"/>
      <c r="GDZ31" s="1"/>
      <c r="GEA31" s="1"/>
      <c r="GEB31" s="1"/>
      <c r="GEC31" s="1"/>
      <c r="GED31" s="1"/>
      <c r="GEE31" s="1"/>
      <c r="GEF31" s="1"/>
      <c r="GEG31" s="1"/>
      <c r="GEH31" s="1"/>
      <c r="GEI31" s="1"/>
      <c r="GEJ31" s="1"/>
      <c r="GEK31" s="1"/>
      <c r="GEL31" s="1"/>
      <c r="GEM31" s="1"/>
      <c r="GEN31" s="1"/>
      <c r="GEO31" s="1"/>
      <c r="GEP31" s="1"/>
      <c r="GEQ31" s="1"/>
      <c r="GER31" s="1"/>
      <c r="GES31" s="1"/>
      <c r="GET31" s="1"/>
      <c r="GEU31" s="1"/>
      <c r="GEV31" s="1"/>
      <c r="GEW31" s="1"/>
      <c r="GEX31" s="1"/>
      <c r="GEY31" s="1"/>
      <c r="GEZ31" s="1"/>
      <c r="GFA31" s="1"/>
      <c r="GFB31" s="1"/>
      <c r="GFC31" s="1"/>
      <c r="GFD31" s="1"/>
      <c r="GFE31" s="1"/>
      <c r="GFF31" s="1"/>
      <c r="GFG31" s="1"/>
      <c r="GFH31" s="1"/>
      <c r="GFI31" s="1"/>
      <c r="GFJ31" s="1"/>
      <c r="GFK31" s="1"/>
      <c r="GFL31" s="1"/>
      <c r="GFM31" s="1"/>
      <c r="GFN31" s="1"/>
      <c r="GFO31" s="1"/>
      <c r="GFP31" s="1"/>
      <c r="GFQ31" s="1"/>
      <c r="GFR31" s="1"/>
      <c r="GFS31" s="1"/>
      <c r="GFT31" s="1"/>
      <c r="GFU31" s="1"/>
      <c r="GFV31" s="1"/>
      <c r="GFW31" s="1"/>
      <c r="GFX31" s="1"/>
      <c r="GFY31" s="1"/>
      <c r="GFZ31" s="1"/>
      <c r="GGA31" s="1"/>
      <c r="GGB31" s="1"/>
      <c r="GGC31" s="1"/>
      <c r="GGD31" s="1"/>
      <c r="GGE31" s="1"/>
      <c r="GGF31" s="1"/>
      <c r="GGG31" s="1"/>
      <c r="GGH31" s="1"/>
      <c r="GGI31" s="1"/>
      <c r="GGJ31" s="1"/>
      <c r="GGK31" s="1"/>
      <c r="GGL31" s="1"/>
      <c r="GGM31" s="1"/>
      <c r="GGN31" s="1"/>
      <c r="GGO31" s="1"/>
      <c r="GGP31" s="1"/>
      <c r="GGQ31" s="1"/>
      <c r="GGR31" s="1"/>
      <c r="GGS31" s="1"/>
      <c r="GGT31" s="1"/>
      <c r="GGU31" s="1"/>
      <c r="GGV31" s="1"/>
      <c r="GGW31" s="1"/>
      <c r="GGX31" s="1"/>
      <c r="GGY31" s="1"/>
      <c r="GGZ31" s="1"/>
      <c r="GHA31" s="1"/>
      <c r="GHB31" s="1"/>
      <c r="GHC31" s="1"/>
      <c r="GHD31" s="1"/>
      <c r="GHE31" s="1"/>
      <c r="GHF31" s="1"/>
      <c r="GHG31" s="1"/>
      <c r="GHH31" s="1"/>
      <c r="GHI31" s="1"/>
      <c r="GHJ31" s="1"/>
      <c r="GHK31" s="1"/>
      <c r="GHL31" s="1"/>
      <c r="GHM31" s="1"/>
      <c r="GHN31" s="1"/>
      <c r="GHO31" s="1"/>
      <c r="GHP31" s="1"/>
      <c r="GHQ31" s="1"/>
      <c r="GHR31" s="1"/>
      <c r="GHS31" s="1"/>
      <c r="GHT31" s="1"/>
      <c r="GHU31" s="1"/>
      <c r="GHV31" s="1"/>
      <c r="GHW31" s="1"/>
      <c r="GHX31" s="1"/>
      <c r="GHY31" s="1"/>
      <c r="GHZ31" s="1"/>
      <c r="GIA31" s="1"/>
      <c r="GIB31" s="1"/>
      <c r="GIC31" s="1"/>
      <c r="GID31" s="1"/>
      <c r="GIE31" s="1"/>
      <c r="GIF31" s="1"/>
      <c r="GIG31" s="1"/>
      <c r="GIH31" s="1"/>
      <c r="GII31" s="1"/>
      <c r="GIJ31" s="1"/>
      <c r="GIK31" s="1"/>
      <c r="GIL31" s="1"/>
      <c r="GIM31" s="1"/>
      <c r="GIN31" s="1"/>
      <c r="GIO31" s="1"/>
      <c r="GIP31" s="1"/>
      <c r="GIQ31" s="1"/>
      <c r="GIR31" s="1"/>
      <c r="GIS31" s="1"/>
      <c r="GIT31" s="1"/>
      <c r="GIU31" s="1"/>
      <c r="GIV31" s="1"/>
      <c r="GIW31" s="1"/>
      <c r="GIX31" s="1"/>
      <c r="GIY31" s="1"/>
      <c r="GIZ31" s="1"/>
      <c r="GJA31" s="1"/>
      <c r="GJB31" s="1"/>
      <c r="GJC31" s="1"/>
      <c r="GJD31" s="1"/>
      <c r="GJE31" s="1"/>
      <c r="GJF31" s="1"/>
      <c r="GJG31" s="1"/>
      <c r="GJH31" s="1"/>
      <c r="GJI31" s="1"/>
      <c r="GJJ31" s="1"/>
      <c r="GJK31" s="1"/>
      <c r="GJL31" s="1"/>
      <c r="GJM31" s="1"/>
      <c r="GJN31" s="1"/>
      <c r="GJO31" s="1"/>
      <c r="GJP31" s="1"/>
      <c r="GJQ31" s="1"/>
      <c r="GJR31" s="1"/>
      <c r="GJS31" s="1"/>
      <c r="GJT31" s="1"/>
      <c r="GJU31" s="1"/>
      <c r="GJV31" s="1"/>
      <c r="GJW31" s="1"/>
      <c r="GJX31" s="1"/>
      <c r="GJY31" s="1"/>
      <c r="GJZ31" s="1"/>
      <c r="GKA31" s="1"/>
      <c r="GKB31" s="1"/>
      <c r="GKC31" s="1"/>
      <c r="GKD31" s="1"/>
      <c r="GKE31" s="1"/>
      <c r="GKF31" s="1"/>
      <c r="GKG31" s="1"/>
      <c r="GKH31" s="1"/>
      <c r="GKI31" s="1"/>
      <c r="GKJ31" s="1"/>
      <c r="GKK31" s="1"/>
      <c r="GKL31" s="1"/>
      <c r="GKM31" s="1"/>
      <c r="GKN31" s="1"/>
      <c r="GKO31" s="1"/>
      <c r="GKP31" s="1"/>
      <c r="GKQ31" s="1"/>
      <c r="GKR31" s="1"/>
      <c r="GKS31" s="1"/>
      <c r="GKT31" s="1"/>
      <c r="GKU31" s="1"/>
      <c r="GKV31" s="1"/>
      <c r="GKW31" s="1"/>
      <c r="GKX31" s="1"/>
      <c r="GKY31" s="1"/>
      <c r="GKZ31" s="1"/>
      <c r="GLA31" s="1"/>
      <c r="GLB31" s="1"/>
      <c r="GLC31" s="1"/>
      <c r="GLD31" s="1"/>
      <c r="GLE31" s="1"/>
      <c r="GLF31" s="1"/>
      <c r="GLG31" s="1"/>
      <c r="GLH31" s="1"/>
      <c r="GLI31" s="1"/>
      <c r="GLJ31" s="1"/>
      <c r="GLK31" s="1"/>
      <c r="GLL31" s="1"/>
      <c r="GLM31" s="1"/>
      <c r="GLN31" s="1"/>
      <c r="GLO31" s="1"/>
      <c r="GLP31" s="1"/>
      <c r="GLQ31" s="1"/>
      <c r="GLR31" s="1"/>
      <c r="GLS31" s="1"/>
      <c r="GLT31" s="1"/>
      <c r="GLU31" s="1"/>
      <c r="GLV31" s="1"/>
      <c r="GLW31" s="1"/>
      <c r="GLX31" s="1"/>
      <c r="GLY31" s="1"/>
      <c r="GLZ31" s="1"/>
      <c r="GMA31" s="1"/>
      <c r="GMB31" s="1"/>
      <c r="GMC31" s="1"/>
      <c r="GMD31" s="1"/>
      <c r="GME31" s="1"/>
      <c r="GMF31" s="1"/>
      <c r="GMG31" s="1"/>
      <c r="GMH31" s="1"/>
      <c r="GMI31" s="1"/>
      <c r="GMJ31" s="1"/>
      <c r="GMK31" s="1"/>
      <c r="GML31" s="1"/>
      <c r="GMM31" s="1"/>
      <c r="GMN31" s="1"/>
      <c r="GMO31" s="1"/>
      <c r="GMP31" s="1"/>
      <c r="GMQ31" s="1"/>
      <c r="GMR31" s="1"/>
      <c r="GMS31" s="1"/>
      <c r="GMT31" s="1"/>
      <c r="GMU31" s="1"/>
      <c r="GMV31" s="1"/>
      <c r="GMW31" s="1"/>
      <c r="GMX31" s="1"/>
      <c r="GMY31" s="1"/>
      <c r="GMZ31" s="1"/>
      <c r="GNA31" s="1"/>
      <c r="GNB31" s="1"/>
      <c r="GNC31" s="1"/>
      <c r="GND31" s="1"/>
      <c r="GNE31" s="1"/>
      <c r="GNF31" s="1"/>
      <c r="GNG31" s="1"/>
      <c r="GNH31" s="1"/>
      <c r="GNI31" s="1"/>
      <c r="GNJ31" s="1"/>
      <c r="GNK31" s="1"/>
      <c r="GNL31" s="1"/>
      <c r="GNM31" s="1"/>
      <c r="GNN31" s="1"/>
      <c r="GNO31" s="1"/>
      <c r="GNP31" s="1"/>
      <c r="GNQ31" s="1"/>
      <c r="GNR31" s="1"/>
      <c r="GNS31" s="1"/>
      <c r="GNT31" s="1"/>
      <c r="GNU31" s="1"/>
      <c r="GNV31" s="1"/>
      <c r="GNW31" s="1"/>
      <c r="GNX31" s="1"/>
      <c r="GNY31" s="1"/>
      <c r="GNZ31" s="1"/>
      <c r="GOA31" s="1"/>
      <c r="GOB31" s="1"/>
      <c r="GOC31" s="1"/>
      <c r="GOD31" s="1"/>
      <c r="GOE31" s="1"/>
      <c r="GOF31" s="1"/>
      <c r="GOG31" s="1"/>
      <c r="GOH31" s="1"/>
      <c r="GOI31" s="1"/>
      <c r="GOJ31" s="1"/>
      <c r="GOK31" s="1"/>
      <c r="GOL31" s="1"/>
      <c r="GOM31" s="1"/>
      <c r="GON31" s="1"/>
      <c r="GOO31" s="1"/>
      <c r="GOP31" s="1"/>
      <c r="GOQ31" s="1"/>
      <c r="GOR31" s="1"/>
      <c r="GOS31" s="1"/>
      <c r="GOT31" s="1"/>
      <c r="GOU31" s="1"/>
      <c r="GOV31" s="1"/>
      <c r="GOW31" s="1"/>
      <c r="GOX31" s="1"/>
      <c r="GOY31" s="1"/>
      <c r="GOZ31" s="1"/>
      <c r="GPA31" s="1"/>
      <c r="GPB31" s="1"/>
      <c r="GPC31" s="1"/>
      <c r="GPD31" s="1"/>
      <c r="GPE31" s="1"/>
      <c r="GPF31" s="1"/>
      <c r="GPG31" s="1"/>
      <c r="GPH31" s="1"/>
      <c r="GPI31" s="1"/>
      <c r="GPJ31" s="1"/>
      <c r="GPK31" s="1"/>
      <c r="GPL31" s="1"/>
      <c r="GPM31" s="1"/>
      <c r="GPN31" s="1"/>
      <c r="GPO31" s="1"/>
      <c r="GPP31" s="1"/>
      <c r="GPQ31" s="1"/>
      <c r="GPR31" s="1"/>
      <c r="GPS31" s="1"/>
      <c r="GPT31" s="1"/>
      <c r="GPU31" s="1"/>
      <c r="GPV31" s="1"/>
      <c r="GPW31" s="1"/>
      <c r="GPX31" s="1"/>
      <c r="GPY31" s="1"/>
      <c r="GPZ31" s="1"/>
      <c r="GQA31" s="1"/>
      <c r="GQB31" s="1"/>
      <c r="GQC31" s="1"/>
      <c r="GQD31" s="1"/>
      <c r="GQE31" s="1"/>
      <c r="GQF31" s="1"/>
      <c r="GQG31" s="1"/>
      <c r="GQH31" s="1"/>
      <c r="GQI31" s="1"/>
      <c r="GQJ31" s="1"/>
      <c r="GQK31" s="1"/>
      <c r="GQL31" s="1"/>
      <c r="GQM31" s="1"/>
      <c r="GQN31" s="1"/>
      <c r="GQO31" s="1"/>
      <c r="GQP31" s="1"/>
      <c r="GQQ31" s="1"/>
      <c r="GQR31" s="1"/>
      <c r="GQS31" s="1"/>
      <c r="GQT31" s="1"/>
      <c r="GQU31" s="1"/>
      <c r="GQV31" s="1"/>
      <c r="GQW31" s="1"/>
      <c r="GQX31" s="1"/>
      <c r="GQY31" s="1"/>
      <c r="GQZ31" s="1"/>
      <c r="GRA31" s="1"/>
      <c r="GRB31" s="1"/>
      <c r="GRC31" s="1"/>
      <c r="GRD31" s="1"/>
      <c r="GRE31" s="1"/>
      <c r="GRF31" s="1"/>
      <c r="GRG31" s="1"/>
      <c r="GRH31" s="1"/>
      <c r="GRI31" s="1"/>
      <c r="GRJ31" s="1"/>
      <c r="GRK31" s="1"/>
      <c r="GRL31" s="1"/>
      <c r="GRM31" s="1"/>
      <c r="GRN31" s="1"/>
      <c r="GRO31" s="1"/>
      <c r="GRP31" s="1"/>
      <c r="GRQ31" s="1"/>
      <c r="GRR31" s="1"/>
      <c r="GRS31" s="1"/>
      <c r="GRT31" s="1"/>
      <c r="GRU31" s="1"/>
      <c r="GRV31" s="1"/>
      <c r="GRW31" s="1"/>
      <c r="GRX31" s="1"/>
      <c r="GRY31" s="1"/>
      <c r="GRZ31" s="1"/>
      <c r="GSA31" s="1"/>
      <c r="GSB31" s="1"/>
      <c r="GSC31" s="1"/>
      <c r="GSD31" s="1"/>
      <c r="GSE31" s="1"/>
      <c r="GSF31" s="1"/>
      <c r="GSG31" s="1"/>
      <c r="GSH31" s="1"/>
      <c r="GSI31" s="1"/>
      <c r="GSJ31" s="1"/>
      <c r="GSK31" s="1"/>
      <c r="GSL31" s="1"/>
      <c r="GSM31" s="1"/>
      <c r="GSN31" s="1"/>
      <c r="GSO31" s="1"/>
      <c r="GSP31" s="1"/>
      <c r="GSQ31" s="1"/>
      <c r="GSR31" s="1"/>
      <c r="GSS31" s="1"/>
      <c r="GST31" s="1"/>
      <c r="GSU31" s="1"/>
      <c r="GSV31" s="1"/>
      <c r="GSW31" s="1"/>
      <c r="GSX31" s="1"/>
      <c r="GSY31" s="1"/>
      <c r="GSZ31" s="1"/>
      <c r="GTA31" s="1"/>
      <c r="GTB31" s="1"/>
      <c r="GTC31" s="1"/>
      <c r="GTD31" s="1"/>
      <c r="GTE31" s="1"/>
      <c r="GTF31" s="1"/>
      <c r="GTG31" s="1"/>
      <c r="GTH31" s="1"/>
      <c r="GTI31" s="1"/>
      <c r="GTJ31" s="1"/>
      <c r="GTK31" s="1"/>
      <c r="GTL31" s="1"/>
      <c r="GTM31" s="1"/>
      <c r="GTN31" s="1"/>
      <c r="GTO31" s="1"/>
      <c r="GTP31" s="1"/>
      <c r="GTQ31" s="1"/>
      <c r="GTR31" s="1"/>
      <c r="GTS31" s="1"/>
      <c r="GTT31" s="1"/>
      <c r="GTU31" s="1"/>
      <c r="GTV31" s="1"/>
      <c r="GTW31" s="1"/>
      <c r="GTX31" s="1"/>
      <c r="GTY31" s="1"/>
      <c r="GTZ31" s="1"/>
      <c r="GUA31" s="1"/>
      <c r="GUB31" s="1"/>
      <c r="GUC31" s="1"/>
      <c r="GUD31" s="1"/>
      <c r="GUE31" s="1"/>
      <c r="GUF31" s="1"/>
      <c r="GUG31" s="1"/>
      <c r="GUH31" s="1"/>
      <c r="GUI31" s="1"/>
      <c r="GUJ31" s="1"/>
      <c r="GUK31" s="1"/>
      <c r="GUL31" s="1"/>
      <c r="GUM31" s="1"/>
      <c r="GUN31" s="1"/>
      <c r="GUO31" s="1"/>
      <c r="GUP31" s="1"/>
      <c r="GUQ31" s="1"/>
      <c r="GUR31" s="1"/>
      <c r="GUS31" s="1"/>
      <c r="GUT31" s="1"/>
      <c r="GUU31" s="1"/>
      <c r="GUV31" s="1"/>
      <c r="GUW31" s="1"/>
      <c r="GUX31" s="1"/>
      <c r="GUY31" s="1"/>
      <c r="GUZ31" s="1"/>
      <c r="GVA31" s="1"/>
      <c r="GVB31" s="1"/>
      <c r="GVC31" s="1"/>
      <c r="GVD31" s="1"/>
      <c r="GVE31" s="1"/>
      <c r="GVF31" s="1"/>
      <c r="GVG31" s="1"/>
      <c r="GVH31" s="1"/>
      <c r="GVI31" s="1"/>
      <c r="GVJ31" s="1"/>
      <c r="GVK31" s="1"/>
      <c r="GVL31" s="1"/>
      <c r="GVM31" s="1"/>
      <c r="GVN31" s="1"/>
      <c r="GVO31" s="1"/>
      <c r="GVP31" s="1"/>
      <c r="GVQ31" s="1"/>
      <c r="GVR31" s="1"/>
      <c r="GVS31" s="1"/>
      <c r="GVT31" s="1"/>
      <c r="GVU31" s="1"/>
      <c r="GVV31" s="1"/>
      <c r="GVW31" s="1"/>
      <c r="GVX31" s="1"/>
      <c r="GVY31" s="1"/>
      <c r="GVZ31" s="1"/>
      <c r="GWA31" s="1"/>
      <c r="GWB31" s="1"/>
      <c r="GWC31" s="1"/>
      <c r="GWD31" s="1"/>
      <c r="GWE31" s="1"/>
      <c r="GWF31" s="1"/>
      <c r="GWG31" s="1"/>
      <c r="GWH31" s="1"/>
      <c r="GWI31" s="1"/>
      <c r="GWJ31" s="1"/>
      <c r="GWK31" s="1"/>
      <c r="GWL31" s="1"/>
      <c r="GWM31" s="1"/>
      <c r="GWN31" s="1"/>
      <c r="GWO31" s="1"/>
      <c r="GWP31" s="1"/>
      <c r="GWQ31" s="1"/>
      <c r="GWR31" s="1"/>
      <c r="GWS31" s="1"/>
      <c r="GWT31" s="1"/>
      <c r="GWU31" s="1"/>
      <c r="GWV31" s="1"/>
      <c r="GWW31" s="1"/>
      <c r="GWX31" s="1"/>
      <c r="GWY31" s="1"/>
      <c r="GWZ31" s="1"/>
      <c r="GXA31" s="1"/>
      <c r="GXB31" s="1"/>
      <c r="GXC31" s="1"/>
      <c r="GXD31" s="1"/>
      <c r="GXE31" s="1"/>
      <c r="GXF31" s="1"/>
      <c r="GXG31" s="1"/>
      <c r="GXH31" s="1"/>
      <c r="GXI31" s="1"/>
      <c r="GXJ31" s="1"/>
      <c r="GXK31" s="1"/>
      <c r="GXL31" s="1"/>
      <c r="GXM31" s="1"/>
      <c r="GXN31" s="1"/>
      <c r="GXO31" s="1"/>
      <c r="GXP31" s="1"/>
      <c r="GXQ31" s="1"/>
      <c r="GXR31" s="1"/>
      <c r="GXS31" s="1"/>
      <c r="GXT31" s="1"/>
      <c r="GXU31" s="1"/>
      <c r="GXV31" s="1"/>
      <c r="GXW31" s="1"/>
      <c r="GXX31" s="1"/>
      <c r="GXY31" s="1"/>
      <c r="GXZ31" s="1"/>
      <c r="GYA31" s="1"/>
      <c r="GYB31" s="1"/>
      <c r="GYC31" s="1"/>
      <c r="GYD31" s="1"/>
      <c r="GYE31" s="1"/>
      <c r="GYF31" s="1"/>
      <c r="GYG31" s="1"/>
      <c r="GYH31" s="1"/>
      <c r="GYI31" s="1"/>
      <c r="GYJ31" s="1"/>
      <c r="GYK31" s="1"/>
      <c r="GYL31" s="1"/>
      <c r="GYM31" s="1"/>
      <c r="GYN31" s="1"/>
      <c r="GYO31" s="1"/>
      <c r="GYP31" s="1"/>
      <c r="GYQ31" s="1"/>
      <c r="GYR31" s="1"/>
      <c r="GYS31" s="1"/>
      <c r="GYT31" s="1"/>
      <c r="GYU31" s="1"/>
      <c r="GYV31" s="1"/>
      <c r="GYW31" s="1"/>
      <c r="GYX31" s="1"/>
      <c r="GYY31" s="1"/>
      <c r="GYZ31" s="1"/>
      <c r="GZA31" s="1"/>
      <c r="GZB31" s="1"/>
      <c r="GZC31" s="1"/>
      <c r="GZD31" s="1"/>
      <c r="GZE31" s="1"/>
      <c r="GZF31" s="1"/>
      <c r="GZG31" s="1"/>
      <c r="GZH31" s="1"/>
      <c r="GZI31" s="1"/>
      <c r="GZJ31" s="1"/>
      <c r="GZK31" s="1"/>
      <c r="GZL31" s="1"/>
      <c r="GZM31" s="1"/>
      <c r="GZN31" s="1"/>
      <c r="GZO31" s="1"/>
      <c r="GZP31" s="1"/>
      <c r="GZQ31" s="1"/>
      <c r="GZR31" s="1"/>
      <c r="GZS31" s="1"/>
      <c r="GZT31" s="1"/>
      <c r="GZU31" s="1"/>
      <c r="GZV31" s="1"/>
      <c r="GZW31" s="1"/>
      <c r="GZX31" s="1"/>
      <c r="GZY31" s="1"/>
      <c r="GZZ31" s="1"/>
      <c r="HAA31" s="1"/>
      <c r="HAB31" s="1"/>
      <c r="HAC31" s="1"/>
      <c r="HAD31" s="1"/>
      <c r="HAE31" s="1"/>
      <c r="HAF31" s="1"/>
      <c r="HAG31" s="1"/>
      <c r="HAH31" s="1"/>
      <c r="HAI31" s="1"/>
      <c r="HAJ31" s="1"/>
      <c r="HAK31" s="1"/>
      <c r="HAL31" s="1"/>
      <c r="HAM31" s="1"/>
      <c r="HAN31" s="1"/>
      <c r="HAO31" s="1"/>
      <c r="HAP31" s="1"/>
      <c r="HAQ31" s="1"/>
      <c r="HAR31" s="1"/>
      <c r="HAS31" s="1"/>
      <c r="HAT31" s="1"/>
      <c r="HAU31" s="1"/>
      <c r="HAV31" s="1"/>
      <c r="HAW31" s="1"/>
      <c r="HAX31" s="1"/>
      <c r="HAY31" s="1"/>
      <c r="HAZ31" s="1"/>
      <c r="HBA31" s="1"/>
      <c r="HBB31" s="1"/>
      <c r="HBC31" s="1"/>
      <c r="HBD31" s="1"/>
      <c r="HBE31" s="1"/>
      <c r="HBF31" s="1"/>
      <c r="HBG31" s="1"/>
      <c r="HBH31" s="1"/>
      <c r="HBI31" s="1"/>
      <c r="HBJ31" s="1"/>
      <c r="HBK31" s="1"/>
      <c r="HBL31" s="1"/>
      <c r="HBM31" s="1"/>
      <c r="HBN31" s="1"/>
      <c r="HBO31" s="1"/>
      <c r="HBP31" s="1"/>
      <c r="HBQ31" s="1"/>
      <c r="HBR31" s="1"/>
      <c r="HBS31" s="1"/>
      <c r="HBT31" s="1"/>
      <c r="HBU31" s="1"/>
      <c r="HBV31" s="1"/>
      <c r="HBW31" s="1"/>
      <c r="HBX31" s="1"/>
      <c r="HBY31" s="1"/>
      <c r="HBZ31" s="1"/>
      <c r="HCA31" s="1"/>
      <c r="HCB31" s="1"/>
      <c r="HCC31" s="1"/>
      <c r="HCD31" s="1"/>
      <c r="HCE31" s="1"/>
      <c r="HCF31" s="1"/>
      <c r="HCG31" s="1"/>
      <c r="HCH31" s="1"/>
      <c r="HCI31" s="1"/>
      <c r="HCJ31" s="1"/>
      <c r="HCK31" s="1"/>
      <c r="HCL31" s="1"/>
      <c r="HCM31" s="1"/>
      <c r="HCN31" s="1"/>
      <c r="HCO31" s="1"/>
      <c r="HCP31" s="1"/>
      <c r="HCQ31" s="1"/>
      <c r="HCR31" s="1"/>
      <c r="HCS31" s="1"/>
      <c r="HCT31" s="1"/>
      <c r="HCU31" s="1"/>
      <c r="HCV31" s="1"/>
      <c r="HCW31" s="1"/>
      <c r="HCX31" s="1"/>
      <c r="HCY31" s="1"/>
      <c r="HCZ31" s="1"/>
      <c r="HDA31" s="1"/>
      <c r="HDB31" s="1"/>
      <c r="HDC31" s="1"/>
      <c r="HDD31" s="1"/>
      <c r="HDE31" s="1"/>
      <c r="HDF31" s="1"/>
      <c r="HDG31" s="1"/>
      <c r="HDH31" s="1"/>
      <c r="HDI31" s="1"/>
      <c r="HDJ31" s="1"/>
      <c r="HDK31" s="1"/>
      <c r="HDL31" s="1"/>
      <c r="HDM31" s="1"/>
      <c r="HDN31" s="1"/>
      <c r="HDO31" s="1"/>
      <c r="HDP31" s="1"/>
      <c r="HDQ31" s="1"/>
      <c r="HDR31" s="1"/>
      <c r="HDS31" s="1"/>
      <c r="HDT31" s="1"/>
      <c r="HDU31" s="1"/>
      <c r="HDV31" s="1"/>
      <c r="HDW31" s="1"/>
      <c r="HDX31" s="1"/>
      <c r="HDY31" s="1"/>
      <c r="HDZ31" s="1"/>
      <c r="HEA31" s="1"/>
      <c r="HEB31" s="1"/>
      <c r="HEC31" s="1"/>
      <c r="HED31" s="1"/>
      <c r="HEE31" s="1"/>
      <c r="HEF31" s="1"/>
      <c r="HEG31" s="1"/>
      <c r="HEH31" s="1"/>
      <c r="HEI31" s="1"/>
      <c r="HEJ31" s="1"/>
      <c r="HEK31" s="1"/>
      <c r="HEL31" s="1"/>
      <c r="HEM31" s="1"/>
      <c r="HEN31" s="1"/>
      <c r="HEO31" s="1"/>
      <c r="HEP31" s="1"/>
      <c r="HEQ31" s="1"/>
      <c r="HER31" s="1"/>
      <c r="HES31" s="1"/>
      <c r="HET31" s="1"/>
      <c r="HEU31" s="1"/>
      <c r="HEV31" s="1"/>
      <c r="HEW31" s="1"/>
      <c r="HEX31" s="1"/>
      <c r="HEY31" s="1"/>
      <c r="HEZ31" s="1"/>
      <c r="HFA31" s="1"/>
      <c r="HFB31" s="1"/>
      <c r="HFC31" s="1"/>
      <c r="HFD31" s="1"/>
      <c r="HFE31" s="1"/>
      <c r="HFF31" s="1"/>
      <c r="HFG31" s="1"/>
      <c r="HFH31" s="1"/>
      <c r="HFI31" s="1"/>
      <c r="HFJ31" s="1"/>
      <c r="HFK31" s="1"/>
      <c r="HFL31" s="1"/>
      <c r="HFM31" s="1"/>
      <c r="HFN31" s="1"/>
      <c r="HFO31" s="1"/>
      <c r="HFP31" s="1"/>
      <c r="HFQ31" s="1"/>
      <c r="HFR31" s="1"/>
      <c r="HFS31" s="1"/>
      <c r="HFT31" s="1"/>
      <c r="HFU31" s="1"/>
      <c r="HFV31" s="1"/>
      <c r="HFW31" s="1"/>
      <c r="HFX31" s="1"/>
      <c r="HFY31" s="1"/>
      <c r="HFZ31" s="1"/>
      <c r="HGA31" s="1"/>
      <c r="HGB31" s="1"/>
      <c r="HGC31" s="1"/>
      <c r="HGD31" s="1"/>
      <c r="HGE31" s="1"/>
      <c r="HGF31" s="1"/>
      <c r="HGG31" s="1"/>
      <c r="HGH31" s="1"/>
      <c r="HGI31" s="1"/>
      <c r="HGJ31" s="1"/>
      <c r="HGK31" s="1"/>
      <c r="HGL31" s="1"/>
      <c r="HGM31" s="1"/>
      <c r="HGN31" s="1"/>
      <c r="HGO31" s="1"/>
      <c r="HGP31" s="1"/>
      <c r="HGQ31" s="1"/>
      <c r="HGR31" s="1"/>
      <c r="HGS31" s="1"/>
      <c r="HGT31" s="1"/>
      <c r="HGU31" s="1"/>
      <c r="HGV31" s="1"/>
      <c r="HGW31" s="1"/>
      <c r="HGX31" s="1"/>
      <c r="HGY31" s="1"/>
      <c r="HGZ31" s="1"/>
      <c r="HHA31" s="1"/>
      <c r="HHB31" s="1"/>
      <c r="HHC31" s="1"/>
      <c r="HHD31" s="1"/>
      <c r="HHE31" s="1"/>
      <c r="HHF31" s="1"/>
      <c r="HHG31" s="1"/>
      <c r="HHH31" s="1"/>
      <c r="HHI31" s="1"/>
      <c r="HHJ31" s="1"/>
      <c r="HHK31" s="1"/>
      <c r="HHL31" s="1"/>
      <c r="HHM31" s="1"/>
      <c r="HHN31" s="1"/>
      <c r="HHO31" s="1"/>
      <c r="HHP31" s="1"/>
      <c r="HHQ31" s="1"/>
      <c r="HHR31" s="1"/>
      <c r="HHS31" s="1"/>
      <c r="HHT31" s="1"/>
      <c r="HHU31" s="1"/>
      <c r="HHV31" s="1"/>
      <c r="HHW31" s="1"/>
      <c r="HHX31" s="1"/>
      <c r="HHY31" s="1"/>
      <c r="HHZ31" s="1"/>
      <c r="HIA31" s="1"/>
      <c r="HIB31" s="1"/>
      <c r="HIC31" s="1"/>
      <c r="HID31" s="1"/>
      <c r="HIE31" s="1"/>
      <c r="HIF31" s="1"/>
      <c r="HIG31" s="1"/>
      <c r="HIH31" s="1"/>
      <c r="HII31" s="1"/>
      <c r="HIJ31" s="1"/>
      <c r="HIK31" s="1"/>
      <c r="HIL31" s="1"/>
      <c r="HIM31" s="1"/>
      <c r="HIN31" s="1"/>
      <c r="HIO31" s="1"/>
      <c r="HIP31" s="1"/>
      <c r="HIQ31" s="1"/>
      <c r="HIR31" s="1"/>
      <c r="HIS31" s="1"/>
      <c r="HIT31" s="1"/>
      <c r="HIU31" s="1"/>
      <c r="HIV31" s="1"/>
      <c r="HIW31" s="1"/>
      <c r="HIX31" s="1"/>
      <c r="HIY31" s="1"/>
      <c r="HIZ31" s="1"/>
      <c r="HJA31" s="1"/>
      <c r="HJB31" s="1"/>
      <c r="HJC31" s="1"/>
      <c r="HJD31" s="1"/>
      <c r="HJE31" s="1"/>
      <c r="HJF31" s="1"/>
      <c r="HJG31" s="1"/>
      <c r="HJH31" s="1"/>
      <c r="HJI31" s="1"/>
      <c r="HJJ31" s="1"/>
      <c r="HJK31" s="1"/>
      <c r="HJL31" s="1"/>
      <c r="HJM31" s="1"/>
      <c r="HJN31" s="1"/>
      <c r="HJO31" s="1"/>
      <c r="HJP31" s="1"/>
      <c r="HJQ31" s="1"/>
      <c r="HJR31" s="1"/>
      <c r="HJS31" s="1"/>
      <c r="HJT31" s="1"/>
      <c r="HJU31" s="1"/>
      <c r="HJV31" s="1"/>
      <c r="HJW31" s="1"/>
      <c r="HJX31" s="1"/>
      <c r="HJY31" s="1"/>
      <c r="HJZ31" s="1"/>
      <c r="HKA31" s="1"/>
      <c r="HKB31" s="1"/>
      <c r="HKC31" s="1"/>
      <c r="HKD31" s="1"/>
      <c r="HKE31" s="1"/>
      <c r="HKF31" s="1"/>
      <c r="HKG31" s="1"/>
      <c r="HKH31" s="1"/>
      <c r="HKI31" s="1"/>
      <c r="HKJ31" s="1"/>
      <c r="HKK31" s="1"/>
      <c r="HKL31" s="1"/>
      <c r="HKM31" s="1"/>
      <c r="HKN31" s="1"/>
      <c r="HKO31" s="1"/>
      <c r="HKP31" s="1"/>
      <c r="HKQ31" s="1"/>
      <c r="HKR31" s="1"/>
      <c r="HKS31" s="1"/>
      <c r="HKT31" s="1"/>
      <c r="HKU31" s="1"/>
      <c r="HKV31" s="1"/>
      <c r="HKW31" s="1"/>
      <c r="HKX31" s="1"/>
      <c r="HKY31" s="1"/>
      <c r="HKZ31" s="1"/>
      <c r="HLA31" s="1"/>
      <c r="HLB31" s="1"/>
      <c r="HLC31" s="1"/>
      <c r="HLD31" s="1"/>
      <c r="HLE31" s="1"/>
      <c r="HLF31" s="1"/>
      <c r="HLG31" s="1"/>
      <c r="HLH31" s="1"/>
      <c r="HLI31" s="1"/>
      <c r="HLJ31" s="1"/>
      <c r="HLK31" s="1"/>
      <c r="HLL31" s="1"/>
      <c r="HLM31" s="1"/>
      <c r="HLN31" s="1"/>
      <c r="HLO31" s="1"/>
      <c r="HLP31" s="1"/>
      <c r="HLQ31" s="1"/>
      <c r="HLR31" s="1"/>
      <c r="HLS31" s="1"/>
      <c r="HLT31" s="1"/>
      <c r="HLU31" s="1"/>
      <c r="HLV31" s="1"/>
      <c r="HLW31" s="1"/>
      <c r="HLX31" s="1"/>
      <c r="HLY31" s="1"/>
      <c r="HLZ31" s="1"/>
      <c r="HMA31" s="1"/>
      <c r="HMB31" s="1"/>
      <c r="HMC31" s="1"/>
      <c r="HMD31" s="1"/>
      <c r="HME31" s="1"/>
      <c r="HMF31" s="1"/>
      <c r="HMG31" s="1"/>
      <c r="HMH31" s="1"/>
      <c r="HMI31" s="1"/>
      <c r="HMJ31" s="1"/>
      <c r="HMK31" s="1"/>
      <c r="HML31" s="1"/>
      <c r="HMM31" s="1"/>
      <c r="HMN31" s="1"/>
      <c r="HMO31" s="1"/>
      <c r="HMP31" s="1"/>
      <c r="HMQ31" s="1"/>
      <c r="HMR31" s="1"/>
      <c r="HMS31" s="1"/>
      <c r="HMT31" s="1"/>
      <c r="HMU31" s="1"/>
      <c r="HMV31" s="1"/>
      <c r="HMW31" s="1"/>
      <c r="HMX31" s="1"/>
      <c r="HMY31" s="1"/>
      <c r="HMZ31" s="1"/>
      <c r="HNA31" s="1"/>
      <c r="HNB31" s="1"/>
      <c r="HNC31" s="1"/>
      <c r="HND31" s="1"/>
      <c r="HNE31" s="1"/>
      <c r="HNF31" s="1"/>
      <c r="HNG31" s="1"/>
      <c r="HNH31" s="1"/>
      <c r="HNI31" s="1"/>
      <c r="HNJ31" s="1"/>
      <c r="HNK31" s="1"/>
      <c r="HNL31" s="1"/>
      <c r="HNM31" s="1"/>
      <c r="HNN31" s="1"/>
      <c r="HNO31" s="1"/>
      <c r="HNP31" s="1"/>
      <c r="HNQ31" s="1"/>
      <c r="HNR31" s="1"/>
      <c r="HNS31" s="1"/>
      <c r="HNT31" s="1"/>
      <c r="HNU31" s="1"/>
      <c r="HNV31" s="1"/>
      <c r="HNW31" s="1"/>
      <c r="HNX31" s="1"/>
      <c r="HNY31" s="1"/>
      <c r="HNZ31" s="1"/>
      <c r="HOA31" s="1"/>
      <c r="HOB31" s="1"/>
      <c r="HOC31" s="1"/>
      <c r="HOD31" s="1"/>
      <c r="HOE31" s="1"/>
      <c r="HOF31" s="1"/>
      <c r="HOG31" s="1"/>
      <c r="HOH31" s="1"/>
      <c r="HOI31" s="1"/>
      <c r="HOJ31" s="1"/>
      <c r="HOK31" s="1"/>
      <c r="HOL31" s="1"/>
      <c r="HOM31" s="1"/>
      <c r="HON31" s="1"/>
      <c r="HOO31" s="1"/>
      <c r="HOP31" s="1"/>
      <c r="HOQ31" s="1"/>
      <c r="HOR31" s="1"/>
      <c r="HOS31" s="1"/>
      <c r="HOT31" s="1"/>
      <c r="HOU31" s="1"/>
      <c r="HOV31" s="1"/>
      <c r="HOW31" s="1"/>
      <c r="HOX31" s="1"/>
      <c r="HOY31" s="1"/>
      <c r="HOZ31" s="1"/>
      <c r="HPA31" s="1"/>
      <c r="HPB31" s="1"/>
      <c r="HPC31" s="1"/>
      <c r="HPD31" s="1"/>
      <c r="HPE31" s="1"/>
      <c r="HPF31" s="1"/>
      <c r="HPG31" s="1"/>
      <c r="HPH31" s="1"/>
      <c r="HPI31" s="1"/>
      <c r="HPJ31" s="1"/>
      <c r="HPK31" s="1"/>
      <c r="HPL31" s="1"/>
      <c r="HPM31" s="1"/>
      <c r="HPN31" s="1"/>
      <c r="HPO31" s="1"/>
      <c r="HPP31" s="1"/>
      <c r="HPQ31" s="1"/>
      <c r="HPR31" s="1"/>
      <c r="HPS31" s="1"/>
      <c r="HPT31" s="1"/>
      <c r="HPU31" s="1"/>
      <c r="HPV31" s="1"/>
      <c r="HPW31" s="1"/>
      <c r="HPX31" s="1"/>
      <c r="HPY31" s="1"/>
      <c r="HPZ31" s="1"/>
      <c r="HQA31" s="1"/>
      <c r="HQB31" s="1"/>
      <c r="HQC31" s="1"/>
      <c r="HQD31" s="1"/>
      <c r="HQE31" s="1"/>
      <c r="HQF31" s="1"/>
      <c r="HQG31" s="1"/>
      <c r="HQH31" s="1"/>
      <c r="HQI31" s="1"/>
      <c r="HQJ31" s="1"/>
      <c r="HQK31" s="1"/>
      <c r="HQL31" s="1"/>
      <c r="HQM31" s="1"/>
      <c r="HQN31" s="1"/>
      <c r="HQO31" s="1"/>
      <c r="HQP31" s="1"/>
      <c r="HQQ31" s="1"/>
      <c r="HQR31" s="1"/>
      <c r="HQS31" s="1"/>
      <c r="HQT31" s="1"/>
      <c r="HQU31" s="1"/>
      <c r="HQV31" s="1"/>
      <c r="HQW31" s="1"/>
      <c r="HQX31" s="1"/>
      <c r="HQY31" s="1"/>
      <c r="HQZ31" s="1"/>
      <c r="HRA31" s="1"/>
      <c r="HRB31" s="1"/>
      <c r="HRC31" s="1"/>
      <c r="HRD31" s="1"/>
      <c r="HRE31" s="1"/>
      <c r="HRF31" s="1"/>
      <c r="HRG31" s="1"/>
      <c r="HRH31" s="1"/>
      <c r="HRI31" s="1"/>
      <c r="HRJ31" s="1"/>
      <c r="HRK31" s="1"/>
      <c r="HRL31" s="1"/>
      <c r="HRM31" s="1"/>
      <c r="HRN31" s="1"/>
      <c r="HRO31" s="1"/>
      <c r="HRP31" s="1"/>
      <c r="HRQ31" s="1"/>
      <c r="HRR31" s="1"/>
      <c r="HRS31" s="1"/>
      <c r="HRT31" s="1"/>
      <c r="HRU31" s="1"/>
      <c r="HRV31" s="1"/>
      <c r="HRW31" s="1"/>
      <c r="HRX31" s="1"/>
      <c r="HRY31" s="1"/>
      <c r="HRZ31" s="1"/>
      <c r="HSA31" s="1"/>
      <c r="HSB31" s="1"/>
      <c r="HSC31" s="1"/>
      <c r="HSD31" s="1"/>
      <c r="HSE31" s="1"/>
      <c r="HSF31" s="1"/>
      <c r="HSG31" s="1"/>
      <c r="HSH31" s="1"/>
      <c r="HSI31" s="1"/>
      <c r="HSJ31" s="1"/>
      <c r="HSK31" s="1"/>
      <c r="HSL31" s="1"/>
      <c r="HSM31" s="1"/>
      <c r="HSN31" s="1"/>
      <c r="HSO31" s="1"/>
      <c r="HSP31" s="1"/>
      <c r="HSQ31" s="1"/>
      <c r="HSR31" s="1"/>
      <c r="HSS31" s="1"/>
      <c r="HST31" s="1"/>
      <c r="HSU31" s="1"/>
      <c r="HSV31" s="1"/>
      <c r="HSW31" s="1"/>
      <c r="HSX31" s="1"/>
      <c r="HSY31" s="1"/>
      <c r="HSZ31" s="1"/>
      <c r="HTA31" s="1"/>
      <c r="HTB31" s="1"/>
      <c r="HTC31" s="1"/>
      <c r="HTD31" s="1"/>
      <c r="HTE31" s="1"/>
      <c r="HTF31" s="1"/>
      <c r="HTG31" s="1"/>
      <c r="HTH31" s="1"/>
      <c r="HTI31" s="1"/>
      <c r="HTJ31" s="1"/>
      <c r="HTK31" s="1"/>
    </row>
    <row r="32" spans="1:5939" s="13" customFormat="1" ht="18.75" x14ac:dyDescent="0.3">
      <c r="A32" s="17"/>
      <c r="B32" s="70">
        <v>33</v>
      </c>
      <c r="C32" s="70" t="s">
        <v>37</v>
      </c>
      <c r="D32" s="72"/>
      <c r="E32" s="113"/>
      <c r="F32" s="127"/>
      <c r="G32" s="121"/>
      <c r="H32" s="122"/>
      <c r="I32" s="123"/>
      <c r="J32" s="124"/>
      <c r="K32" s="94"/>
      <c r="L32" s="94"/>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2"/>
      <c r="VB32" s="12"/>
      <c r="VC32" s="12"/>
      <c r="VD32" s="12"/>
      <c r="VE32" s="12"/>
      <c r="VF32" s="12"/>
      <c r="VG32" s="12"/>
      <c r="VH32" s="12"/>
      <c r="VI32" s="12"/>
      <c r="VJ32" s="12"/>
      <c r="VK32" s="12"/>
      <c r="VL32" s="12"/>
      <c r="VM32" s="12"/>
      <c r="VN32" s="12"/>
      <c r="VO32" s="12"/>
      <c r="VP32" s="12"/>
      <c r="VQ32" s="12"/>
      <c r="VR32" s="12"/>
      <c r="VS32" s="12"/>
      <c r="VT32" s="12"/>
      <c r="VU32" s="12"/>
      <c r="VV32" s="12"/>
      <c r="VW32" s="12"/>
      <c r="VX32" s="12"/>
      <c r="VY32" s="12"/>
      <c r="VZ32" s="12"/>
      <c r="WA32" s="12"/>
      <c r="WB32" s="12"/>
      <c r="WC32" s="12"/>
      <c r="WD32" s="12"/>
      <c r="WE32" s="12"/>
      <c r="WF32" s="12"/>
      <c r="WG32" s="12"/>
      <c r="WH32" s="12"/>
      <c r="WI32" s="12"/>
      <c r="WJ32" s="12"/>
      <c r="WK32" s="12"/>
      <c r="WL32" s="12"/>
      <c r="WM32" s="12"/>
      <c r="WN32" s="12"/>
      <c r="WO32" s="12"/>
      <c r="WP32" s="12"/>
      <c r="WQ32" s="12"/>
      <c r="WR32" s="12"/>
      <c r="WS32" s="12"/>
      <c r="WT32" s="12"/>
      <c r="WU32" s="12"/>
      <c r="WV32" s="12"/>
      <c r="WW32" s="12"/>
      <c r="WX32" s="12"/>
      <c r="WY32" s="12"/>
      <c r="WZ32" s="12"/>
      <c r="XA32" s="12"/>
      <c r="XB32" s="12"/>
      <c r="XC32" s="12"/>
      <c r="XD32" s="12"/>
      <c r="XE32" s="12"/>
      <c r="XF32" s="12"/>
      <c r="XG32" s="12"/>
      <c r="XH32" s="12"/>
      <c r="XI32" s="12"/>
      <c r="XJ32" s="12"/>
      <c r="XK32" s="12"/>
      <c r="XL32" s="12"/>
      <c r="XM32" s="12"/>
      <c r="XN32" s="12"/>
      <c r="XO32" s="12"/>
      <c r="XP32" s="12"/>
      <c r="XQ32" s="12"/>
      <c r="XR32" s="12"/>
      <c r="XS32" s="12"/>
      <c r="XT32" s="12"/>
      <c r="XU32" s="12"/>
      <c r="XV32" s="12"/>
      <c r="XW32" s="12"/>
      <c r="XX32" s="12"/>
      <c r="XY32" s="12"/>
      <c r="XZ32" s="12"/>
      <c r="YA32" s="12"/>
      <c r="YB32" s="12"/>
      <c r="YC32" s="12"/>
      <c r="YD32" s="12"/>
      <c r="YE32" s="12"/>
      <c r="YF32" s="12"/>
      <c r="YG32" s="12"/>
      <c r="YH32" s="12"/>
      <c r="YI32" s="12"/>
      <c r="YJ32" s="12"/>
      <c r="YK32" s="12"/>
      <c r="YL32" s="12"/>
      <c r="YM32" s="12"/>
      <c r="YN32" s="12"/>
      <c r="YO32" s="12"/>
      <c r="YP32" s="12"/>
      <c r="YQ32" s="12"/>
      <c r="YR32" s="12"/>
      <c r="YS32" s="12"/>
      <c r="YT32" s="12"/>
      <c r="YU32" s="12"/>
      <c r="YV32" s="12"/>
      <c r="YW32" s="12"/>
      <c r="YX32" s="12"/>
      <c r="YY32" s="12"/>
      <c r="YZ32" s="12"/>
      <c r="ZA32" s="12"/>
      <c r="ZB32" s="12"/>
      <c r="ZC32" s="12"/>
      <c r="ZD32" s="12"/>
      <c r="ZE32" s="12"/>
      <c r="ZF32" s="12"/>
      <c r="ZG32" s="12"/>
      <c r="ZH32" s="12"/>
      <c r="ZI32" s="12"/>
      <c r="ZJ32" s="12"/>
      <c r="ZK32" s="12"/>
      <c r="ZL32" s="12"/>
      <c r="ZM32" s="12"/>
      <c r="ZN32" s="12"/>
      <c r="ZO32" s="12"/>
      <c r="ZP32" s="12"/>
      <c r="ZQ32" s="12"/>
      <c r="ZR32" s="12"/>
      <c r="ZS32" s="12"/>
      <c r="ZT32" s="12"/>
      <c r="ZU32" s="12"/>
      <c r="ZV32" s="12"/>
      <c r="ZW32" s="12"/>
      <c r="ZX32" s="12"/>
      <c r="ZY32" s="12"/>
      <c r="ZZ32" s="12"/>
      <c r="AAA32" s="12"/>
      <c r="AAB32" s="12"/>
      <c r="AAC32" s="12"/>
      <c r="AAD32" s="12"/>
      <c r="AAE32" s="12"/>
      <c r="AAF32" s="12"/>
      <c r="AAG32" s="12"/>
      <c r="AAH32" s="12"/>
      <c r="AAI32" s="12"/>
      <c r="AAJ32" s="12"/>
      <c r="AAK32" s="12"/>
      <c r="AAL32" s="12"/>
      <c r="AAM32" s="12"/>
      <c r="AAN32" s="12"/>
      <c r="AAO32" s="12"/>
      <c r="AAP32" s="12"/>
      <c r="AAQ32" s="12"/>
      <c r="AAR32" s="12"/>
      <c r="AAS32" s="12"/>
      <c r="AAT32" s="12"/>
      <c r="AAU32" s="12"/>
      <c r="AAV32" s="12"/>
      <c r="AAW32" s="12"/>
      <c r="AAX32" s="12"/>
      <c r="AAY32" s="12"/>
      <c r="AAZ32" s="12"/>
      <c r="ABA32" s="12"/>
      <c r="ABB32" s="12"/>
      <c r="ABC32" s="12"/>
      <c r="ABD32" s="12"/>
      <c r="ABE32" s="12"/>
      <c r="ABF32" s="12"/>
      <c r="ABG32" s="12"/>
      <c r="ABH32" s="12"/>
      <c r="ABI32" s="12"/>
      <c r="ABJ32" s="12"/>
      <c r="ABK32" s="12"/>
      <c r="ABL32" s="12"/>
      <c r="ABM32" s="12"/>
      <c r="ABN32" s="12"/>
      <c r="ABO32" s="12"/>
      <c r="ABP32" s="12"/>
      <c r="ABQ32" s="12"/>
      <c r="ABR32" s="12"/>
      <c r="ABS32" s="12"/>
      <c r="ABT32" s="12"/>
      <c r="ABU32" s="12"/>
      <c r="ABV32" s="12"/>
      <c r="ABW32" s="12"/>
      <c r="ABX32" s="12"/>
      <c r="ABY32" s="12"/>
      <c r="ABZ32" s="12"/>
      <c r="ACA32" s="12"/>
      <c r="ACB32" s="12"/>
      <c r="ACC32" s="12"/>
      <c r="ACD32" s="12"/>
      <c r="ACE32" s="12"/>
      <c r="ACF32" s="12"/>
      <c r="ACG32" s="12"/>
      <c r="ACH32" s="12"/>
      <c r="ACI32" s="12"/>
      <c r="ACJ32" s="12"/>
      <c r="ACK32" s="12"/>
      <c r="ACL32" s="12"/>
      <c r="ACM32" s="12"/>
      <c r="ACN32" s="12"/>
      <c r="ACO32" s="12"/>
      <c r="ACP32" s="12"/>
      <c r="ACQ32" s="12"/>
      <c r="ACR32" s="12"/>
      <c r="ACS32" s="12"/>
      <c r="ACT32" s="12"/>
      <c r="ACU32" s="12"/>
      <c r="ACV32" s="12"/>
      <c r="ACW32" s="12"/>
      <c r="ACX32" s="12"/>
      <c r="ACY32" s="12"/>
      <c r="ACZ32" s="12"/>
      <c r="ADA32" s="12"/>
      <c r="ADB32" s="12"/>
      <c r="ADC32" s="12"/>
      <c r="ADD32" s="12"/>
      <c r="ADE32" s="12"/>
      <c r="ADF32" s="12"/>
      <c r="ADG32" s="12"/>
      <c r="ADH32" s="12"/>
      <c r="ADI32" s="12"/>
      <c r="ADJ32" s="12"/>
      <c r="ADK32" s="12"/>
      <c r="ADL32" s="12"/>
      <c r="ADM32" s="12"/>
      <c r="ADN32" s="12"/>
      <c r="ADO32" s="12"/>
      <c r="ADP32" s="12"/>
      <c r="ADQ32" s="12"/>
      <c r="ADR32" s="12"/>
      <c r="ADS32" s="12"/>
      <c r="ADT32" s="12"/>
      <c r="ADU32" s="12"/>
      <c r="ADV32" s="12"/>
      <c r="ADW32" s="12"/>
      <c r="ADX32" s="12"/>
      <c r="ADY32" s="12"/>
      <c r="ADZ32" s="12"/>
      <c r="AEA32" s="12"/>
      <c r="AEB32" s="12"/>
      <c r="AEC32" s="12"/>
      <c r="AED32" s="12"/>
      <c r="AEE32" s="12"/>
      <c r="AEF32" s="12"/>
      <c r="AEG32" s="12"/>
      <c r="AEH32" s="12"/>
      <c r="AEI32" s="12"/>
      <c r="AEJ32" s="12"/>
      <c r="AEK32" s="12"/>
      <c r="AEL32" s="12"/>
      <c r="AEM32" s="12"/>
      <c r="AEN32" s="12"/>
      <c r="AEO32" s="12"/>
      <c r="AEP32" s="12"/>
      <c r="AEQ32" s="12"/>
      <c r="AER32" s="12"/>
      <c r="AES32" s="12"/>
      <c r="AET32" s="12"/>
      <c r="AEU32" s="12"/>
      <c r="AEV32" s="12"/>
      <c r="AEW32" s="12"/>
      <c r="AEX32" s="12"/>
      <c r="AEY32" s="12"/>
      <c r="AEZ32" s="12"/>
      <c r="AFA32" s="12"/>
      <c r="AFB32" s="12"/>
      <c r="AFC32" s="12"/>
      <c r="AFD32" s="12"/>
      <c r="AFE32" s="12"/>
      <c r="AFF32" s="12"/>
      <c r="AFG32" s="12"/>
      <c r="AFH32" s="12"/>
      <c r="AFI32" s="12"/>
      <c r="AFJ32" s="12"/>
      <c r="AFK32" s="12"/>
      <c r="AFL32" s="12"/>
      <c r="AFM32" s="12"/>
      <c r="AFN32" s="12"/>
      <c r="AFO32" s="12"/>
      <c r="AFP32" s="12"/>
      <c r="AFQ32" s="12"/>
      <c r="AFR32" s="12"/>
      <c r="AFS32" s="12"/>
      <c r="AFT32" s="12"/>
      <c r="AFU32" s="12"/>
      <c r="AFV32" s="12"/>
      <c r="AFW32" s="12"/>
      <c r="AFX32" s="12"/>
      <c r="AFY32" s="12"/>
      <c r="AFZ32" s="12"/>
      <c r="AGA32" s="12"/>
      <c r="AGB32" s="12"/>
      <c r="AGC32" s="12"/>
      <c r="AGD32" s="12"/>
      <c r="AGE32" s="12"/>
      <c r="AGF32" s="12"/>
      <c r="AGG32" s="12"/>
      <c r="AGH32" s="12"/>
      <c r="AGI32" s="12"/>
      <c r="AGJ32" s="12"/>
      <c r="AGK32" s="12"/>
      <c r="AGL32" s="12"/>
      <c r="AGM32" s="12"/>
      <c r="AGN32" s="12"/>
      <c r="AGO32" s="12"/>
      <c r="AGP32" s="12"/>
      <c r="AGQ32" s="12"/>
      <c r="AGR32" s="12"/>
      <c r="AGS32" s="12"/>
      <c r="AGT32" s="12"/>
      <c r="AGU32" s="12"/>
      <c r="AGV32" s="12"/>
      <c r="AGW32" s="12"/>
      <c r="AGX32" s="12"/>
      <c r="AGY32" s="12"/>
      <c r="AGZ32" s="12"/>
      <c r="AHA32" s="12"/>
      <c r="AHB32" s="12"/>
      <c r="AHC32" s="12"/>
      <c r="AHD32" s="12"/>
      <c r="AHE32" s="12"/>
      <c r="AHF32" s="12"/>
      <c r="AHG32" s="12"/>
      <c r="AHH32" s="12"/>
      <c r="AHI32" s="12"/>
      <c r="AHJ32" s="12"/>
      <c r="AHK32" s="12"/>
      <c r="AHL32" s="12"/>
      <c r="AHM32" s="12"/>
      <c r="AHN32" s="12"/>
      <c r="AHO32" s="12"/>
      <c r="AHP32" s="12"/>
      <c r="AHQ32" s="12"/>
      <c r="AHR32" s="12"/>
      <c r="AHS32" s="12"/>
      <c r="AHT32" s="12"/>
      <c r="AHU32" s="12"/>
      <c r="AHV32" s="12"/>
      <c r="AHW32" s="12"/>
      <c r="AHX32" s="12"/>
      <c r="AHY32" s="12"/>
      <c r="AHZ32" s="12"/>
      <c r="AIA32" s="12"/>
      <c r="AIB32" s="12"/>
      <c r="AIC32" s="12"/>
      <c r="AID32" s="12"/>
      <c r="AIE32" s="12"/>
      <c r="AIF32" s="12"/>
      <c r="AIG32" s="12"/>
      <c r="AIH32" s="12"/>
      <c r="AII32" s="12"/>
      <c r="AIJ32" s="12"/>
      <c r="AIK32" s="12"/>
      <c r="AIL32" s="12"/>
      <c r="AIM32" s="12"/>
      <c r="AIN32" s="12"/>
      <c r="AIO32" s="12"/>
      <c r="AIP32" s="12"/>
      <c r="AIQ32" s="12"/>
      <c r="AIR32" s="12"/>
      <c r="AIS32" s="12"/>
      <c r="AIT32" s="12"/>
      <c r="AIU32" s="12"/>
      <c r="AIV32" s="12"/>
      <c r="AIW32" s="12"/>
      <c r="AIX32" s="12"/>
      <c r="AIY32" s="12"/>
      <c r="AIZ32" s="12"/>
      <c r="AJA32" s="12"/>
      <c r="AJB32" s="12"/>
      <c r="AJC32" s="12"/>
      <c r="AJD32" s="12"/>
      <c r="AJE32" s="12"/>
      <c r="AJF32" s="12"/>
      <c r="AJG32" s="12"/>
      <c r="AJH32" s="12"/>
      <c r="AJI32" s="12"/>
      <c r="AJJ32" s="12"/>
      <c r="AJK32" s="12"/>
      <c r="AJL32" s="12"/>
      <c r="AJM32" s="12"/>
      <c r="AJN32" s="12"/>
      <c r="AJO32" s="12"/>
      <c r="AJP32" s="12"/>
      <c r="AJQ32" s="12"/>
      <c r="AJR32" s="12"/>
      <c r="AJS32" s="12"/>
      <c r="AJT32" s="12"/>
      <c r="AJU32" s="12"/>
      <c r="AJV32" s="12"/>
      <c r="AJW32" s="12"/>
      <c r="AJX32" s="12"/>
      <c r="AJY32" s="12"/>
      <c r="AJZ32" s="12"/>
      <c r="AKA32" s="12"/>
      <c r="AKB32" s="12"/>
      <c r="AKC32" s="12"/>
      <c r="AKD32" s="12"/>
      <c r="AKE32" s="12"/>
      <c r="AKF32" s="12"/>
      <c r="AKG32" s="12"/>
      <c r="AKH32" s="12"/>
      <c r="AKI32" s="12"/>
      <c r="AKJ32" s="12"/>
      <c r="AKK32" s="12"/>
      <c r="AKL32" s="12"/>
      <c r="AKM32" s="12"/>
      <c r="AKN32" s="12"/>
      <c r="AKO32" s="12"/>
      <c r="AKP32" s="12"/>
      <c r="AKQ32" s="12"/>
      <c r="AKR32" s="12"/>
      <c r="AKS32" s="12"/>
      <c r="AKT32" s="12"/>
      <c r="AKU32" s="12"/>
      <c r="AKV32" s="12"/>
      <c r="AKW32" s="12"/>
      <c r="AKX32" s="12"/>
      <c r="AKY32" s="12"/>
      <c r="AKZ32" s="12"/>
      <c r="ALA32" s="12"/>
      <c r="ALB32" s="12"/>
      <c r="ALC32" s="12"/>
      <c r="ALD32" s="12"/>
      <c r="ALE32" s="12"/>
      <c r="ALF32" s="12"/>
      <c r="ALG32" s="12"/>
      <c r="ALH32" s="12"/>
      <c r="ALI32" s="12"/>
      <c r="ALJ32" s="12"/>
      <c r="ALK32" s="12"/>
      <c r="ALL32" s="12"/>
      <c r="ALM32" s="12"/>
      <c r="ALN32" s="12"/>
      <c r="ALO32" s="12"/>
      <c r="ALP32" s="12"/>
      <c r="ALQ32" s="12"/>
      <c r="ALR32" s="12"/>
      <c r="ALS32" s="12"/>
      <c r="ALT32" s="12"/>
      <c r="ALU32" s="12"/>
      <c r="ALV32" s="12"/>
      <c r="ALW32" s="12"/>
      <c r="ALX32" s="12"/>
      <c r="ALY32" s="12"/>
      <c r="ALZ32" s="12"/>
      <c r="AMA32" s="12"/>
      <c r="AMB32" s="12"/>
      <c r="AMC32" s="12"/>
      <c r="AMD32" s="12"/>
      <c r="AME32" s="12"/>
      <c r="AMF32" s="12"/>
      <c r="AMG32" s="12"/>
      <c r="AMH32" s="12"/>
      <c r="AMI32" s="12"/>
      <c r="AMJ32" s="12"/>
      <c r="AMK32" s="12"/>
      <c r="AML32" s="12"/>
      <c r="AMM32" s="12"/>
      <c r="AMN32" s="12"/>
      <c r="AMO32" s="12"/>
      <c r="AMP32" s="12"/>
      <c r="AMQ32" s="12"/>
      <c r="AMR32" s="12"/>
      <c r="AMS32" s="12"/>
      <c r="AMT32" s="12"/>
      <c r="AMU32" s="12"/>
      <c r="AMV32" s="12"/>
      <c r="AMW32" s="12"/>
      <c r="AMX32" s="12"/>
      <c r="AMY32" s="12"/>
      <c r="AMZ32" s="12"/>
      <c r="ANA32" s="12"/>
      <c r="ANB32" s="12"/>
      <c r="ANC32" s="12"/>
      <c r="AND32" s="12"/>
      <c r="ANE32" s="12"/>
      <c r="ANF32" s="12"/>
      <c r="ANG32" s="12"/>
      <c r="ANH32" s="12"/>
      <c r="ANI32" s="12"/>
      <c r="ANJ32" s="12"/>
      <c r="ANK32" s="12"/>
      <c r="ANL32" s="12"/>
      <c r="ANM32" s="12"/>
      <c r="ANN32" s="12"/>
      <c r="ANO32" s="12"/>
      <c r="ANP32" s="12"/>
      <c r="ANQ32" s="12"/>
      <c r="ANR32" s="12"/>
      <c r="ANS32" s="12"/>
      <c r="ANT32" s="12"/>
      <c r="ANU32" s="12"/>
      <c r="ANV32" s="12"/>
      <c r="ANW32" s="12"/>
      <c r="ANX32" s="12"/>
      <c r="ANY32" s="12"/>
      <c r="ANZ32" s="12"/>
      <c r="AOA32" s="12"/>
      <c r="AOB32" s="12"/>
      <c r="AOC32" s="12"/>
      <c r="AOD32" s="12"/>
      <c r="AOE32" s="12"/>
      <c r="AOF32" s="12"/>
      <c r="AOG32" s="12"/>
      <c r="AOH32" s="12"/>
      <c r="AOI32" s="12"/>
      <c r="AOJ32" s="12"/>
      <c r="AOK32" s="12"/>
      <c r="AOL32" s="12"/>
      <c r="AOM32" s="12"/>
      <c r="AON32" s="12"/>
      <c r="AOO32" s="12"/>
      <c r="AOP32" s="12"/>
      <c r="AOQ32" s="12"/>
      <c r="AOR32" s="12"/>
      <c r="AOS32" s="12"/>
      <c r="AOT32" s="12"/>
      <c r="AOU32" s="12"/>
      <c r="AOV32" s="12"/>
      <c r="AOW32" s="12"/>
      <c r="AOX32" s="12"/>
      <c r="AOY32" s="12"/>
      <c r="AOZ32" s="12"/>
      <c r="APA32" s="12"/>
      <c r="APB32" s="12"/>
      <c r="APC32" s="12"/>
      <c r="APD32" s="12"/>
      <c r="APE32" s="12"/>
      <c r="APF32" s="12"/>
      <c r="APG32" s="12"/>
      <c r="APH32" s="12"/>
      <c r="API32" s="12"/>
      <c r="APJ32" s="12"/>
      <c r="APK32" s="12"/>
      <c r="APL32" s="12"/>
      <c r="APM32" s="12"/>
      <c r="APN32" s="12"/>
      <c r="APO32" s="12"/>
      <c r="APP32" s="12"/>
      <c r="APQ32" s="12"/>
      <c r="APR32" s="12"/>
      <c r="APS32" s="12"/>
      <c r="APT32" s="12"/>
      <c r="APU32" s="12"/>
      <c r="APV32" s="12"/>
      <c r="APW32" s="12"/>
      <c r="APX32" s="12"/>
      <c r="APY32" s="12"/>
      <c r="APZ32" s="12"/>
      <c r="AQA32" s="12"/>
      <c r="AQB32" s="12"/>
      <c r="AQC32" s="12"/>
      <c r="AQD32" s="12"/>
      <c r="AQE32" s="12"/>
      <c r="AQF32" s="12"/>
      <c r="AQG32" s="12"/>
      <c r="AQH32" s="12"/>
      <c r="AQI32" s="12"/>
      <c r="AQJ32" s="12"/>
      <c r="AQK32" s="12"/>
      <c r="AQL32" s="12"/>
      <c r="AQM32" s="12"/>
      <c r="AQN32" s="12"/>
      <c r="AQO32" s="12"/>
      <c r="AQP32" s="12"/>
      <c r="AQQ32" s="12"/>
      <c r="AQR32" s="12"/>
      <c r="AQS32" s="12"/>
      <c r="AQT32" s="12"/>
      <c r="AQU32" s="12"/>
      <c r="AQV32" s="12"/>
      <c r="AQW32" s="12"/>
      <c r="AQX32" s="12"/>
      <c r="AQY32" s="12"/>
      <c r="AQZ32" s="12"/>
      <c r="ARA32" s="12"/>
      <c r="ARB32" s="12"/>
      <c r="ARC32" s="12"/>
      <c r="ARD32" s="12"/>
      <c r="ARE32" s="12"/>
      <c r="ARF32" s="12"/>
      <c r="ARG32" s="12"/>
      <c r="ARH32" s="12"/>
      <c r="ARI32" s="12"/>
      <c r="ARJ32" s="12"/>
      <c r="ARK32" s="12"/>
      <c r="ARL32" s="12"/>
      <c r="ARM32" s="12"/>
      <c r="ARN32" s="12"/>
      <c r="ARO32" s="12"/>
      <c r="ARP32" s="12"/>
      <c r="ARQ32" s="12"/>
      <c r="ARR32" s="12"/>
      <c r="ARS32" s="12"/>
      <c r="ART32" s="12"/>
      <c r="ARU32" s="12"/>
      <c r="ARV32" s="12"/>
      <c r="ARW32" s="12"/>
      <c r="ARX32" s="12"/>
      <c r="ARY32" s="12"/>
      <c r="ARZ32" s="12"/>
      <c r="ASA32" s="12"/>
      <c r="ASB32" s="12"/>
      <c r="ASC32" s="12"/>
      <c r="ASD32" s="12"/>
      <c r="ASE32" s="12"/>
      <c r="ASF32" s="12"/>
      <c r="ASG32" s="12"/>
      <c r="ASH32" s="12"/>
      <c r="ASI32" s="12"/>
      <c r="ASJ32" s="12"/>
      <c r="ASK32" s="12"/>
      <c r="ASL32" s="12"/>
      <c r="ASM32" s="12"/>
      <c r="ASN32" s="12"/>
      <c r="ASO32" s="12"/>
      <c r="ASP32" s="12"/>
      <c r="ASQ32" s="12"/>
      <c r="ASR32" s="12"/>
      <c r="ASS32" s="12"/>
      <c r="AST32" s="12"/>
      <c r="ASU32" s="12"/>
      <c r="ASV32" s="12"/>
      <c r="ASW32" s="12"/>
      <c r="ASX32" s="12"/>
      <c r="ASY32" s="12"/>
      <c r="ASZ32" s="12"/>
      <c r="ATA32" s="12"/>
      <c r="ATB32" s="12"/>
      <c r="ATC32" s="12"/>
      <c r="ATD32" s="12"/>
      <c r="ATE32" s="12"/>
      <c r="ATF32" s="12"/>
      <c r="ATG32" s="12"/>
      <c r="ATH32" s="12"/>
      <c r="ATI32" s="12"/>
      <c r="ATJ32" s="12"/>
      <c r="ATK32" s="12"/>
      <c r="ATL32" s="12"/>
      <c r="ATM32" s="12"/>
      <c r="ATN32" s="12"/>
      <c r="ATO32" s="12"/>
      <c r="ATP32" s="12"/>
      <c r="ATQ32" s="12"/>
      <c r="ATR32" s="12"/>
      <c r="ATS32" s="12"/>
      <c r="ATT32" s="12"/>
      <c r="ATU32" s="12"/>
      <c r="ATV32" s="12"/>
      <c r="ATW32" s="12"/>
      <c r="ATX32" s="12"/>
      <c r="ATY32" s="12"/>
      <c r="ATZ32" s="12"/>
      <c r="AUA32" s="12"/>
      <c r="AUB32" s="12"/>
      <c r="AUC32" s="12"/>
      <c r="AUD32" s="12"/>
      <c r="AUE32" s="12"/>
      <c r="AUF32" s="12"/>
      <c r="AUG32" s="12"/>
      <c r="AUH32" s="12"/>
      <c r="AUI32" s="12"/>
      <c r="AUJ32" s="12"/>
      <c r="AUK32" s="12"/>
      <c r="AUL32" s="12"/>
      <c r="AUM32" s="12"/>
      <c r="AUN32" s="12"/>
      <c r="AUO32" s="12"/>
      <c r="AUP32" s="12"/>
      <c r="AUQ32" s="12"/>
      <c r="AUR32" s="12"/>
      <c r="AUS32" s="12"/>
      <c r="AUT32" s="12"/>
      <c r="AUU32" s="12"/>
      <c r="AUV32" s="12"/>
      <c r="AUW32" s="12"/>
      <c r="AUX32" s="12"/>
      <c r="AUY32" s="12"/>
      <c r="AUZ32" s="12"/>
      <c r="AVA32" s="12"/>
      <c r="AVB32" s="12"/>
      <c r="AVC32" s="12"/>
      <c r="AVD32" s="12"/>
      <c r="AVE32" s="12"/>
      <c r="AVF32" s="12"/>
      <c r="AVG32" s="12"/>
      <c r="AVH32" s="12"/>
      <c r="AVI32" s="12"/>
      <c r="AVJ32" s="12"/>
      <c r="AVK32" s="12"/>
      <c r="AVL32" s="12"/>
      <c r="AVM32" s="12"/>
      <c r="AVN32" s="12"/>
      <c r="AVO32" s="12"/>
      <c r="AVP32" s="12"/>
      <c r="AVQ32" s="12"/>
      <c r="AVR32" s="12"/>
      <c r="AVS32" s="12"/>
      <c r="AVT32" s="12"/>
      <c r="AVU32" s="12"/>
      <c r="AVV32" s="12"/>
      <c r="AVW32" s="12"/>
      <c r="AVX32" s="12"/>
      <c r="AVY32" s="12"/>
      <c r="AVZ32" s="12"/>
      <c r="AWA32" s="12"/>
      <c r="AWB32" s="12"/>
      <c r="AWC32" s="12"/>
      <c r="AWD32" s="12"/>
      <c r="AWE32" s="12"/>
      <c r="AWF32" s="12"/>
      <c r="AWG32" s="12"/>
      <c r="AWH32" s="12"/>
      <c r="AWI32" s="12"/>
      <c r="AWJ32" s="12"/>
      <c r="AWK32" s="12"/>
      <c r="AWL32" s="12"/>
      <c r="AWM32" s="12"/>
      <c r="AWN32" s="12"/>
      <c r="AWO32" s="12"/>
      <c r="AWP32" s="12"/>
      <c r="AWQ32" s="12"/>
      <c r="AWR32" s="12"/>
      <c r="AWS32" s="12"/>
      <c r="AWT32" s="12"/>
      <c r="AWU32" s="12"/>
      <c r="AWV32" s="12"/>
      <c r="AWW32" s="12"/>
      <c r="AWX32" s="12"/>
      <c r="AWY32" s="12"/>
      <c r="AWZ32" s="12"/>
      <c r="AXA32" s="12"/>
      <c r="AXB32" s="12"/>
      <c r="AXC32" s="12"/>
      <c r="AXD32" s="12"/>
      <c r="AXE32" s="12"/>
      <c r="AXF32" s="12"/>
      <c r="AXG32" s="12"/>
      <c r="AXH32" s="12"/>
      <c r="AXI32" s="12"/>
      <c r="AXJ32" s="12"/>
      <c r="AXK32" s="12"/>
      <c r="AXL32" s="12"/>
      <c r="AXM32" s="12"/>
      <c r="AXN32" s="12"/>
      <c r="AXO32" s="12"/>
      <c r="AXP32" s="12"/>
      <c r="AXQ32" s="12"/>
      <c r="AXR32" s="12"/>
      <c r="AXS32" s="12"/>
      <c r="AXT32" s="12"/>
      <c r="AXU32" s="12"/>
      <c r="AXV32" s="12"/>
      <c r="AXW32" s="12"/>
      <c r="AXX32" s="12"/>
      <c r="AXY32" s="12"/>
      <c r="AXZ32" s="12"/>
      <c r="AYA32" s="12"/>
      <c r="AYB32" s="12"/>
      <c r="AYC32" s="12"/>
      <c r="AYD32" s="12"/>
      <c r="AYE32" s="12"/>
      <c r="AYF32" s="12"/>
      <c r="AYG32" s="12"/>
      <c r="AYH32" s="12"/>
      <c r="AYI32" s="12"/>
      <c r="AYJ32" s="12"/>
      <c r="AYK32" s="12"/>
      <c r="AYL32" s="12"/>
      <c r="AYM32" s="12"/>
      <c r="AYN32" s="12"/>
      <c r="AYO32" s="12"/>
      <c r="AYP32" s="12"/>
      <c r="AYQ32" s="12"/>
      <c r="AYR32" s="12"/>
      <c r="AYS32" s="12"/>
      <c r="AYT32" s="12"/>
      <c r="AYU32" s="12"/>
      <c r="AYV32" s="12"/>
      <c r="AYW32" s="12"/>
      <c r="AYX32" s="12"/>
      <c r="AYY32" s="12"/>
      <c r="AYZ32" s="12"/>
      <c r="AZA32" s="12"/>
      <c r="AZB32" s="12"/>
      <c r="AZC32" s="12"/>
      <c r="AZD32" s="12"/>
      <c r="AZE32" s="12"/>
      <c r="AZF32" s="12"/>
      <c r="AZG32" s="12"/>
      <c r="AZH32" s="12"/>
      <c r="AZI32" s="12"/>
      <c r="AZJ32" s="12"/>
      <c r="AZK32" s="12"/>
      <c r="AZL32" s="12"/>
      <c r="AZM32" s="12"/>
      <c r="AZN32" s="12"/>
      <c r="AZO32" s="12"/>
      <c r="AZP32" s="12"/>
      <c r="AZQ32" s="12"/>
      <c r="AZR32" s="12"/>
      <c r="AZS32" s="12"/>
      <c r="AZT32" s="12"/>
      <c r="AZU32" s="12"/>
      <c r="AZV32" s="12"/>
      <c r="AZW32" s="12"/>
      <c r="AZX32" s="12"/>
      <c r="AZY32" s="12"/>
      <c r="AZZ32" s="12"/>
      <c r="BAA32" s="12"/>
      <c r="BAB32" s="12"/>
      <c r="BAC32" s="12"/>
      <c r="BAD32" s="12"/>
      <c r="BAE32" s="12"/>
      <c r="BAF32" s="12"/>
      <c r="BAG32" s="12"/>
      <c r="BAH32" s="12"/>
      <c r="BAI32" s="12"/>
      <c r="BAJ32" s="12"/>
      <c r="BAK32" s="12"/>
      <c r="BAL32" s="12"/>
      <c r="BAM32" s="12"/>
      <c r="BAN32" s="12"/>
      <c r="BAO32" s="12"/>
      <c r="BAP32" s="12"/>
      <c r="BAQ32" s="12"/>
      <c r="BAR32" s="12"/>
      <c r="BAS32" s="12"/>
      <c r="BAT32" s="12"/>
      <c r="BAU32" s="12"/>
      <c r="BAV32" s="12"/>
      <c r="BAW32" s="12"/>
      <c r="BAX32" s="12"/>
      <c r="BAY32" s="12"/>
      <c r="BAZ32" s="12"/>
      <c r="BBA32" s="12"/>
      <c r="BBB32" s="12"/>
      <c r="BBC32" s="12"/>
      <c r="BBD32" s="12"/>
      <c r="BBE32" s="12"/>
      <c r="BBF32" s="12"/>
      <c r="BBG32" s="12"/>
      <c r="BBH32" s="12"/>
      <c r="BBI32" s="12"/>
      <c r="BBJ32" s="12"/>
      <c r="BBK32" s="12"/>
      <c r="BBL32" s="12"/>
      <c r="BBM32" s="12"/>
      <c r="BBN32" s="12"/>
      <c r="BBO32" s="12"/>
      <c r="BBP32" s="12"/>
      <c r="BBQ32" s="12"/>
      <c r="BBR32" s="12"/>
      <c r="BBS32" s="12"/>
      <c r="BBT32" s="12"/>
      <c r="BBU32" s="12"/>
      <c r="BBV32" s="12"/>
      <c r="BBW32" s="12"/>
      <c r="BBX32" s="12"/>
      <c r="BBY32" s="12"/>
      <c r="BBZ32" s="12"/>
      <c r="BCA32" s="12"/>
      <c r="BCB32" s="12"/>
      <c r="BCC32" s="12"/>
      <c r="BCD32" s="12"/>
      <c r="BCE32" s="12"/>
      <c r="BCF32" s="12"/>
      <c r="BCG32" s="12"/>
      <c r="BCH32" s="12"/>
      <c r="BCI32" s="12"/>
      <c r="BCJ32" s="12"/>
      <c r="BCK32" s="12"/>
      <c r="BCL32" s="12"/>
      <c r="BCM32" s="12"/>
      <c r="BCN32" s="12"/>
      <c r="BCO32" s="12"/>
      <c r="BCP32" s="12"/>
      <c r="BCQ32" s="12"/>
      <c r="BCR32" s="12"/>
      <c r="BCS32" s="12"/>
      <c r="BCT32" s="12"/>
      <c r="BCU32" s="12"/>
      <c r="BCV32" s="12"/>
      <c r="BCW32" s="12"/>
      <c r="BCX32" s="12"/>
      <c r="BCY32" s="12"/>
      <c r="BCZ32" s="12"/>
      <c r="BDA32" s="12"/>
      <c r="BDB32" s="12"/>
      <c r="BDC32" s="12"/>
      <c r="BDD32" s="12"/>
      <c r="BDE32" s="12"/>
      <c r="BDF32" s="12"/>
      <c r="BDG32" s="12"/>
      <c r="BDH32" s="12"/>
      <c r="BDI32" s="12"/>
      <c r="BDJ32" s="12"/>
      <c r="BDK32" s="12"/>
      <c r="BDL32" s="12"/>
      <c r="BDM32" s="12"/>
      <c r="BDN32" s="12"/>
      <c r="BDO32" s="12"/>
      <c r="BDP32" s="12"/>
      <c r="BDQ32" s="12"/>
      <c r="BDR32" s="12"/>
      <c r="BDS32" s="12"/>
      <c r="BDT32" s="12"/>
      <c r="BDU32" s="12"/>
      <c r="BDV32" s="12"/>
      <c r="BDW32" s="12"/>
      <c r="BDX32" s="12"/>
      <c r="BDY32" s="12"/>
      <c r="BDZ32" s="12"/>
      <c r="BEA32" s="12"/>
      <c r="BEB32" s="12"/>
      <c r="BEC32" s="12"/>
      <c r="BED32" s="12"/>
      <c r="BEE32" s="12"/>
      <c r="BEF32" s="12"/>
      <c r="BEG32" s="12"/>
      <c r="BEH32" s="12"/>
      <c r="BEI32" s="12"/>
      <c r="BEJ32" s="12"/>
      <c r="BEK32" s="12"/>
      <c r="BEL32" s="12"/>
      <c r="BEM32" s="12"/>
      <c r="BEN32" s="12"/>
      <c r="BEO32" s="12"/>
      <c r="BEP32" s="12"/>
      <c r="BEQ32" s="12"/>
      <c r="BER32" s="12"/>
      <c r="BES32" s="12"/>
      <c r="BET32" s="12"/>
      <c r="BEU32" s="12"/>
      <c r="BEV32" s="12"/>
      <c r="BEW32" s="12"/>
      <c r="BEX32" s="12"/>
      <c r="BEY32" s="12"/>
      <c r="BEZ32" s="12"/>
      <c r="BFA32" s="12"/>
      <c r="BFB32" s="12"/>
      <c r="BFC32" s="12"/>
      <c r="BFD32" s="12"/>
      <c r="BFE32" s="12"/>
      <c r="BFF32" s="12"/>
      <c r="BFG32" s="12"/>
      <c r="BFH32" s="12"/>
      <c r="BFI32" s="12"/>
      <c r="BFJ32" s="12"/>
      <c r="BFK32" s="12"/>
      <c r="BFL32" s="12"/>
      <c r="BFM32" s="12"/>
      <c r="BFN32" s="12"/>
      <c r="BFO32" s="12"/>
      <c r="BFP32" s="12"/>
      <c r="BFQ32" s="12"/>
      <c r="BFR32" s="12"/>
      <c r="BFS32" s="12"/>
      <c r="BFT32" s="12"/>
      <c r="BFU32" s="12"/>
      <c r="BFV32" s="12"/>
      <c r="BFW32" s="12"/>
      <c r="BFX32" s="12"/>
      <c r="BFY32" s="12"/>
      <c r="BFZ32" s="12"/>
      <c r="BGA32" s="12"/>
      <c r="BGB32" s="12"/>
      <c r="BGC32" s="12"/>
      <c r="BGD32" s="12"/>
      <c r="BGE32" s="12"/>
      <c r="BGF32" s="12"/>
      <c r="BGG32" s="12"/>
      <c r="BGH32" s="12"/>
      <c r="BGI32" s="12"/>
      <c r="BGJ32" s="12"/>
      <c r="BGK32" s="12"/>
      <c r="BGL32" s="12"/>
      <c r="BGM32" s="12"/>
      <c r="BGN32" s="12"/>
      <c r="BGO32" s="12"/>
      <c r="BGP32" s="12"/>
      <c r="BGQ32" s="12"/>
      <c r="BGR32" s="12"/>
      <c r="BGS32" s="12"/>
      <c r="BGT32" s="12"/>
      <c r="BGU32" s="12"/>
      <c r="BGV32" s="12"/>
      <c r="BGW32" s="12"/>
      <c r="BGX32" s="12"/>
      <c r="BGY32" s="12"/>
      <c r="BGZ32" s="12"/>
      <c r="BHA32" s="12"/>
      <c r="BHB32" s="12"/>
      <c r="BHC32" s="12"/>
      <c r="BHD32" s="12"/>
      <c r="BHE32" s="12"/>
      <c r="BHF32" s="12"/>
      <c r="BHG32" s="12"/>
      <c r="BHH32" s="12"/>
      <c r="BHI32" s="12"/>
      <c r="BHJ32" s="12"/>
      <c r="BHK32" s="12"/>
      <c r="BHL32" s="12"/>
      <c r="BHM32" s="12"/>
      <c r="BHN32" s="12"/>
      <c r="BHO32" s="12"/>
      <c r="BHP32" s="12"/>
      <c r="BHQ32" s="12"/>
      <c r="BHR32" s="12"/>
      <c r="BHS32" s="12"/>
      <c r="BHT32" s="12"/>
      <c r="BHU32" s="12"/>
      <c r="BHV32" s="12"/>
      <c r="BHW32" s="12"/>
      <c r="BHX32" s="12"/>
      <c r="BHY32" s="12"/>
      <c r="BHZ32" s="12"/>
      <c r="BIA32" s="12"/>
      <c r="BIB32" s="12"/>
      <c r="BIC32" s="12"/>
      <c r="BID32" s="12"/>
      <c r="BIE32" s="12"/>
      <c r="BIF32" s="12"/>
      <c r="BIG32" s="12"/>
      <c r="BIH32" s="12"/>
      <c r="BII32" s="12"/>
      <c r="BIJ32" s="12"/>
      <c r="BIK32" s="12"/>
      <c r="BIL32" s="12"/>
      <c r="BIM32" s="12"/>
      <c r="BIN32" s="12"/>
      <c r="BIO32" s="12"/>
      <c r="BIP32" s="12"/>
      <c r="BIQ32" s="12"/>
      <c r="BIR32" s="12"/>
      <c r="BIS32" s="12"/>
      <c r="BIT32" s="12"/>
      <c r="BIU32" s="12"/>
      <c r="BIV32" s="12"/>
      <c r="BIW32" s="12"/>
      <c r="BIX32" s="12"/>
      <c r="BIY32" s="12"/>
      <c r="BIZ32" s="12"/>
      <c r="BJA32" s="12"/>
      <c r="BJB32" s="12"/>
      <c r="BJC32" s="12"/>
      <c r="BJD32" s="12"/>
      <c r="BJE32" s="12"/>
      <c r="BJF32" s="12"/>
      <c r="BJG32" s="12"/>
      <c r="BJH32" s="12"/>
      <c r="BJI32" s="12"/>
      <c r="BJJ32" s="12"/>
      <c r="BJK32" s="12"/>
      <c r="BJL32" s="12"/>
      <c r="BJM32" s="12"/>
      <c r="BJN32" s="12"/>
      <c r="BJO32" s="12"/>
      <c r="BJP32" s="12"/>
      <c r="BJQ32" s="12"/>
      <c r="BJR32" s="12"/>
      <c r="BJS32" s="12"/>
      <c r="BJT32" s="12"/>
      <c r="BJU32" s="12"/>
      <c r="BJV32" s="12"/>
      <c r="BJW32" s="12"/>
      <c r="BJX32" s="12"/>
      <c r="BJY32" s="12"/>
      <c r="BJZ32" s="12"/>
      <c r="BKA32" s="12"/>
      <c r="BKB32" s="12"/>
      <c r="BKC32" s="12"/>
      <c r="BKD32" s="12"/>
      <c r="BKE32" s="12"/>
      <c r="BKF32" s="12"/>
      <c r="BKG32" s="12"/>
      <c r="BKH32" s="12"/>
      <c r="BKI32" s="12"/>
      <c r="BKJ32" s="12"/>
      <c r="BKK32" s="12"/>
      <c r="BKL32" s="12"/>
      <c r="BKM32" s="12"/>
      <c r="BKN32" s="12"/>
      <c r="BKO32" s="12"/>
      <c r="BKP32" s="12"/>
      <c r="BKQ32" s="12"/>
      <c r="BKR32" s="12"/>
      <c r="BKS32" s="12"/>
      <c r="BKT32" s="12"/>
      <c r="BKU32" s="12"/>
      <c r="BKV32" s="12"/>
      <c r="BKW32" s="12"/>
      <c r="BKX32" s="12"/>
      <c r="BKY32" s="12"/>
      <c r="BKZ32" s="12"/>
      <c r="BLA32" s="12"/>
      <c r="BLB32" s="12"/>
      <c r="BLC32" s="12"/>
      <c r="BLD32" s="12"/>
      <c r="BLE32" s="12"/>
      <c r="BLF32" s="12"/>
      <c r="BLG32" s="12"/>
      <c r="BLH32" s="12"/>
      <c r="BLI32" s="12"/>
      <c r="BLJ32" s="12"/>
      <c r="BLK32" s="12"/>
      <c r="BLL32" s="12"/>
      <c r="BLM32" s="12"/>
      <c r="BLN32" s="12"/>
      <c r="BLO32" s="12"/>
      <c r="BLP32" s="12"/>
      <c r="BLQ32" s="12"/>
      <c r="BLR32" s="12"/>
      <c r="BLS32" s="12"/>
      <c r="BLT32" s="12"/>
      <c r="BLU32" s="12"/>
      <c r="BLV32" s="12"/>
      <c r="BLW32" s="12"/>
      <c r="BLX32" s="12"/>
      <c r="BLY32" s="12"/>
      <c r="BLZ32" s="12"/>
      <c r="BMA32" s="12"/>
      <c r="BMB32" s="12"/>
      <c r="BMC32" s="12"/>
      <c r="BMD32" s="12"/>
      <c r="BME32" s="12"/>
      <c r="BMF32" s="12"/>
      <c r="BMG32" s="12"/>
      <c r="BMH32" s="12"/>
      <c r="BMI32" s="12"/>
      <c r="BMJ32" s="12"/>
      <c r="BMK32" s="12"/>
      <c r="BML32" s="12"/>
      <c r="BMM32" s="12"/>
      <c r="BMN32" s="12"/>
      <c r="BMO32" s="12"/>
      <c r="BMP32" s="12"/>
      <c r="BMQ32" s="12"/>
      <c r="BMR32" s="12"/>
      <c r="BMS32" s="12"/>
      <c r="BMT32" s="12"/>
      <c r="BMU32" s="12"/>
      <c r="BMV32" s="12"/>
      <c r="BMW32" s="12"/>
      <c r="BMX32" s="12"/>
      <c r="BMY32" s="12"/>
      <c r="BMZ32" s="12"/>
      <c r="BNA32" s="12"/>
      <c r="BNB32" s="12"/>
      <c r="BNC32" s="12"/>
      <c r="BND32" s="12"/>
      <c r="BNE32" s="12"/>
      <c r="BNF32" s="12"/>
      <c r="BNG32" s="12"/>
      <c r="BNH32" s="12"/>
      <c r="BNI32" s="12"/>
      <c r="BNJ32" s="12"/>
      <c r="BNK32" s="12"/>
      <c r="BNL32" s="12"/>
      <c r="BNM32" s="12"/>
      <c r="BNN32" s="12"/>
      <c r="BNO32" s="12"/>
      <c r="BNP32" s="12"/>
      <c r="BNQ32" s="12"/>
      <c r="BNR32" s="12"/>
      <c r="BNS32" s="12"/>
      <c r="BNT32" s="12"/>
      <c r="BNU32" s="12"/>
      <c r="BNV32" s="12"/>
      <c r="BNW32" s="12"/>
      <c r="BNX32" s="12"/>
      <c r="BNY32" s="12"/>
      <c r="BNZ32" s="12"/>
      <c r="BOA32" s="12"/>
      <c r="BOB32" s="12"/>
      <c r="BOC32" s="12"/>
      <c r="BOD32" s="12"/>
      <c r="BOE32" s="12"/>
      <c r="BOF32" s="12"/>
      <c r="BOG32" s="12"/>
      <c r="BOH32" s="12"/>
      <c r="BOI32" s="12"/>
      <c r="BOJ32" s="12"/>
      <c r="BOK32" s="12"/>
      <c r="BOL32" s="12"/>
      <c r="BOM32" s="12"/>
      <c r="BON32" s="12"/>
      <c r="BOO32" s="12"/>
      <c r="BOP32" s="12"/>
      <c r="BOQ32" s="12"/>
      <c r="BOR32" s="12"/>
      <c r="BOS32" s="12"/>
      <c r="BOT32" s="12"/>
      <c r="BOU32" s="12"/>
      <c r="BOV32" s="12"/>
      <c r="BOW32" s="12"/>
      <c r="BOX32" s="12"/>
      <c r="BOY32" s="12"/>
      <c r="BOZ32" s="12"/>
      <c r="BPA32" s="12"/>
      <c r="BPB32" s="12"/>
      <c r="BPC32" s="12"/>
      <c r="BPD32" s="12"/>
      <c r="BPE32" s="12"/>
      <c r="BPF32" s="12"/>
      <c r="BPG32" s="12"/>
      <c r="BPH32" s="12"/>
      <c r="BPI32" s="12"/>
      <c r="BPJ32" s="12"/>
      <c r="BPK32" s="12"/>
      <c r="BPL32" s="12"/>
      <c r="BPM32" s="12"/>
      <c r="BPN32" s="12"/>
      <c r="BPO32" s="12"/>
      <c r="BPP32" s="12"/>
      <c r="BPQ32" s="12"/>
      <c r="BPR32" s="12"/>
      <c r="BPS32" s="12"/>
      <c r="BPT32" s="12"/>
      <c r="BPU32" s="12"/>
      <c r="BPV32" s="12"/>
      <c r="BPW32" s="12"/>
      <c r="BPX32" s="12"/>
      <c r="BPY32" s="12"/>
      <c r="BPZ32" s="12"/>
      <c r="BQA32" s="12"/>
      <c r="BQB32" s="12"/>
      <c r="BQC32" s="12"/>
      <c r="BQD32" s="12"/>
      <c r="BQE32" s="12"/>
      <c r="BQF32" s="12"/>
      <c r="BQG32" s="12"/>
      <c r="BQH32" s="12"/>
      <c r="BQI32" s="12"/>
      <c r="BQJ32" s="12"/>
      <c r="BQK32" s="12"/>
      <c r="BQL32" s="12"/>
      <c r="BQM32" s="12"/>
      <c r="BQN32" s="12"/>
      <c r="BQO32" s="12"/>
      <c r="BQP32" s="12"/>
      <c r="BQQ32" s="12"/>
      <c r="BQR32" s="12"/>
      <c r="BQS32" s="12"/>
      <c r="BQT32" s="12"/>
      <c r="BQU32" s="12"/>
      <c r="BQV32" s="12"/>
      <c r="BQW32" s="12"/>
      <c r="BQX32" s="12"/>
      <c r="BQY32" s="12"/>
      <c r="BQZ32" s="12"/>
      <c r="BRA32" s="12"/>
      <c r="BRB32" s="12"/>
      <c r="BRC32" s="12"/>
      <c r="BRD32" s="12"/>
      <c r="BRE32" s="12"/>
      <c r="BRF32" s="12"/>
      <c r="BRG32" s="12"/>
      <c r="BRH32" s="12"/>
      <c r="BRI32" s="12"/>
      <c r="BRJ32" s="12"/>
      <c r="BRK32" s="12"/>
      <c r="BRL32" s="12"/>
      <c r="BRM32" s="12"/>
      <c r="BRN32" s="12"/>
      <c r="BRO32" s="12"/>
      <c r="BRP32" s="12"/>
      <c r="BRQ32" s="12"/>
      <c r="BRR32" s="12"/>
      <c r="BRS32" s="12"/>
      <c r="BRT32" s="12"/>
      <c r="BRU32" s="12"/>
      <c r="BRV32" s="12"/>
      <c r="BRW32" s="12"/>
      <c r="BRX32" s="12"/>
      <c r="BRY32" s="12"/>
      <c r="BRZ32" s="12"/>
      <c r="BSA32" s="12"/>
      <c r="BSB32" s="12"/>
      <c r="BSC32" s="12"/>
      <c r="BSD32" s="12"/>
      <c r="BSE32" s="12"/>
      <c r="BSF32" s="12"/>
      <c r="BSG32" s="12"/>
      <c r="BSH32" s="12"/>
      <c r="BSI32" s="12"/>
      <c r="BSJ32" s="12"/>
      <c r="BSK32" s="12"/>
      <c r="BSL32" s="12"/>
      <c r="BSM32" s="12"/>
      <c r="BSN32" s="12"/>
      <c r="BSO32" s="12"/>
      <c r="BSP32" s="12"/>
      <c r="BSQ32" s="12"/>
      <c r="BSR32" s="12"/>
      <c r="BSS32" s="12"/>
      <c r="BST32" s="12"/>
      <c r="BSU32" s="12"/>
      <c r="BSV32" s="12"/>
      <c r="BSW32" s="12"/>
      <c r="BSX32" s="12"/>
      <c r="BSY32" s="12"/>
      <c r="BSZ32" s="12"/>
      <c r="BTA32" s="12"/>
      <c r="BTB32" s="12"/>
      <c r="BTC32" s="12"/>
      <c r="BTD32" s="12"/>
      <c r="BTE32" s="12"/>
      <c r="BTF32" s="12"/>
      <c r="BTG32" s="12"/>
      <c r="BTH32" s="12"/>
      <c r="BTI32" s="12"/>
      <c r="BTJ32" s="12"/>
      <c r="BTK32" s="12"/>
      <c r="BTL32" s="12"/>
      <c r="BTM32" s="12"/>
      <c r="BTN32" s="12"/>
      <c r="BTO32" s="12"/>
      <c r="BTP32" s="12"/>
      <c r="BTQ32" s="12"/>
      <c r="BTR32" s="12"/>
      <c r="BTS32" s="12"/>
      <c r="BTT32" s="12"/>
      <c r="BTU32" s="12"/>
      <c r="BTV32" s="12"/>
      <c r="BTW32" s="12"/>
      <c r="BTX32" s="12"/>
      <c r="BTY32" s="12"/>
      <c r="BTZ32" s="12"/>
      <c r="BUA32" s="12"/>
      <c r="BUB32" s="12"/>
      <c r="BUC32" s="12"/>
      <c r="BUD32" s="12"/>
      <c r="BUE32" s="12"/>
      <c r="BUF32" s="12"/>
      <c r="BUG32" s="12"/>
      <c r="BUH32" s="12"/>
      <c r="BUI32" s="12"/>
      <c r="BUJ32" s="12"/>
      <c r="BUK32" s="12"/>
      <c r="BUL32" s="12"/>
      <c r="BUM32" s="12"/>
      <c r="BUN32" s="12"/>
      <c r="BUO32" s="12"/>
      <c r="BUP32" s="12"/>
      <c r="BUQ32" s="12"/>
      <c r="BUR32" s="12"/>
      <c r="BUS32" s="12"/>
      <c r="BUT32" s="12"/>
      <c r="BUU32" s="12"/>
      <c r="BUV32" s="12"/>
      <c r="BUW32" s="12"/>
      <c r="BUX32" s="12"/>
      <c r="BUY32" s="12"/>
      <c r="BUZ32" s="12"/>
      <c r="BVA32" s="12"/>
      <c r="BVB32" s="12"/>
      <c r="BVC32" s="12"/>
      <c r="BVD32" s="12"/>
      <c r="BVE32" s="12"/>
      <c r="BVF32" s="12"/>
      <c r="BVG32" s="12"/>
      <c r="BVH32" s="12"/>
      <c r="BVI32" s="12"/>
      <c r="BVJ32" s="12"/>
      <c r="BVK32" s="12"/>
      <c r="BVL32" s="12"/>
      <c r="BVM32" s="12"/>
      <c r="BVN32" s="12"/>
      <c r="BVO32" s="12"/>
      <c r="BVP32" s="12"/>
      <c r="BVQ32" s="12"/>
      <c r="BVR32" s="12"/>
      <c r="BVS32" s="12"/>
      <c r="BVT32" s="12"/>
      <c r="BVU32" s="12"/>
      <c r="BVV32" s="12"/>
      <c r="BVW32" s="12"/>
      <c r="BVX32" s="12"/>
      <c r="BVY32" s="12"/>
      <c r="BVZ32" s="12"/>
      <c r="BWA32" s="12"/>
      <c r="BWB32" s="12"/>
      <c r="BWC32" s="12"/>
      <c r="BWD32" s="12"/>
      <c r="BWE32" s="12"/>
      <c r="BWF32" s="12"/>
      <c r="BWG32" s="12"/>
      <c r="BWH32" s="12"/>
      <c r="BWI32" s="12"/>
      <c r="BWJ32" s="12"/>
      <c r="BWK32" s="12"/>
      <c r="BWL32" s="12"/>
      <c r="BWM32" s="12"/>
      <c r="BWN32" s="12"/>
      <c r="BWO32" s="12"/>
      <c r="BWP32" s="12"/>
      <c r="BWQ32" s="12"/>
      <c r="BWR32" s="12"/>
      <c r="BWS32" s="12"/>
      <c r="BWT32" s="12"/>
      <c r="BWU32" s="12"/>
      <c r="BWV32" s="12"/>
      <c r="BWW32" s="12"/>
      <c r="BWX32" s="12"/>
      <c r="BWY32" s="12"/>
      <c r="BWZ32" s="12"/>
      <c r="BXA32" s="12"/>
      <c r="BXB32" s="12"/>
      <c r="BXC32" s="12"/>
      <c r="BXD32" s="12"/>
      <c r="BXE32" s="12"/>
      <c r="BXF32" s="12"/>
      <c r="BXG32" s="12"/>
      <c r="BXH32" s="12"/>
      <c r="BXI32" s="12"/>
      <c r="BXJ32" s="12"/>
      <c r="BXK32" s="12"/>
      <c r="BXL32" s="12"/>
      <c r="BXM32" s="12"/>
      <c r="BXN32" s="12"/>
      <c r="BXO32" s="12"/>
      <c r="BXP32" s="12"/>
      <c r="BXQ32" s="12"/>
      <c r="BXR32" s="12"/>
      <c r="BXS32" s="12"/>
      <c r="BXT32" s="12"/>
      <c r="BXU32" s="12"/>
      <c r="BXV32" s="12"/>
      <c r="BXW32" s="12"/>
      <c r="BXX32" s="12"/>
      <c r="BXY32" s="12"/>
      <c r="BXZ32" s="12"/>
      <c r="BYA32" s="12"/>
      <c r="BYB32" s="12"/>
      <c r="BYC32" s="12"/>
      <c r="BYD32" s="12"/>
      <c r="BYE32" s="12"/>
      <c r="BYF32" s="12"/>
      <c r="BYG32" s="12"/>
      <c r="BYH32" s="12"/>
      <c r="BYI32" s="12"/>
      <c r="BYJ32" s="12"/>
      <c r="BYK32" s="12"/>
      <c r="BYL32" s="12"/>
      <c r="BYM32" s="12"/>
      <c r="BYN32" s="12"/>
      <c r="BYO32" s="12"/>
      <c r="BYP32" s="12"/>
      <c r="BYQ32" s="12"/>
      <c r="BYR32" s="12"/>
      <c r="BYS32" s="12"/>
      <c r="BYT32" s="12"/>
      <c r="BYU32" s="12"/>
      <c r="BYV32" s="12"/>
      <c r="BYW32" s="12"/>
      <c r="BYX32" s="12"/>
      <c r="BYY32" s="12"/>
      <c r="BYZ32" s="12"/>
      <c r="BZA32" s="12"/>
      <c r="BZB32" s="12"/>
      <c r="BZC32" s="12"/>
      <c r="BZD32" s="12"/>
      <c r="BZE32" s="12"/>
      <c r="BZF32" s="12"/>
      <c r="BZG32" s="12"/>
      <c r="BZH32" s="12"/>
      <c r="BZI32" s="12"/>
      <c r="BZJ32" s="12"/>
      <c r="BZK32" s="12"/>
      <c r="BZL32" s="12"/>
      <c r="BZM32" s="12"/>
      <c r="BZN32" s="12"/>
      <c r="BZO32" s="12"/>
      <c r="BZP32" s="12"/>
      <c r="BZQ32" s="12"/>
      <c r="BZR32" s="12"/>
      <c r="BZS32" s="12"/>
      <c r="BZT32" s="12"/>
      <c r="BZU32" s="12"/>
      <c r="BZV32" s="12"/>
      <c r="BZW32" s="12"/>
      <c r="BZX32" s="12"/>
      <c r="BZY32" s="12"/>
      <c r="BZZ32" s="12"/>
      <c r="CAA32" s="12"/>
      <c r="CAB32" s="12"/>
      <c r="CAC32" s="12"/>
      <c r="CAD32" s="12"/>
      <c r="CAE32" s="12"/>
      <c r="CAF32" s="12"/>
      <c r="CAG32" s="12"/>
      <c r="CAH32" s="12"/>
      <c r="CAI32" s="12"/>
      <c r="CAJ32" s="12"/>
      <c r="CAK32" s="12"/>
      <c r="CAL32" s="12"/>
      <c r="CAM32" s="12"/>
      <c r="CAN32" s="12"/>
      <c r="CAO32" s="12"/>
      <c r="CAP32" s="12"/>
      <c r="CAQ32" s="12"/>
      <c r="CAR32" s="12"/>
      <c r="CAS32" s="12"/>
      <c r="CAT32" s="12"/>
      <c r="CAU32" s="12"/>
      <c r="CAV32" s="12"/>
      <c r="CAW32" s="12"/>
      <c r="CAX32" s="12"/>
      <c r="CAY32" s="12"/>
      <c r="CAZ32" s="12"/>
      <c r="CBA32" s="12"/>
      <c r="CBB32" s="12"/>
      <c r="CBC32" s="12"/>
      <c r="CBD32" s="12"/>
      <c r="CBE32" s="12"/>
      <c r="CBF32" s="12"/>
      <c r="CBG32" s="12"/>
      <c r="CBH32" s="12"/>
      <c r="CBI32" s="12"/>
      <c r="CBJ32" s="12"/>
      <c r="CBK32" s="12"/>
      <c r="CBL32" s="12"/>
      <c r="CBM32" s="12"/>
      <c r="CBN32" s="12"/>
      <c r="CBO32" s="12"/>
      <c r="CBP32" s="12"/>
      <c r="CBQ32" s="12"/>
      <c r="CBR32" s="12"/>
      <c r="CBS32" s="12"/>
      <c r="CBT32" s="12"/>
      <c r="CBU32" s="12"/>
      <c r="CBV32" s="12"/>
      <c r="CBW32" s="12"/>
      <c r="CBX32" s="12"/>
      <c r="CBY32" s="12"/>
      <c r="CBZ32" s="12"/>
      <c r="CCA32" s="12"/>
      <c r="CCB32" s="12"/>
      <c r="CCC32" s="12"/>
      <c r="CCD32" s="12"/>
      <c r="CCE32" s="12"/>
      <c r="CCF32" s="12"/>
      <c r="CCG32" s="12"/>
      <c r="CCH32" s="12"/>
      <c r="CCI32" s="12"/>
      <c r="CCJ32" s="12"/>
      <c r="CCK32" s="12"/>
      <c r="CCL32" s="12"/>
      <c r="CCM32" s="12"/>
      <c r="CCN32" s="12"/>
      <c r="CCO32" s="12"/>
      <c r="CCP32" s="12"/>
      <c r="CCQ32" s="12"/>
      <c r="CCR32" s="12"/>
      <c r="CCS32" s="12"/>
      <c r="CCT32" s="12"/>
      <c r="CCU32" s="12"/>
      <c r="CCV32" s="12"/>
      <c r="CCW32" s="12"/>
      <c r="CCX32" s="12"/>
      <c r="CCY32" s="12"/>
      <c r="CCZ32" s="12"/>
      <c r="CDA32" s="12"/>
      <c r="CDB32" s="12"/>
      <c r="CDC32" s="12"/>
      <c r="CDD32" s="12"/>
      <c r="CDE32" s="12"/>
      <c r="CDF32" s="12"/>
      <c r="CDG32" s="12"/>
      <c r="CDH32" s="12"/>
      <c r="CDI32" s="12"/>
      <c r="CDJ32" s="12"/>
      <c r="CDK32" s="12"/>
      <c r="CDL32" s="12"/>
      <c r="CDM32" s="12"/>
      <c r="CDN32" s="12"/>
      <c r="CDO32" s="12"/>
      <c r="CDP32" s="12"/>
      <c r="CDQ32" s="12"/>
      <c r="CDR32" s="12"/>
      <c r="CDS32" s="12"/>
      <c r="CDT32" s="12"/>
      <c r="CDU32" s="12"/>
      <c r="CDV32" s="12"/>
      <c r="CDW32" s="12"/>
      <c r="CDX32" s="12"/>
      <c r="CDY32" s="12"/>
      <c r="CDZ32" s="12"/>
      <c r="CEA32" s="12"/>
      <c r="CEB32" s="12"/>
      <c r="CEC32" s="12"/>
      <c r="CED32" s="12"/>
      <c r="CEE32" s="12"/>
      <c r="CEF32" s="12"/>
      <c r="CEG32" s="12"/>
      <c r="CEH32" s="12"/>
      <c r="CEI32" s="12"/>
      <c r="CEJ32" s="12"/>
      <c r="CEK32" s="12"/>
      <c r="CEL32" s="12"/>
      <c r="CEM32" s="12"/>
      <c r="CEN32" s="12"/>
      <c r="CEO32" s="12"/>
      <c r="CEP32" s="12"/>
      <c r="CEQ32" s="12"/>
      <c r="CER32" s="12"/>
      <c r="CES32" s="12"/>
      <c r="CET32" s="12"/>
      <c r="CEU32" s="12"/>
      <c r="CEV32" s="12"/>
      <c r="CEW32" s="12"/>
      <c r="CEX32" s="12"/>
      <c r="CEY32" s="12"/>
      <c r="CEZ32" s="12"/>
      <c r="CFA32" s="12"/>
      <c r="CFB32" s="12"/>
      <c r="CFC32" s="12"/>
      <c r="CFD32" s="12"/>
      <c r="CFE32" s="12"/>
      <c r="CFF32" s="12"/>
      <c r="CFG32" s="12"/>
      <c r="CFH32" s="12"/>
      <c r="CFI32" s="12"/>
      <c r="CFJ32" s="12"/>
      <c r="CFK32" s="12"/>
      <c r="CFL32" s="12"/>
      <c r="CFM32" s="12"/>
      <c r="CFN32" s="12"/>
      <c r="CFO32" s="12"/>
      <c r="CFP32" s="12"/>
      <c r="CFQ32" s="12"/>
      <c r="CFR32" s="12"/>
      <c r="CFS32" s="12"/>
      <c r="CFT32" s="12"/>
      <c r="CFU32" s="12"/>
      <c r="CFV32" s="12"/>
      <c r="CFW32" s="12"/>
      <c r="CFX32" s="12"/>
      <c r="CFY32" s="12"/>
      <c r="CFZ32" s="12"/>
      <c r="CGA32" s="12"/>
      <c r="CGB32" s="12"/>
      <c r="CGC32" s="12"/>
      <c r="CGD32" s="12"/>
      <c r="CGE32" s="12"/>
      <c r="CGF32" s="12"/>
      <c r="CGG32" s="12"/>
      <c r="CGH32" s="12"/>
      <c r="CGI32" s="12"/>
      <c r="CGJ32" s="12"/>
      <c r="CGK32" s="12"/>
      <c r="CGL32" s="12"/>
      <c r="CGM32" s="12"/>
      <c r="CGN32" s="12"/>
      <c r="CGO32" s="12"/>
      <c r="CGP32" s="12"/>
      <c r="CGQ32" s="12"/>
      <c r="CGR32" s="12"/>
      <c r="CGS32" s="12"/>
      <c r="CGT32" s="12"/>
      <c r="CGU32" s="12"/>
      <c r="CGV32" s="12"/>
      <c r="CGW32" s="12"/>
      <c r="CGX32" s="12"/>
      <c r="CGY32" s="12"/>
      <c r="CGZ32" s="12"/>
      <c r="CHA32" s="12"/>
      <c r="CHB32" s="12"/>
      <c r="CHC32" s="12"/>
      <c r="CHD32" s="12"/>
      <c r="CHE32" s="12"/>
      <c r="CHF32" s="12"/>
      <c r="CHG32" s="12"/>
      <c r="CHH32" s="12"/>
      <c r="CHI32" s="12"/>
      <c r="CHJ32" s="12"/>
      <c r="CHK32" s="12"/>
      <c r="CHL32" s="12"/>
      <c r="CHM32" s="12"/>
      <c r="CHN32" s="12"/>
      <c r="CHO32" s="12"/>
      <c r="CHP32" s="12"/>
      <c r="CHQ32" s="12"/>
      <c r="CHR32" s="12"/>
      <c r="CHS32" s="12"/>
      <c r="CHT32" s="12"/>
      <c r="CHU32" s="12"/>
      <c r="CHV32" s="12"/>
      <c r="CHW32" s="12"/>
      <c r="CHX32" s="12"/>
      <c r="CHY32" s="12"/>
      <c r="CHZ32" s="12"/>
      <c r="CIA32" s="12"/>
      <c r="CIB32" s="12"/>
      <c r="CIC32" s="12"/>
      <c r="CID32" s="12"/>
      <c r="CIE32" s="12"/>
      <c r="CIF32" s="12"/>
      <c r="CIG32" s="12"/>
      <c r="CIH32" s="12"/>
      <c r="CII32" s="12"/>
      <c r="CIJ32" s="12"/>
      <c r="CIK32" s="12"/>
      <c r="CIL32" s="12"/>
      <c r="CIM32" s="12"/>
      <c r="CIN32" s="12"/>
      <c r="CIO32" s="12"/>
      <c r="CIP32" s="12"/>
      <c r="CIQ32" s="12"/>
      <c r="CIR32" s="12"/>
      <c r="CIS32" s="12"/>
      <c r="CIT32" s="12"/>
      <c r="CIU32" s="12"/>
      <c r="CIV32" s="12"/>
      <c r="CIW32" s="12"/>
      <c r="CIX32" s="12"/>
      <c r="CIY32" s="12"/>
      <c r="CIZ32" s="12"/>
      <c r="CJA32" s="12"/>
      <c r="CJB32" s="12"/>
      <c r="CJC32" s="12"/>
      <c r="CJD32" s="12"/>
      <c r="CJE32" s="12"/>
      <c r="CJF32" s="12"/>
      <c r="CJG32" s="12"/>
      <c r="CJH32" s="12"/>
      <c r="CJI32" s="12"/>
      <c r="CJJ32" s="12"/>
      <c r="CJK32" s="12"/>
      <c r="CJL32" s="12"/>
      <c r="CJM32" s="12"/>
      <c r="CJN32" s="12"/>
      <c r="CJO32" s="12"/>
      <c r="CJP32" s="12"/>
      <c r="CJQ32" s="12"/>
      <c r="CJR32" s="12"/>
      <c r="CJS32" s="12"/>
      <c r="CJT32" s="12"/>
      <c r="CJU32" s="12"/>
      <c r="CJV32" s="12"/>
      <c r="CJW32" s="12"/>
      <c r="CJX32" s="12"/>
      <c r="CJY32" s="12"/>
      <c r="CJZ32" s="12"/>
      <c r="CKA32" s="12"/>
      <c r="CKB32" s="12"/>
      <c r="CKC32" s="12"/>
      <c r="CKD32" s="12"/>
      <c r="CKE32" s="12"/>
      <c r="CKF32" s="12"/>
      <c r="CKG32" s="12"/>
      <c r="CKH32" s="12"/>
      <c r="CKI32" s="12"/>
      <c r="CKJ32" s="12"/>
      <c r="CKK32" s="12"/>
      <c r="CKL32" s="12"/>
      <c r="CKM32" s="12"/>
      <c r="CKN32" s="12"/>
      <c r="CKO32" s="12"/>
      <c r="CKP32" s="12"/>
      <c r="CKQ32" s="12"/>
      <c r="CKR32" s="12"/>
      <c r="CKS32" s="12"/>
      <c r="CKT32" s="12"/>
      <c r="CKU32" s="12"/>
      <c r="CKV32" s="12"/>
      <c r="CKW32" s="12"/>
      <c r="CKX32" s="12"/>
      <c r="CKY32" s="12"/>
      <c r="CKZ32" s="12"/>
      <c r="CLA32" s="12"/>
      <c r="CLB32" s="12"/>
      <c r="CLC32" s="12"/>
      <c r="CLD32" s="12"/>
      <c r="CLE32" s="12"/>
      <c r="CLF32" s="12"/>
      <c r="CLG32" s="12"/>
      <c r="CLH32" s="12"/>
      <c r="CLI32" s="12"/>
      <c r="CLJ32" s="12"/>
      <c r="CLK32" s="12"/>
      <c r="CLL32" s="12"/>
      <c r="CLM32" s="12"/>
      <c r="CLN32" s="12"/>
      <c r="CLO32" s="12"/>
      <c r="CLP32" s="12"/>
      <c r="CLQ32" s="12"/>
      <c r="CLR32" s="12"/>
      <c r="CLS32" s="12"/>
      <c r="CLT32" s="12"/>
      <c r="CLU32" s="12"/>
      <c r="CLV32" s="12"/>
      <c r="CLW32" s="12"/>
      <c r="CLX32" s="12"/>
      <c r="CLY32" s="12"/>
      <c r="CLZ32" s="12"/>
      <c r="CMA32" s="12"/>
      <c r="CMB32" s="12"/>
      <c r="CMC32" s="12"/>
      <c r="CMD32" s="12"/>
      <c r="CME32" s="12"/>
      <c r="CMF32" s="12"/>
      <c r="CMG32" s="12"/>
      <c r="CMH32" s="12"/>
      <c r="CMI32" s="12"/>
      <c r="CMJ32" s="12"/>
      <c r="CMK32" s="12"/>
      <c r="CML32" s="12"/>
      <c r="CMM32" s="12"/>
      <c r="CMN32" s="12"/>
      <c r="CMO32" s="12"/>
      <c r="CMP32" s="12"/>
      <c r="CMQ32" s="12"/>
      <c r="CMR32" s="12"/>
      <c r="CMS32" s="12"/>
      <c r="CMT32" s="12"/>
      <c r="CMU32" s="12"/>
      <c r="CMV32" s="12"/>
      <c r="CMW32" s="12"/>
      <c r="CMX32" s="12"/>
      <c r="CMY32" s="12"/>
      <c r="CMZ32" s="12"/>
      <c r="CNA32" s="12"/>
      <c r="CNB32" s="12"/>
      <c r="CNC32" s="12"/>
      <c r="CND32" s="12"/>
      <c r="CNE32" s="12"/>
      <c r="CNF32" s="12"/>
      <c r="CNG32" s="12"/>
      <c r="CNH32" s="12"/>
      <c r="CNI32" s="12"/>
      <c r="CNJ32" s="12"/>
      <c r="CNK32" s="12"/>
      <c r="CNL32" s="12"/>
      <c r="CNM32" s="12"/>
      <c r="CNN32" s="12"/>
      <c r="CNO32" s="12"/>
      <c r="CNP32" s="12"/>
      <c r="CNQ32" s="12"/>
      <c r="CNR32" s="12"/>
      <c r="CNS32" s="12"/>
      <c r="CNT32" s="12"/>
      <c r="CNU32" s="12"/>
      <c r="CNV32" s="12"/>
      <c r="CNW32" s="12"/>
      <c r="CNX32" s="12"/>
      <c r="CNY32" s="12"/>
      <c r="CNZ32" s="12"/>
      <c r="COA32" s="12"/>
      <c r="COB32" s="12"/>
      <c r="COC32" s="12"/>
      <c r="COD32" s="12"/>
      <c r="COE32" s="12"/>
      <c r="COF32" s="12"/>
      <c r="COG32" s="12"/>
      <c r="COH32" s="12"/>
      <c r="COI32" s="12"/>
      <c r="COJ32" s="12"/>
      <c r="COK32" s="12"/>
      <c r="COL32" s="12"/>
      <c r="COM32" s="12"/>
      <c r="CON32" s="12"/>
      <c r="COO32" s="12"/>
      <c r="COP32" s="12"/>
      <c r="COQ32" s="12"/>
      <c r="COR32" s="12"/>
      <c r="COS32" s="12"/>
      <c r="COT32" s="12"/>
      <c r="COU32" s="12"/>
      <c r="COV32" s="12"/>
      <c r="COW32" s="12"/>
      <c r="COX32" s="12"/>
      <c r="COY32" s="12"/>
      <c r="COZ32" s="12"/>
      <c r="CPA32" s="12"/>
      <c r="CPB32" s="12"/>
      <c r="CPC32" s="12"/>
      <c r="CPD32" s="12"/>
      <c r="CPE32" s="12"/>
      <c r="CPF32" s="12"/>
      <c r="CPG32" s="12"/>
      <c r="CPH32" s="12"/>
      <c r="CPI32" s="12"/>
      <c r="CPJ32" s="12"/>
      <c r="CPK32" s="12"/>
      <c r="CPL32" s="12"/>
      <c r="CPM32" s="12"/>
      <c r="CPN32" s="12"/>
      <c r="CPO32" s="12"/>
      <c r="CPP32" s="12"/>
      <c r="CPQ32" s="12"/>
      <c r="CPR32" s="12"/>
      <c r="CPS32" s="12"/>
      <c r="CPT32" s="12"/>
      <c r="CPU32" s="12"/>
      <c r="CPV32" s="12"/>
      <c r="CPW32" s="12"/>
      <c r="CPX32" s="12"/>
      <c r="CPY32" s="12"/>
      <c r="CPZ32" s="12"/>
      <c r="CQA32" s="12"/>
      <c r="CQB32" s="12"/>
      <c r="CQC32" s="12"/>
      <c r="CQD32" s="12"/>
      <c r="CQE32" s="12"/>
      <c r="CQF32" s="12"/>
      <c r="CQG32" s="12"/>
      <c r="CQH32" s="12"/>
      <c r="CQI32" s="12"/>
      <c r="CQJ32" s="12"/>
      <c r="CQK32" s="12"/>
      <c r="CQL32" s="12"/>
      <c r="CQM32" s="12"/>
      <c r="CQN32" s="12"/>
      <c r="CQO32" s="12"/>
      <c r="CQP32" s="12"/>
      <c r="CQQ32" s="12"/>
      <c r="CQR32" s="12"/>
      <c r="CQS32" s="12"/>
      <c r="CQT32" s="12"/>
      <c r="CQU32" s="12"/>
      <c r="CQV32" s="12"/>
      <c r="CQW32" s="12"/>
      <c r="CQX32" s="12"/>
      <c r="CQY32" s="12"/>
      <c r="CQZ32" s="12"/>
      <c r="CRA32" s="12"/>
      <c r="CRB32" s="12"/>
      <c r="CRC32" s="12"/>
      <c r="CRD32" s="12"/>
      <c r="CRE32" s="12"/>
      <c r="CRF32" s="12"/>
      <c r="CRG32" s="12"/>
      <c r="CRH32" s="12"/>
      <c r="CRI32" s="12"/>
      <c r="CRJ32" s="12"/>
      <c r="CRK32" s="12"/>
      <c r="CRL32" s="12"/>
      <c r="CRM32" s="12"/>
      <c r="CRN32" s="12"/>
      <c r="CRO32" s="12"/>
      <c r="CRP32" s="12"/>
      <c r="CRQ32" s="12"/>
      <c r="CRR32" s="12"/>
      <c r="CRS32" s="12"/>
      <c r="CRT32" s="12"/>
      <c r="CRU32" s="12"/>
      <c r="CRV32" s="12"/>
      <c r="CRW32" s="12"/>
      <c r="CRX32" s="12"/>
      <c r="CRY32" s="12"/>
      <c r="CRZ32" s="12"/>
      <c r="CSA32" s="12"/>
      <c r="CSB32" s="12"/>
      <c r="CSC32" s="12"/>
      <c r="CSD32" s="12"/>
      <c r="CSE32" s="12"/>
      <c r="CSF32" s="12"/>
      <c r="CSG32" s="12"/>
      <c r="CSH32" s="12"/>
      <c r="CSI32" s="12"/>
      <c r="CSJ32" s="12"/>
      <c r="CSK32" s="12"/>
      <c r="CSL32" s="12"/>
      <c r="CSM32" s="12"/>
      <c r="CSN32" s="12"/>
      <c r="CSO32" s="12"/>
      <c r="CSP32" s="12"/>
      <c r="CSQ32" s="12"/>
      <c r="CSR32" s="12"/>
      <c r="CSS32" s="12"/>
      <c r="CST32" s="12"/>
      <c r="CSU32" s="12"/>
      <c r="CSV32" s="12"/>
      <c r="CSW32" s="12"/>
      <c r="CSX32" s="12"/>
      <c r="CSY32" s="12"/>
      <c r="CSZ32" s="12"/>
      <c r="CTA32" s="12"/>
      <c r="CTB32" s="12"/>
      <c r="CTC32" s="12"/>
      <c r="CTD32" s="12"/>
      <c r="CTE32" s="12"/>
      <c r="CTF32" s="12"/>
      <c r="CTG32" s="12"/>
      <c r="CTH32" s="12"/>
      <c r="CTI32" s="12"/>
      <c r="CTJ32" s="12"/>
      <c r="CTK32" s="12"/>
      <c r="CTL32" s="12"/>
      <c r="CTM32" s="12"/>
      <c r="CTN32" s="12"/>
      <c r="CTO32" s="12"/>
      <c r="CTP32" s="12"/>
      <c r="CTQ32" s="12"/>
      <c r="CTR32" s="12"/>
      <c r="CTS32" s="12"/>
      <c r="CTT32" s="12"/>
      <c r="CTU32" s="12"/>
      <c r="CTV32" s="12"/>
      <c r="CTW32" s="12"/>
      <c r="CTX32" s="12"/>
      <c r="CTY32" s="12"/>
      <c r="CTZ32" s="12"/>
      <c r="CUA32" s="12"/>
      <c r="CUB32" s="12"/>
      <c r="CUC32" s="12"/>
      <c r="CUD32" s="12"/>
      <c r="CUE32" s="12"/>
      <c r="CUF32" s="12"/>
      <c r="CUG32" s="12"/>
      <c r="CUH32" s="12"/>
      <c r="CUI32" s="12"/>
      <c r="CUJ32" s="12"/>
      <c r="CUK32" s="12"/>
      <c r="CUL32" s="12"/>
      <c r="CUM32" s="12"/>
      <c r="CUN32" s="12"/>
      <c r="CUO32" s="12"/>
      <c r="CUP32" s="12"/>
      <c r="CUQ32" s="12"/>
      <c r="CUR32" s="12"/>
      <c r="CUS32" s="12"/>
      <c r="CUT32" s="12"/>
      <c r="CUU32" s="12"/>
      <c r="CUV32" s="12"/>
      <c r="CUW32" s="12"/>
      <c r="CUX32" s="12"/>
      <c r="CUY32" s="12"/>
      <c r="CUZ32" s="12"/>
      <c r="CVA32" s="12"/>
      <c r="CVB32" s="12"/>
      <c r="CVC32" s="12"/>
      <c r="CVD32" s="12"/>
      <c r="CVE32" s="12"/>
      <c r="CVF32" s="12"/>
      <c r="CVG32" s="12"/>
      <c r="CVH32" s="12"/>
      <c r="CVI32" s="12"/>
      <c r="CVJ32" s="12"/>
      <c r="CVK32" s="12"/>
      <c r="CVL32" s="12"/>
      <c r="CVM32" s="12"/>
      <c r="CVN32" s="12"/>
      <c r="CVO32" s="12"/>
      <c r="CVP32" s="12"/>
      <c r="CVQ32" s="12"/>
      <c r="CVR32" s="12"/>
      <c r="CVS32" s="12"/>
      <c r="CVT32" s="12"/>
      <c r="CVU32" s="12"/>
      <c r="CVV32" s="12"/>
      <c r="CVW32" s="12"/>
      <c r="CVX32" s="12"/>
      <c r="CVY32" s="12"/>
      <c r="CVZ32" s="12"/>
      <c r="CWA32" s="12"/>
      <c r="CWB32" s="12"/>
      <c r="CWC32" s="12"/>
      <c r="CWD32" s="12"/>
      <c r="CWE32" s="12"/>
      <c r="CWF32" s="12"/>
      <c r="CWG32" s="12"/>
      <c r="CWH32" s="12"/>
      <c r="CWI32" s="12"/>
      <c r="CWJ32" s="12"/>
      <c r="CWK32" s="12"/>
      <c r="CWL32" s="12"/>
      <c r="CWM32" s="12"/>
      <c r="CWN32" s="12"/>
      <c r="CWO32" s="12"/>
      <c r="CWP32" s="12"/>
      <c r="CWQ32" s="12"/>
      <c r="CWR32" s="12"/>
      <c r="CWS32" s="12"/>
      <c r="CWT32" s="12"/>
      <c r="CWU32" s="12"/>
      <c r="CWV32" s="12"/>
      <c r="CWW32" s="12"/>
      <c r="CWX32" s="12"/>
      <c r="CWY32" s="12"/>
      <c r="CWZ32" s="12"/>
      <c r="CXA32" s="12"/>
      <c r="CXB32" s="12"/>
      <c r="CXC32" s="12"/>
      <c r="CXD32" s="12"/>
      <c r="CXE32" s="12"/>
      <c r="CXF32" s="12"/>
      <c r="CXG32" s="12"/>
      <c r="CXH32" s="12"/>
      <c r="CXI32" s="12"/>
      <c r="CXJ32" s="12"/>
      <c r="CXK32" s="12"/>
      <c r="CXL32" s="12"/>
      <c r="CXM32" s="12"/>
      <c r="CXN32" s="12"/>
      <c r="CXO32" s="12"/>
      <c r="CXP32" s="12"/>
      <c r="CXQ32" s="12"/>
      <c r="CXR32" s="12"/>
      <c r="CXS32" s="12"/>
      <c r="CXT32" s="12"/>
      <c r="CXU32" s="12"/>
      <c r="CXV32" s="12"/>
      <c r="CXW32" s="12"/>
      <c r="CXX32" s="12"/>
      <c r="CXY32" s="12"/>
      <c r="CXZ32" s="12"/>
      <c r="CYA32" s="12"/>
      <c r="CYB32" s="12"/>
      <c r="CYC32" s="12"/>
      <c r="CYD32" s="12"/>
      <c r="CYE32" s="12"/>
      <c r="CYF32" s="12"/>
      <c r="CYG32" s="12"/>
      <c r="CYH32" s="12"/>
      <c r="CYI32" s="12"/>
      <c r="CYJ32" s="12"/>
      <c r="CYK32" s="12"/>
      <c r="CYL32" s="12"/>
      <c r="CYM32" s="12"/>
      <c r="CYN32" s="12"/>
      <c r="CYO32" s="12"/>
      <c r="CYP32" s="12"/>
      <c r="CYQ32" s="12"/>
      <c r="CYR32" s="12"/>
      <c r="CYS32" s="12"/>
      <c r="CYT32" s="12"/>
      <c r="CYU32" s="12"/>
      <c r="CYV32" s="12"/>
      <c r="CYW32" s="12"/>
      <c r="CYX32" s="12"/>
      <c r="CYY32" s="12"/>
      <c r="CYZ32" s="12"/>
      <c r="CZA32" s="12"/>
      <c r="CZB32" s="12"/>
      <c r="CZC32" s="12"/>
      <c r="CZD32" s="12"/>
      <c r="CZE32" s="12"/>
      <c r="CZF32" s="12"/>
      <c r="CZG32" s="12"/>
      <c r="CZH32" s="12"/>
      <c r="CZI32" s="12"/>
      <c r="CZJ32" s="12"/>
      <c r="CZK32" s="12"/>
      <c r="CZL32" s="12"/>
      <c r="CZM32" s="12"/>
      <c r="CZN32" s="12"/>
      <c r="CZO32" s="12"/>
      <c r="CZP32" s="12"/>
      <c r="CZQ32" s="12"/>
      <c r="CZR32" s="12"/>
      <c r="CZS32" s="12"/>
      <c r="CZT32" s="12"/>
      <c r="CZU32" s="12"/>
      <c r="CZV32" s="12"/>
      <c r="CZW32" s="12"/>
      <c r="CZX32" s="12"/>
      <c r="CZY32" s="12"/>
      <c r="CZZ32" s="12"/>
      <c r="DAA32" s="12"/>
      <c r="DAB32" s="12"/>
      <c r="DAC32" s="12"/>
      <c r="DAD32" s="12"/>
      <c r="DAE32" s="12"/>
      <c r="DAF32" s="12"/>
      <c r="DAG32" s="12"/>
      <c r="DAH32" s="12"/>
      <c r="DAI32" s="12"/>
      <c r="DAJ32" s="12"/>
      <c r="DAK32" s="12"/>
      <c r="DAL32" s="12"/>
      <c r="DAM32" s="12"/>
      <c r="DAN32" s="12"/>
      <c r="DAO32" s="12"/>
      <c r="DAP32" s="12"/>
      <c r="DAQ32" s="12"/>
      <c r="DAR32" s="12"/>
      <c r="DAS32" s="12"/>
      <c r="DAT32" s="12"/>
      <c r="DAU32" s="12"/>
      <c r="DAV32" s="12"/>
      <c r="DAW32" s="12"/>
      <c r="DAX32" s="12"/>
      <c r="DAY32" s="12"/>
      <c r="DAZ32" s="12"/>
      <c r="DBA32" s="12"/>
      <c r="DBB32" s="12"/>
      <c r="DBC32" s="12"/>
      <c r="DBD32" s="12"/>
      <c r="DBE32" s="12"/>
      <c r="DBF32" s="12"/>
      <c r="DBG32" s="12"/>
      <c r="DBH32" s="12"/>
      <c r="DBI32" s="12"/>
      <c r="DBJ32" s="12"/>
      <c r="DBK32" s="12"/>
      <c r="DBL32" s="12"/>
      <c r="DBM32" s="12"/>
      <c r="DBN32" s="12"/>
      <c r="DBO32" s="12"/>
      <c r="DBP32" s="12"/>
      <c r="DBQ32" s="12"/>
      <c r="DBR32" s="12"/>
      <c r="DBS32" s="12"/>
      <c r="DBT32" s="12"/>
      <c r="DBU32" s="12"/>
      <c r="DBV32" s="12"/>
      <c r="DBW32" s="12"/>
      <c r="DBX32" s="12"/>
      <c r="DBY32" s="12"/>
      <c r="DBZ32" s="12"/>
      <c r="DCA32" s="12"/>
      <c r="DCB32" s="12"/>
      <c r="DCC32" s="12"/>
      <c r="DCD32" s="12"/>
      <c r="DCE32" s="12"/>
      <c r="DCF32" s="12"/>
      <c r="DCG32" s="12"/>
      <c r="DCH32" s="12"/>
      <c r="DCI32" s="12"/>
      <c r="DCJ32" s="12"/>
      <c r="DCK32" s="12"/>
      <c r="DCL32" s="12"/>
      <c r="DCM32" s="12"/>
      <c r="DCN32" s="12"/>
      <c r="DCO32" s="12"/>
      <c r="DCP32" s="12"/>
      <c r="DCQ32" s="12"/>
      <c r="DCR32" s="12"/>
      <c r="DCS32" s="12"/>
      <c r="DCT32" s="12"/>
      <c r="DCU32" s="12"/>
      <c r="DCV32" s="12"/>
      <c r="DCW32" s="12"/>
      <c r="DCX32" s="12"/>
      <c r="DCY32" s="12"/>
      <c r="DCZ32" s="12"/>
      <c r="DDA32" s="12"/>
      <c r="DDB32" s="12"/>
      <c r="DDC32" s="12"/>
      <c r="DDD32" s="12"/>
      <c r="DDE32" s="12"/>
      <c r="DDF32" s="12"/>
      <c r="DDG32" s="12"/>
      <c r="DDH32" s="12"/>
      <c r="DDI32" s="12"/>
      <c r="DDJ32" s="12"/>
      <c r="DDK32" s="12"/>
      <c r="DDL32" s="12"/>
      <c r="DDM32" s="12"/>
      <c r="DDN32" s="12"/>
      <c r="DDO32" s="12"/>
      <c r="DDP32" s="12"/>
      <c r="DDQ32" s="12"/>
      <c r="DDR32" s="12"/>
      <c r="DDS32" s="12"/>
      <c r="DDT32" s="12"/>
      <c r="DDU32" s="12"/>
      <c r="DDV32" s="12"/>
      <c r="DDW32" s="12"/>
      <c r="DDX32" s="12"/>
      <c r="DDY32" s="12"/>
      <c r="DDZ32" s="12"/>
      <c r="DEA32" s="12"/>
      <c r="DEB32" s="12"/>
      <c r="DEC32" s="12"/>
      <c r="DED32" s="12"/>
      <c r="DEE32" s="12"/>
      <c r="DEF32" s="12"/>
      <c r="DEG32" s="12"/>
      <c r="DEH32" s="12"/>
      <c r="DEI32" s="12"/>
      <c r="DEJ32" s="12"/>
      <c r="DEK32" s="12"/>
      <c r="DEL32" s="12"/>
      <c r="DEM32" s="12"/>
      <c r="DEN32" s="12"/>
      <c r="DEO32" s="12"/>
      <c r="DEP32" s="12"/>
      <c r="DEQ32" s="12"/>
      <c r="DER32" s="12"/>
      <c r="DES32" s="12"/>
      <c r="DET32" s="12"/>
      <c r="DEU32" s="12"/>
      <c r="DEV32" s="12"/>
      <c r="DEW32" s="12"/>
      <c r="DEX32" s="12"/>
      <c r="DEY32" s="12"/>
      <c r="DEZ32" s="12"/>
      <c r="DFA32" s="12"/>
      <c r="DFB32" s="12"/>
      <c r="DFC32" s="12"/>
      <c r="DFD32" s="12"/>
      <c r="DFE32" s="12"/>
      <c r="DFF32" s="12"/>
      <c r="DFG32" s="12"/>
      <c r="DFH32" s="12"/>
      <c r="DFI32" s="12"/>
      <c r="DFJ32" s="12"/>
      <c r="DFK32" s="12"/>
      <c r="DFL32" s="12"/>
      <c r="DFM32" s="12"/>
      <c r="DFN32" s="12"/>
      <c r="DFO32" s="12"/>
      <c r="DFP32" s="12"/>
      <c r="DFQ32" s="12"/>
      <c r="DFR32" s="12"/>
      <c r="DFS32" s="12"/>
      <c r="DFT32" s="12"/>
      <c r="DFU32" s="12"/>
      <c r="DFV32" s="12"/>
      <c r="DFW32" s="12"/>
      <c r="DFX32" s="12"/>
      <c r="DFY32" s="12"/>
      <c r="DFZ32" s="12"/>
      <c r="DGA32" s="12"/>
      <c r="DGB32" s="12"/>
      <c r="DGC32" s="12"/>
      <c r="DGD32" s="12"/>
      <c r="DGE32" s="12"/>
      <c r="DGF32" s="12"/>
      <c r="DGG32" s="12"/>
      <c r="DGH32" s="12"/>
      <c r="DGI32" s="12"/>
      <c r="DGJ32" s="12"/>
      <c r="DGK32" s="12"/>
      <c r="DGL32" s="12"/>
      <c r="DGM32" s="12"/>
      <c r="DGN32" s="12"/>
      <c r="DGO32" s="12"/>
      <c r="DGP32" s="12"/>
      <c r="DGQ32" s="12"/>
      <c r="DGR32" s="12"/>
      <c r="DGS32" s="12"/>
      <c r="DGT32" s="12"/>
      <c r="DGU32" s="12"/>
      <c r="DGV32" s="12"/>
      <c r="DGW32" s="12"/>
      <c r="DGX32" s="12"/>
      <c r="DGY32" s="12"/>
      <c r="DGZ32" s="12"/>
      <c r="DHA32" s="12"/>
      <c r="DHB32" s="12"/>
      <c r="DHC32" s="12"/>
      <c r="DHD32" s="12"/>
      <c r="DHE32" s="12"/>
      <c r="DHF32" s="12"/>
      <c r="DHG32" s="12"/>
      <c r="DHH32" s="12"/>
      <c r="DHI32" s="12"/>
      <c r="DHJ32" s="12"/>
      <c r="DHK32" s="12"/>
      <c r="DHL32" s="12"/>
      <c r="DHM32" s="12"/>
      <c r="DHN32" s="12"/>
      <c r="DHO32" s="12"/>
      <c r="DHP32" s="12"/>
      <c r="DHQ32" s="12"/>
      <c r="DHR32" s="12"/>
      <c r="DHS32" s="12"/>
      <c r="DHT32" s="12"/>
      <c r="DHU32" s="12"/>
      <c r="DHV32" s="12"/>
      <c r="DHW32" s="12"/>
      <c r="DHX32" s="12"/>
      <c r="DHY32" s="12"/>
      <c r="DHZ32" s="12"/>
      <c r="DIA32" s="12"/>
      <c r="DIB32" s="12"/>
      <c r="DIC32" s="12"/>
      <c r="DID32" s="12"/>
      <c r="DIE32" s="12"/>
      <c r="DIF32" s="12"/>
      <c r="DIG32" s="12"/>
      <c r="DIH32" s="12"/>
      <c r="DII32" s="12"/>
      <c r="DIJ32" s="12"/>
      <c r="DIK32" s="12"/>
      <c r="DIL32" s="12"/>
      <c r="DIM32" s="12"/>
      <c r="DIN32" s="12"/>
      <c r="DIO32" s="12"/>
      <c r="DIP32" s="12"/>
      <c r="DIQ32" s="12"/>
      <c r="DIR32" s="12"/>
      <c r="DIS32" s="12"/>
      <c r="DIT32" s="12"/>
      <c r="DIU32" s="12"/>
      <c r="DIV32" s="12"/>
      <c r="DIW32" s="12"/>
      <c r="DIX32" s="12"/>
      <c r="DIY32" s="12"/>
      <c r="DIZ32" s="12"/>
      <c r="DJA32" s="12"/>
      <c r="DJB32" s="12"/>
      <c r="DJC32" s="12"/>
      <c r="DJD32" s="12"/>
      <c r="DJE32" s="12"/>
      <c r="DJF32" s="12"/>
      <c r="DJG32" s="12"/>
      <c r="DJH32" s="12"/>
      <c r="DJI32" s="12"/>
      <c r="DJJ32" s="12"/>
      <c r="DJK32" s="12"/>
      <c r="DJL32" s="12"/>
      <c r="DJM32" s="12"/>
      <c r="DJN32" s="12"/>
      <c r="DJO32" s="12"/>
      <c r="DJP32" s="12"/>
      <c r="DJQ32" s="12"/>
      <c r="DJR32" s="12"/>
      <c r="DJS32" s="12"/>
      <c r="DJT32" s="12"/>
      <c r="DJU32" s="12"/>
      <c r="DJV32" s="12"/>
      <c r="DJW32" s="12"/>
      <c r="DJX32" s="12"/>
      <c r="DJY32" s="12"/>
      <c r="DJZ32" s="12"/>
      <c r="DKA32" s="12"/>
      <c r="DKB32" s="12"/>
      <c r="DKC32" s="12"/>
      <c r="DKD32" s="12"/>
      <c r="DKE32" s="12"/>
      <c r="DKF32" s="12"/>
      <c r="DKG32" s="12"/>
      <c r="DKH32" s="12"/>
      <c r="DKI32" s="12"/>
      <c r="DKJ32" s="12"/>
      <c r="DKK32" s="12"/>
      <c r="DKL32" s="12"/>
      <c r="DKM32" s="12"/>
      <c r="DKN32" s="12"/>
      <c r="DKO32" s="12"/>
      <c r="DKP32" s="12"/>
      <c r="DKQ32" s="12"/>
      <c r="DKR32" s="12"/>
      <c r="DKS32" s="12"/>
      <c r="DKT32" s="12"/>
      <c r="DKU32" s="12"/>
      <c r="DKV32" s="12"/>
      <c r="DKW32" s="12"/>
      <c r="DKX32" s="12"/>
      <c r="DKY32" s="12"/>
      <c r="DKZ32" s="12"/>
      <c r="DLA32" s="12"/>
      <c r="DLB32" s="12"/>
      <c r="DLC32" s="12"/>
      <c r="DLD32" s="12"/>
      <c r="DLE32" s="12"/>
      <c r="DLF32" s="12"/>
      <c r="DLG32" s="12"/>
      <c r="DLH32" s="12"/>
      <c r="DLI32" s="12"/>
      <c r="DLJ32" s="12"/>
      <c r="DLK32" s="12"/>
      <c r="DLL32" s="12"/>
      <c r="DLM32" s="12"/>
      <c r="DLN32" s="12"/>
      <c r="DLO32" s="12"/>
      <c r="DLP32" s="12"/>
      <c r="DLQ32" s="12"/>
      <c r="DLR32" s="12"/>
      <c r="DLS32" s="12"/>
      <c r="DLT32" s="12"/>
      <c r="DLU32" s="12"/>
      <c r="DLV32" s="12"/>
      <c r="DLW32" s="12"/>
      <c r="DLX32" s="12"/>
      <c r="DLY32" s="12"/>
      <c r="DLZ32" s="12"/>
      <c r="DMA32" s="12"/>
      <c r="DMB32" s="12"/>
      <c r="DMC32" s="12"/>
      <c r="DMD32" s="12"/>
      <c r="DME32" s="12"/>
      <c r="DMF32" s="12"/>
      <c r="DMG32" s="12"/>
      <c r="DMH32" s="12"/>
      <c r="DMI32" s="12"/>
      <c r="DMJ32" s="12"/>
      <c r="DMK32" s="12"/>
      <c r="DML32" s="12"/>
      <c r="DMM32" s="12"/>
      <c r="DMN32" s="12"/>
      <c r="DMO32" s="12"/>
      <c r="DMP32" s="12"/>
      <c r="DMQ32" s="12"/>
      <c r="DMR32" s="12"/>
      <c r="DMS32" s="12"/>
      <c r="DMT32" s="12"/>
      <c r="DMU32" s="12"/>
      <c r="DMV32" s="12"/>
      <c r="DMW32" s="12"/>
      <c r="DMX32" s="12"/>
      <c r="DMY32" s="12"/>
      <c r="DMZ32" s="12"/>
      <c r="DNA32" s="12"/>
      <c r="DNB32" s="12"/>
      <c r="DNC32" s="12"/>
      <c r="DND32" s="12"/>
      <c r="DNE32" s="12"/>
      <c r="DNF32" s="12"/>
      <c r="DNG32" s="12"/>
      <c r="DNH32" s="12"/>
      <c r="DNI32" s="12"/>
      <c r="DNJ32" s="12"/>
      <c r="DNK32" s="12"/>
      <c r="DNL32" s="12"/>
      <c r="DNM32" s="12"/>
      <c r="DNN32" s="12"/>
      <c r="DNO32" s="12"/>
      <c r="DNP32" s="12"/>
      <c r="DNQ32" s="12"/>
      <c r="DNR32" s="12"/>
      <c r="DNS32" s="12"/>
      <c r="DNT32" s="12"/>
      <c r="DNU32" s="12"/>
      <c r="DNV32" s="12"/>
      <c r="DNW32" s="12"/>
      <c r="DNX32" s="12"/>
      <c r="DNY32" s="12"/>
      <c r="DNZ32" s="12"/>
      <c r="DOA32" s="12"/>
      <c r="DOB32" s="12"/>
      <c r="DOC32" s="12"/>
      <c r="DOD32" s="12"/>
      <c r="DOE32" s="12"/>
      <c r="DOF32" s="12"/>
      <c r="DOG32" s="12"/>
      <c r="DOH32" s="12"/>
      <c r="DOI32" s="12"/>
      <c r="DOJ32" s="12"/>
      <c r="DOK32" s="12"/>
      <c r="DOL32" s="12"/>
      <c r="DOM32" s="12"/>
      <c r="DON32" s="12"/>
      <c r="DOO32" s="12"/>
      <c r="DOP32" s="12"/>
      <c r="DOQ32" s="12"/>
      <c r="DOR32" s="12"/>
      <c r="DOS32" s="12"/>
      <c r="DOT32" s="12"/>
      <c r="DOU32" s="12"/>
      <c r="DOV32" s="12"/>
      <c r="DOW32" s="12"/>
      <c r="DOX32" s="12"/>
      <c r="DOY32" s="12"/>
      <c r="DOZ32" s="12"/>
      <c r="DPA32" s="12"/>
      <c r="DPB32" s="12"/>
      <c r="DPC32" s="12"/>
      <c r="DPD32" s="12"/>
      <c r="DPE32" s="12"/>
      <c r="DPF32" s="12"/>
      <c r="DPG32" s="12"/>
      <c r="DPH32" s="12"/>
      <c r="DPI32" s="12"/>
      <c r="DPJ32" s="12"/>
      <c r="DPK32" s="12"/>
      <c r="DPL32" s="12"/>
      <c r="DPM32" s="12"/>
      <c r="DPN32" s="12"/>
      <c r="DPO32" s="12"/>
      <c r="DPP32" s="12"/>
      <c r="DPQ32" s="12"/>
      <c r="DPR32" s="12"/>
      <c r="DPS32" s="12"/>
      <c r="DPT32" s="12"/>
      <c r="DPU32" s="12"/>
      <c r="DPV32" s="12"/>
      <c r="DPW32" s="12"/>
      <c r="DPX32" s="12"/>
      <c r="DPY32" s="12"/>
      <c r="DPZ32" s="12"/>
      <c r="DQA32" s="12"/>
      <c r="DQB32" s="12"/>
      <c r="DQC32" s="12"/>
      <c r="DQD32" s="12"/>
      <c r="DQE32" s="12"/>
      <c r="DQF32" s="12"/>
      <c r="DQG32" s="12"/>
      <c r="DQH32" s="12"/>
      <c r="DQI32" s="12"/>
      <c r="DQJ32" s="12"/>
      <c r="DQK32" s="12"/>
      <c r="DQL32" s="12"/>
      <c r="DQM32" s="12"/>
      <c r="DQN32" s="12"/>
      <c r="DQO32" s="12"/>
      <c r="DQP32" s="12"/>
      <c r="DQQ32" s="12"/>
      <c r="DQR32" s="12"/>
      <c r="DQS32" s="12"/>
      <c r="DQT32" s="12"/>
      <c r="DQU32" s="12"/>
      <c r="DQV32" s="12"/>
      <c r="DQW32" s="12"/>
      <c r="DQX32" s="12"/>
      <c r="DQY32" s="12"/>
      <c r="DQZ32" s="12"/>
      <c r="DRA32" s="12"/>
      <c r="DRB32" s="12"/>
      <c r="DRC32" s="12"/>
      <c r="DRD32" s="12"/>
      <c r="DRE32" s="12"/>
      <c r="DRF32" s="12"/>
      <c r="DRG32" s="12"/>
      <c r="DRH32" s="12"/>
      <c r="DRI32" s="12"/>
      <c r="DRJ32" s="12"/>
      <c r="DRK32" s="12"/>
      <c r="DRL32" s="12"/>
      <c r="DRM32" s="12"/>
      <c r="DRN32" s="12"/>
      <c r="DRO32" s="12"/>
      <c r="DRP32" s="12"/>
      <c r="DRQ32" s="12"/>
      <c r="DRR32" s="12"/>
      <c r="DRS32" s="12"/>
      <c r="DRT32" s="12"/>
      <c r="DRU32" s="12"/>
      <c r="DRV32" s="12"/>
      <c r="DRW32" s="12"/>
      <c r="DRX32" s="12"/>
      <c r="DRY32" s="12"/>
      <c r="DRZ32" s="12"/>
      <c r="DSA32" s="12"/>
      <c r="DSB32" s="12"/>
      <c r="DSC32" s="12"/>
      <c r="DSD32" s="12"/>
      <c r="DSE32" s="12"/>
      <c r="DSF32" s="12"/>
      <c r="DSG32" s="12"/>
      <c r="DSH32" s="12"/>
      <c r="DSI32" s="12"/>
      <c r="DSJ32" s="12"/>
      <c r="DSK32" s="12"/>
      <c r="DSL32" s="12"/>
      <c r="DSM32" s="12"/>
      <c r="DSN32" s="12"/>
      <c r="DSO32" s="12"/>
      <c r="DSP32" s="12"/>
      <c r="DSQ32" s="12"/>
      <c r="DSR32" s="12"/>
      <c r="DSS32" s="12"/>
      <c r="DST32" s="12"/>
      <c r="DSU32" s="12"/>
      <c r="DSV32" s="12"/>
      <c r="DSW32" s="12"/>
      <c r="DSX32" s="12"/>
      <c r="DSY32" s="12"/>
      <c r="DSZ32" s="12"/>
      <c r="DTA32" s="12"/>
      <c r="DTB32" s="12"/>
      <c r="DTC32" s="12"/>
      <c r="DTD32" s="12"/>
      <c r="DTE32" s="12"/>
      <c r="DTF32" s="12"/>
      <c r="DTG32" s="12"/>
      <c r="DTH32" s="12"/>
      <c r="DTI32" s="12"/>
      <c r="DTJ32" s="12"/>
      <c r="DTK32" s="12"/>
      <c r="DTL32" s="12"/>
      <c r="DTM32" s="12"/>
      <c r="DTN32" s="12"/>
      <c r="DTO32" s="12"/>
      <c r="DTP32" s="12"/>
      <c r="DTQ32" s="12"/>
      <c r="DTR32" s="12"/>
      <c r="DTS32" s="12"/>
      <c r="DTT32" s="12"/>
      <c r="DTU32" s="12"/>
      <c r="DTV32" s="12"/>
      <c r="DTW32" s="12"/>
      <c r="DTX32" s="12"/>
      <c r="DTY32" s="12"/>
      <c r="DTZ32" s="12"/>
      <c r="DUA32" s="12"/>
      <c r="DUB32" s="12"/>
      <c r="DUC32" s="12"/>
      <c r="DUD32" s="12"/>
      <c r="DUE32" s="12"/>
      <c r="DUF32" s="12"/>
      <c r="DUG32" s="12"/>
      <c r="DUH32" s="12"/>
      <c r="DUI32" s="12"/>
      <c r="DUJ32" s="12"/>
      <c r="DUK32" s="12"/>
      <c r="DUL32" s="12"/>
      <c r="DUM32" s="12"/>
      <c r="DUN32" s="12"/>
      <c r="DUO32" s="12"/>
      <c r="DUP32" s="12"/>
      <c r="DUQ32" s="12"/>
      <c r="DUR32" s="12"/>
      <c r="DUS32" s="12"/>
      <c r="DUT32" s="12"/>
      <c r="DUU32" s="12"/>
      <c r="DUV32" s="12"/>
      <c r="DUW32" s="12"/>
      <c r="DUX32" s="12"/>
      <c r="DUY32" s="12"/>
      <c r="DUZ32" s="12"/>
      <c r="DVA32" s="12"/>
      <c r="DVB32" s="12"/>
      <c r="DVC32" s="12"/>
      <c r="DVD32" s="12"/>
      <c r="DVE32" s="12"/>
      <c r="DVF32" s="12"/>
      <c r="DVG32" s="12"/>
      <c r="DVH32" s="12"/>
      <c r="DVI32" s="12"/>
      <c r="DVJ32" s="12"/>
      <c r="DVK32" s="12"/>
      <c r="DVL32" s="12"/>
      <c r="DVM32" s="12"/>
      <c r="DVN32" s="12"/>
      <c r="DVO32" s="12"/>
      <c r="DVP32" s="12"/>
      <c r="DVQ32" s="12"/>
      <c r="DVR32" s="12"/>
      <c r="DVS32" s="12"/>
      <c r="DVT32" s="12"/>
      <c r="DVU32" s="12"/>
      <c r="DVV32" s="12"/>
      <c r="DVW32" s="12"/>
      <c r="DVX32" s="12"/>
      <c r="DVY32" s="12"/>
      <c r="DVZ32" s="12"/>
      <c r="DWA32" s="12"/>
      <c r="DWB32" s="12"/>
      <c r="DWC32" s="12"/>
      <c r="DWD32" s="12"/>
      <c r="DWE32" s="12"/>
      <c r="DWF32" s="12"/>
      <c r="DWG32" s="12"/>
      <c r="DWH32" s="12"/>
      <c r="DWI32" s="12"/>
      <c r="DWJ32" s="12"/>
      <c r="DWK32" s="12"/>
      <c r="DWL32" s="12"/>
      <c r="DWM32" s="12"/>
      <c r="DWN32" s="12"/>
      <c r="DWO32" s="12"/>
      <c r="DWP32" s="12"/>
      <c r="DWQ32" s="12"/>
      <c r="DWR32" s="12"/>
      <c r="DWS32" s="12"/>
      <c r="DWT32" s="12"/>
      <c r="DWU32" s="12"/>
      <c r="DWV32" s="12"/>
      <c r="DWW32" s="12"/>
      <c r="DWX32" s="12"/>
      <c r="DWY32" s="12"/>
      <c r="DWZ32" s="12"/>
      <c r="DXA32" s="12"/>
      <c r="DXB32" s="12"/>
      <c r="DXC32" s="12"/>
      <c r="DXD32" s="12"/>
      <c r="DXE32" s="12"/>
      <c r="DXF32" s="12"/>
      <c r="DXG32" s="12"/>
      <c r="DXH32" s="12"/>
      <c r="DXI32" s="12"/>
      <c r="DXJ32" s="12"/>
      <c r="DXK32" s="12"/>
      <c r="DXL32" s="12"/>
      <c r="DXM32" s="12"/>
      <c r="DXN32" s="12"/>
      <c r="DXO32" s="12"/>
      <c r="DXP32" s="12"/>
      <c r="DXQ32" s="12"/>
      <c r="DXR32" s="12"/>
      <c r="DXS32" s="12"/>
      <c r="DXT32" s="12"/>
      <c r="DXU32" s="12"/>
      <c r="DXV32" s="12"/>
      <c r="DXW32" s="12"/>
      <c r="DXX32" s="12"/>
      <c r="DXY32" s="12"/>
      <c r="DXZ32" s="12"/>
      <c r="DYA32" s="12"/>
      <c r="DYB32" s="12"/>
      <c r="DYC32" s="12"/>
      <c r="DYD32" s="12"/>
      <c r="DYE32" s="12"/>
      <c r="DYF32" s="12"/>
      <c r="DYG32" s="12"/>
      <c r="DYH32" s="12"/>
      <c r="DYI32" s="12"/>
      <c r="DYJ32" s="12"/>
      <c r="DYK32" s="12"/>
      <c r="DYL32" s="12"/>
      <c r="DYM32" s="12"/>
      <c r="DYN32" s="12"/>
      <c r="DYO32" s="12"/>
      <c r="DYP32" s="12"/>
      <c r="DYQ32" s="12"/>
      <c r="DYR32" s="12"/>
      <c r="DYS32" s="12"/>
      <c r="DYT32" s="12"/>
      <c r="DYU32" s="12"/>
      <c r="DYV32" s="12"/>
      <c r="DYW32" s="12"/>
      <c r="DYX32" s="12"/>
      <c r="DYY32" s="12"/>
      <c r="DYZ32" s="12"/>
      <c r="DZA32" s="12"/>
      <c r="DZB32" s="12"/>
      <c r="DZC32" s="12"/>
      <c r="DZD32" s="12"/>
      <c r="DZE32" s="12"/>
      <c r="DZF32" s="12"/>
      <c r="DZG32" s="12"/>
      <c r="DZH32" s="12"/>
      <c r="DZI32" s="12"/>
      <c r="DZJ32" s="12"/>
      <c r="DZK32" s="12"/>
      <c r="DZL32" s="12"/>
      <c r="DZM32" s="12"/>
      <c r="DZN32" s="12"/>
      <c r="DZO32" s="12"/>
      <c r="DZP32" s="12"/>
      <c r="DZQ32" s="12"/>
      <c r="DZR32" s="12"/>
      <c r="DZS32" s="12"/>
      <c r="DZT32" s="12"/>
      <c r="DZU32" s="12"/>
      <c r="DZV32" s="12"/>
      <c r="DZW32" s="12"/>
      <c r="DZX32" s="12"/>
      <c r="DZY32" s="12"/>
      <c r="DZZ32" s="12"/>
      <c r="EAA32" s="12"/>
      <c r="EAB32" s="12"/>
      <c r="EAC32" s="12"/>
      <c r="EAD32" s="12"/>
      <c r="EAE32" s="12"/>
      <c r="EAF32" s="12"/>
      <c r="EAG32" s="12"/>
      <c r="EAH32" s="12"/>
      <c r="EAI32" s="12"/>
      <c r="EAJ32" s="12"/>
      <c r="EAK32" s="12"/>
      <c r="EAL32" s="12"/>
      <c r="EAM32" s="12"/>
      <c r="EAN32" s="12"/>
      <c r="EAO32" s="12"/>
      <c r="EAP32" s="12"/>
      <c r="EAQ32" s="12"/>
      <c r="EAR32" s="12"/>
      <c r="EAS32" s="12"/>
      <c r="EAT32" s="12"/>
      <c r="EAU32" s="12"/>
      <c r="EAV32" s="12"/>
      <c r="EAW32" s="12"/>
      <c r="EAX32" s="12"/>
      <c r="EAY32" s="12"/>
      <c r="EAZ32" s="12"/>
      <c r="EBA32" s="12"/>
      <c r="EBB32" s="12"/>
      <c r="EBC32" s="12"/>
      <c r="EBD32" s="12"/>
      <c r="EBE32" s="12"/>
      <c r="EBF32" s="12"/>
      <c r="EBG32" s="12"/>
      <c r="EBH32" s="12"/>
      <c r="EBI32" s="12"/>
      <c r="EBJ32" s="12"/>
      <c r="EBK32" s="12"/>
      <c r="EBL32" s="12"/>
      <c r="EBM32" s="12"/>
      <c r="EBN32" s="12"/>
      <c r="EBO32" s="12"/>
      <c r="EBP32" s="12"/>
      <c r="EBQ32" s="12"/>
      <c r="EBR32" s="12"/>
      <c r="EBS32" s="12"/>
      <c r="EBT32" s="12"/>
      <c r="EBU32" s="12"/>
      <c r="EBV32" s="12"/>
      <c r="EBW32" s="12"/>
      <c r="EBX32" s="12"/>
      <c r="EBY32" s="12"/>
      <c r="EBZ32" s="12"/>
      <c r="ECA32" s="12"/>
      <c r="ECB32" s="12"/>
      <c r="ECC32" s="12"/>
      <c r="ECD32" s="12"/>
      <c r="ECE32" s="12"/>
      <c r="ECF32" s="12"/>
      <c r="ECG32" s="12"/>
      <c r="ECH32" s="12"/>
      <c r="ECI32" s="12"/>
      <c r="ECJ32" s="12"/>
      <c r="ECK32" s="12"/>
      <c r="ECL32" s="12"/>
      <c r="ECM32" s="12"/>
      <c r="ECN32" s="12"/>
      <c r="ECO32" s="12"/>
      <c r="ECP32" s="12"/>
      <c r="ECQ32" s="12"/>
      <c r="ECR32" s="12"/>
      <c r="ECS32" s="12"/>
      <c r="ECT32" s="12"/>
      <c r="ECU32" s="12"/>
      <c r="ECV32" s="12"/>
      <c r="ECW32" s="12"/>
      <c r="ECX32" s="12"/>
      <c r="ECY32" s="12"/>
      <c r="ECZ32" s="12"/>
      <c r="EDA32" s="12"/>
      <c r="EDB32" s="12"/>
      <c r="EDC32" s="12"/>
      <c r="EDD32" s="12"/>
      <c r="EDE32" s="12"/>
      <c r="EDF32" s="12"/>
      <c r="EDG32" s="12"/>
      <c r="EDH32" s="12"/>
      <c r="EDI32" s="12"/>
      <c r="EDJ32" s="12"/>
      <c r="EDK32" s="12"/>
      <c r="EDL32" s="12"/>
      <c r="EDM32" s="12"/>
      <c r="EDN32" s="12"/>
      <c r="EDO32" s="12"/>
      <c r="EDP32" s="12"/>
      <c r="EDQ32" s="12"/>
      <c r="EDR32" s="12"/>
      <c r="EDS32" s="12"/>
      <c r="EDT32" s="12"/>
      <c r="EDU32" s="12"/>
      <c r="EDV32" s="12"/>
      <c r="EDW32" s="12"/>
      <c r="EDX32" s="12"/>
      <c r="EDY32" s="12"/>
      <c r="EDZ32" s="12"/>
      <c r="EEA32" s="12"/>
      <c r="EEB32" s="12"/>
      <c r="EEC32" s="12"/>
      <c r="EED32" s="12"/>
      <c r="EEE32" s="12"/>
      <c r="EEF32" s="12"/>
      <c r="EEG32" s="12"/>
      <c r="EEH32" s="12"/>
      <c r="EEI32" s="12"/>
      <c r="EEJ32" s="12"/>
      <c r="EEK32" s="12"/>
      <c r="EEL32" s="12"/>
      <c r="EEM32" s="12"/>
      <c r="EEN32" s="12"/>
      <c r="EEO32" s="12"/>
      <c r="EEP32" s="12"/>
      <c r="EEQ32" s="12"/>
      <c r="EER32" s="12"/>
      <c r="EES32" s="12"/>
      <c r="EET32" s="12"/>
      <c r="EEU32" s="12"/>
      <c r="EEV32" s="12"/>
      <c r="EEW32" s="12"/>
      <c r="EEX32" s="12"/>
      <c r="EEY32" s="12"/>
      <c r="EEZ32" s="12"/>
      <c r="EFA32" s="12"/>
      <c r="EFB32" s="12"/>
      <c r="EFC32" s="12"/>
      <c r="EFD32" s="12"/>
      <c r="EFE32" s="12"/>
      <c r="EFF32" s="12"/>
      <c r="EFG32" s="12"/>
      <c r="EFH32" s="12"/>
      <c r="EFI32" s="12"/>
      <c r="EFJ32" s="12"/>
      <c r="EFK32" s="12"/>
      <c r="EFL32" s="12"/>
      <c r="EFM32" s="12"/>
      <c r="EFN32" s="12"/>
      <c r="EFO32" s="12"/>
      <c r="EFP32" s="12"/>
      <c r="EFQ32" s="12"/>
      <c r="EFR32" s="12"/>
      <c r="EFS32" s="12"/>
      <c r="EFT32" s="12"/>
      <c r="EFU32" s="12"/>
      <c r="EFV32" s="12"/>
      <c r="EFW32" s="12"/>
      <c r="EFX32" s="12"/>
      <c r="EFY32" s="12"/>
      <c r="EFZ32" s="12"/>
      <c r="EGA32" s="12"/>
      <c r="EGB32" s="12"/>
      <c r="EGC32" s="12"/>
      <c r="EGD32" s="12"/>
      <c r="EGE32" s="12"/>
      <c r="EGF32" s="12"/>
      <c r="EGG32" s="12"/>
      <c r="EGH32" s="12"/>
      <c r="EGI32" s="12"/>
      <c r="EGJ32" s="12"/>
      <c r="EGK32" s="12"/>
      <c r="EGL32" s="12"/>
      <c r="EGM32" s="12"/>
      <c r="EGN32" s="12"/>
      <c r="EGO32" s="12"/>
      <c r="EGP32" s="12"/>
      <c r="EGQ32" s="12"/>
      <c r="EGR32" s="12"/>
      <c r="EGS32" s="12"/>
      <c r="EGT32" s="12"/>
      <c r="EGU32" s="12"/>
      <c r="EGV32" s="12"/>
      <c r="EGW32" s="12"/>
      <c r="EGX32" s="12"/>
      <c r="EGY32" s="12"/>
      <c r="EGZ32" s="12"/>
      <c r="EHA32" s="12"/>
      <c r="EHB32" s="12"/>
      <c r="EHC32" s="12"/>
      <c r="EHD32" s="12"/>
      <c r="EHE32" s="12"/>
      <c r="EHF32" s="12"/>
      <c r="EHG32" s="12"/>
      <c r="EHH32" s="12"/>
      <c r="EHI32" s="12"/>
      <c r="EHJ32" s="12"/>
      <c r="EHK32" s="12"/>
      <c r="EHL32" s="12"/>
      <c r="EHM32" s="12"/>
      <c r="EHN32" s="12"/>
      <c r="EHO32" s="12"/>
      <c r="EHP32" s="12"/>
      <c r="EHQ32" s="12"/>
      <c r="EHR32" s="12"/>
      <c r="EHS32" s="12"/>
      <c r="EHT32" s="12"/>
      <c r="EHU32" s="12"/>
      <c r="EHV32" s="12"/>
      <c r="EHW32" s="12"/>
      <c r="EHX32" s="12"/>
      <c r="EHY32" s="12"/>
      <c r="EHZ32" s="12"/>
      <c r="EIA32" s="12"/>
      <c r="EIB32" s="12"/>
      <c r="EIC32" s="12"/>
      <c r="EID32" s="12"/>
      <c r="EIE32" s="12"/>
      <c r="EIF32" s="12"/>
      <c r="EIG32" s="12"/>
      <c r="EIH32" s="12"/>
      <c r="EII32" s="12"/>
      <c r="EIJ32" s="12"/>
      <c r="EIK32" s="12"/>
      <c r="EIL32" s="12"/>
      <c r="EIM32" s="12"/>
      <c r="EIN32" s="12"/>
      <c r="EIO32" s="12"/>
      <c r="EIP32" s="12"/>
      <c r="EIQ32" s="12"/>
      <c r="EIR32" s="12"/>
      <c r="EIS32" s="12"/>
      <c r="EIT32" s="12"/>
      <c r="EIU32" s="12"/>
      <c r="EIV32" s="12"/>
      <c r="EIW32" s="12"/>
      <c r="EIX32" s="12"/>
      <c r="EIY32" s="12"/>
      <c r="EIZ32" s="12"/>
      <c r="EJA32" s="12"/>
      <c r="EJB32" s="12"/>
      <c r="EJC32" s="12"/>
      <c r="EJD32" s="12"/>
      <c r="EJE32" s="12"/>
      <c r="EJF32" s="12"/>
      <c r="EJG32" s="12"/>
      <c r="EJH32" s="12"/>
      <c r="EJI32" s="12"/>
      <c r="EJJ32" s="12"/>
      <c r="EJK32" s="12"/>
      <c r="EJL32" s="12"/>
      <c r="EJM32" s="12"/>
      <c r="EJN32" s="12"/>
      <c r="EJO32" s="12"/>
      <c r="EJP32" s="12"/>
      <c r="EJQ32" s="12"/>
      <c r="EJR32" s="12"/>
      <c r="EJS32" s="12"/>
      <c r="EJT32" s="12"/>
      <c r="EJU32" s="12"/>
      <c r="EJV32" s="12"/>
      <c r="EJW32" s="12"/>
      <c r="EJX32" s="12"/>
      <c r="EJY32" s="12"/>
      <c r="EJZ32" s="12"/>
      <c r="EKA32" s="12"/>
      <c r="EKB32" s="12"/>
      <c r="EKC32" s="12"/>
      <c r="EKD32" s="12"/>
      <c r="EKE32" s="12"/>
      <c r="EKF32" s="12"/>
      <c r="EKG32" s="12"/>
      <c r="EKH32" s="12"/>
      <c r="EKI32" s="12"/>
      <c r="EKJ32" s="12"/>
      <c r="EKK32" s="12"/>
      <c r="EKL32" s="12"/>
      <c r="EKM32" s="12"/>
      <c r="EKN32" s="12"/>
      <c r="EKO32" s="12"/>
      <c r="EKP32" s="12"/>
      <c r="EKQ32" s="12"/>
      <c r="EKR32" s="12"/>
      <c r="EKS32" s="12"/>
      <c r="EKT32" s="12"/>
      <c r="EKU32" s="12"/>
      <c r="EKV32" s="12"/>
      <c r="EKW32" s="12"/>
      <c r="EKX32" s="12"/>
      <c r="EKY32" s="12"/>
      <c r="EKZ32" s="12"/>
      <c r="ELA32" s="12"/>
      <c r="ELB32" s="12"/>
      <c r="ELC32" s="12"/>
      <c r="ELD32" s="12"/>
      <c r="ELE32" s="12"/>
      <c r="ELF32" s="12"/>
      <c r="ELG32" s="12"/>
      <c r="ELH32" s="12"/>
      <c r="ELI32" s="12"/>
      <c r="ELJ32" s="12"/>
      <c r="ELK32" s="12"/>
      <c r="ELL32" s="12"/>
      <c r="ELM32" s="12"/>
      <c r="ELN32" s="12"/>
      <c r="ELO32" s="12"/>
      <c r="ELP32" s="12"/>
      <c r="ELQ32" s="12"/>
      <c r="ELR32" s="12"/>
      <c r="ELS32" s="12"/>
      <c r="ELT32" s="12"/>
      <c r="ELU32" s="12"/>
      <c r="ELV32" s="12"/>
      <c r="ELW32" s="12"/>
      <c r="ELX32" s="12"/>
      <c r="ELY32" s="12"/>
      <c r="ELZ32" s="12"/>
      <c r="EMA32" s="12"/>
      <c r="EMB32" s="12"/>
      <c r="EMC32" s="12"/>
      <c r="EMD32" s="12"/>
      <c r="EME32" s="12"/>
      <c r="EMF32" s="12"/>
      <c r="EMG32" s="12"/>
      <c r="EMH32" s="12"/>
      <c r="EMI32" s="12"/>
      <c r="EMJ32" s="12"/>
      <c r="EMK32" s="12"/>
      <c r="EML32" s="12"/>
      <c r="EMM32" s="12"/>
      <c r="EMN32" s="12"/>
      <c r="EMO32" s="12"/>
      <c r="EMP32" s="12"/>
      <c r="EMQ32" s="12"/>
      <c r="EMR32" s="12"/>
      <c r="EMS32" s="12"/>
      <c r="EMT32" s="12"/>
      <c r="EMU32" s="12"/>
      <c r="EMV32" s="12"/>
      <c r="EMW32" s="12"/>
      <c r="EMX32" s="12"/>
      <c r="EMY32" s="12"/>
      <c r="EMZ32" s="12"/>
      <c r="ENA32" s="12"/>
      <c r="ENB32" s="12"/>
      <c r="ENC32" s="12"/>
      <c r="END32" s="12"/>
      <c r="ENE32" s="12"/>
      <c r="ENF32" s="12"/>
      <c r="ENG32" s="12"/>
      <c r="ENH32" s="12"/>
      <c r="ENI32" s="12"/>
      <c r="ENJ32" s="12"/>
      <c r="ENK32" s="12"/>
      <c r="ENL32" s="12"/>
      <c r="ENM32" s="12"/>
      <c r="ENN32" s="12"/>
      <c r="ENO32" s="12"/>
      <c r="ENP32" s="12"/>
      <c r="ENQ32" s="12"/>
      <c r="ENR32" s="12"/>
      <c r="ENS32" s="12"/>
      <c r="ENT32" s="12"/>
      <c r="ENU32" s="12"/>
      <c r="ENV32" s="12"/>
      <c r="ENW32" s="12"/>
      <c r="ENX32" s="12"/>
      <c r="ENY32" s="12"/>
      <c r="ENZ32" s="12"/>
      <c r="EOA32" s="12"/>
      <c r="EOB32" s="12"/>
      <c r="EOC32" s="12"/>
      <c r="EOD32" s="12"/>
      <c r="EOE32" s="12"/>
      <c r="EOF32" s="12"/>
      <c r="EOG32" s="12"/>
      <c r="EOH32" s="12"/>
      <c r="EOI32" s="12"/>
      <c r="EOJ32" s="12"/>
      <c r="EOK32" s="12"/>
      <c r="EOL32" s="12"/>
      <c r="EOM32" s="12"/>
      <c r="EON32" s="12"/>
      <c r="EOO32" s="12"/>
      <c r="EOP32" s="12"/>
      <c r="EOQ32" s="12"/>
      <c r="EOR32" s="12"/>
      <c r="EOS32" s="12"/>
      <c r="EOT32" s="12"/>
      <c r="EOU32" s="12"/>
      <c r="EOV32" s="12"/>
      <c r="EOW32" s="12"/>
      <c r="EOX32" s="12"/>
      <c r="EOY32" s="12"/>
      <c r="EOZ32" s="12"/>
      <c r="EPA32" s="12"/>
      <c r="EPB32" s="12"/>
      <c r="EPC32" s="12"/>
      <c r="EPD32" s="12"/>
      <c r="EPE32" s="12"/>
      <c r="EPF32" s="12"/>
      <c r="EPG32" s="12"/>
      <c r="EPH32" s="12"/>
      <c r="EPI32" s="12"/>
      <c r="EPJ32" s="12"/>
      <c r="EPK32" s="12"/>
      <c r="EPL32" s="12"/>
      <c r="EPM32" s="12"/>
      <c r="EPN32" s="12"/>
      <c r="EPO32" s="12"/>
      <c r="EPP32" s="12"/>
      <c r="EPQ32" s="12"/>
      <c r="EPR32" s="12"/>
      <c r="EPS32" s="12"/>
      <c r="EPT32" s="12"/>
      <c r="EPU32" s="12"/>
      <c r="EPV32" s="12"/>
      <c r="EPW32" s="12"/>
      <c r="EPX32" s="12"/>
      <c r="EPY32" s="12"/>
      <c r="EPZ32" s="12"/>
      <c r="EQA32" s="12"/>
      <c r="EQB32" s="12"/>
      <c r="EQC32" s="12"/>
      <c r="EQD32" s="12"/>
      <c r="EQE32" s="12"/>
      <c r="EQF32" s="12"/>
      <c r="EQG32" s="12"/>
      <c r="EQH32" s="12"/>
      <c r="EQI32" s="12"/>
      <c r="EQJ32" s="12"/>
      <c r="EQK32" s="12"/>
      <c r="EQL32" s="12"/>
      <c r="EQM32" s="12"/>
      <c r="EQN32" s="12"/>
      <c r="EQO32" s="12"/>
      <c r="EQP32" s="12"/>
      <c r="EQQ32" s="12"/>
      <c r="EQR32" s="12"/>
      <c r="EQS32" s="12"/>
      <c r="EQT32" s="12"/>
      <c r="EQU32" s="12"/>
      <c r="EQV32" s="12"/>
      <c r="EQW32" s="12"/>
      <c r="EQX32" s="12"/>
      <c r="EQY32" s="12"/>
      <c r="EQZ32" s="12"/>
      <c r="ERA32" s="12"/>
      <c r="ERB32" s="12"/>
      <c r="ERC32" s="12"/>
      <c r="ERD32" s="12"/>
      <c r="ERE32" s="12"/>
      <c r="ERF32" s="12"/>
      <c r="ERG32" s="12"/>
      <c r="ERH32" s="12"/>
      <c r="ERI32" s="12"/>
      <c r="ERJ32" s="12"/>
      <c r="ERK32" s="12"/>
      <c r="ERL32" s="12"/>
      <c r="ERM32" s="12"/>
      <c r="ERN32" s="12"/>
      <c r="ERO32" s="12"/>
      <c r="ERP32" s="12"/>
      <c r="ERQ32" s="12"/>
      <c r="ERR32" s="12"/>
      <c r="ERS32" s="12"/>
      <c r="ERT32" s="12"/>
      <c r="ERU32" s="12"/>
      <c r="ERV32" s="12"/>
      <c r="ERW32" s="12"/>
      <c r="ERX32" s="12"/>
      <c r="ERY32" s="12"/>
      <c r="ERZ32" s="12"/>
      <c r="ESA32" s="12"/>
      <c r="ESB32" s="12"/>
      <c r="ESC32" s="12"/>
      <c r="ESD32" s="12"/>
      <c r="ESE32" s="12"/>
      <c r="ESF32" s="12"/>
      <c r="ESG32" s="12"/>
      <c r="ESH32" s="12"/>
      <c r="ESI32" s="12"/>
      <c r="ESJ32" s="12"/>
      <c r="ESK32" s="12"/>
      <c r="ESL32" s="12"/>
      <c r="ESM32" s="12"/>
      <c r="ESN32" s="12"/>
      <c r="ESO32" s="12"/>
      <c r="ESP32" s="12"/>
      <c r="ESQ32" s="12"/>
      <c r="ESR32" s="12"/>
      <c r="ESS32" s="12"/>
      <c r="EST32" s="12"/>
      <c r="ESU32" s="12"/>
      <c r="ESV32" s="12"/>
      <c r="ESW32" s="12"/>
      <c r="ESX32" s="12"/>
      <c r="ESY32" s="12"/>
      <c r="ESZ32" s="12"/>
      <c r="ETA32" s="12"/>
      <c r="ETB32" s="12"/>
      <c r="ETC32" s="12"/>
      <c r="ETD32" s="12"/>
      <c r="ETE32" s="12"/>
      <c r="ETF32" s="12"/>
      <c r="ETG32" s="12"/>
      <c r="ETH32" s="12"/>
      <c r="ETI32" s="12"/>
      <c r="ETJ32" s="12"/>
      <c r="ETK32" s="12"/>
      <c r="ETL32" s="12"/>
      <c r="ETM32" s="12"/>
      <c r="ETN32" s="12"/>
      <c r="ETO32" s="12"/>
      <c r="ETP32" s="12"/>
      <c r="ETQ32" s="12"/>
      <c r="ETR32" s="12"/>
      <c r="ETS32" s="12"/>
      <c r="ETT32" s="12"/>
      <c r="ETU32" s="12"/>
      <c r="ETV32" s="12"/>
      <c r="ETW32" s="12"/>
      <c r="ETX32" s="12"/>
      <c r="ETY32" s="12"/>
      <c r="ETZ32" s="12"/>
      <c r="EUA32" s="12"/>
      <c r="EUB32" s="12"/>
      <c r="EUC32" s="12"/>
      <c r="EUD32" s="12"/>
      <c r="EUE32" s="12"/>
      <c r="EUF32" s="12"/>
      <c r="EUG32" s="12"/>
      <c r="EUH32" s="12"/>
      <c r="EUI32" s="12"/>
      <c r="EUJ32" s="12"/>
      <c r="EUK32" s="12"/>
      <c r="EUL32" s="12"/>
      <c r="EUM32" s="12"/>
      <c r="EUN32" s="12"/>
      <c r="EUO32" s="12"/>
      <c r="EUP32" s="12"/>
      <c r="EUQ32" s="12"/>
      <c r="EUR32" s="12"/>
      <c r="EUS32" s="12"/>
      <c r="EUT32" s="12"/>
      <c r="EUU32" s="12"/>
      <c r="EUV32" s="12"/>
      <c r="EUW32" s="12"/>
      <c r="EUX32" s="12"/>
      <c r="EUY32" s="12"/>
      <c r="EUZ32" s="12"/>
      <c r="EVA32" s="12"/>
      <c r="EVB32" s="12"/>
      <c r="EVC32" s="12"/>
      <c r="EVD32" s="12"/>
      <c r="EVE32" s="12"/>
      <c r="EVF32" s="12"/>
      <c r="EVG32" s="12"/>
      <c r="EVH32" s="12"/>
      <c r="EVI32" s="12"/>
      <c r="EVJ32" s="12"/>
      <c r="EVK32" s="12"/>
      <c r="EVL32" s="12"/>
      <c r="EVM32" s="12"/>
      <c r="EVN32" s="12"/>
      <c r="EVO32" s="12"/>
      <c r="EVP32" s="12"/>
      <c r="EVQ32" s="12"/>
      <c r="EVR32" s="12"/>
      <c r="EVS32" s="12"/>
      <c r="EVT32" s="12"/>
      <c r="EVU32" s="12"/>
      <c r="EVV32" s="12"/>
      <c r="EVW32" s="12"/>
      <c r="EVX32" s="12"/>
      <c r="EVY32" s="12"/>
      <c r="EVZ32" s="12"/>
      <c r="EWA32" s="12"/>
      <c r="EWB32" s="12"/>
      <c r="EWC32" s="12"/>
      <c r="EWD32" s="12"/>
      <c r="EWE32" s="12"/>
      <c r="EWF32" s="12"/>
      <c r="EWG32" s="12"/>
      <c r="EWH32" s="12"/>
      <c r="EWI32" s="12"/>
      <c r="EWJ32" s="12"/>
      <c r="EWK32" s="12"/>
      <c r="EWL32" s="12"/>
      <c r="EWM32" s="12"/>
      <c r="EWN32" s="12"/>
      <c r="EWO32" s="12"/>
      <c r="EWP32" s="12"/>
      <c r="EWQ32" s="12"/>
      <c r="EWR32" s="12"/>
      <c r="EWS32" s="12"/>
      <c r="EWT32" s="12"/>
      <c r="EWU32" s="12"/>
      <c r="EWV32" s="12"/>
      <c r="EWW32" s="12"/>
      <c r="EWX32" s="12"/>
      <c r="EWY32" s="12"/>
      <c r="EWZ32" s="12"/>
      <c r="EXA32" s="12"/>
      <c r="EXB32" s="12"/>
      <c r="EXC32" s="12"/>
      <c r="EXD32" s="12"/>
      <c r="EXE32" s="12"/>
      <c r="EXF32" s="12"/>
      <c r="EXG32" s="12"/>
      <c r="EXH32" s="12"/>
      <c r="EXI32" s="12"/>
      <c r="EXJ32" s="12"/>
      <c r="EXK32" s="12"/>
      <c r="EXL32" s="12"/>
      <c r="EXM32" s="12"/>
      <c r="EXN32" s="12"/>
      <c r="EXO32" s="12"/>
      <c r="EXP32" s="12"/>
      <c r="EXQ32" s="12"/>
      <c r="EXR32" s="12"/>
      <c r="EXS32" s="12"/>
      <c r="EXT32" s="12"/>
      <c r="EXU32" s="12"/>
      <c r="EXV32" s="12"/>
      <c r="EXW32" s="12"/>
      <c r="EXX32" s="12"/>
      <c r="EXY32" s="12"/>
      <c r="EXZ32" s="12"/>
      <c r="EYA32" s="12"/>
      <c r="EYB32" s="12"/>
      <c r="EYC32" s="12"/>
      <c r="EYD32" s="12"/>
      <c r="EYE32" s="12"/>
      <c r="EYF32" s="12"/>
      <c r="EYG32" s="12"/>
      <c r="EYH32" s="12"/>
      <c r="EYI32" s="12"/>
      <c r="EYJ32" s="12"/>
      <c r="EYK32" s="12"/>
      <c r="EYL32" s="12"/>
      <c r="EYM32" s="12"/>
      <c r="EYN32" s="12"/>
      <c r="EYO32" s="12"/>
      <c r="EYP32" s="12"/>
      <c r="EYQ32" s="12"/>
      <c r="EYR32" s="12"/>
      <c r="EYS32" s="12"/>
      <c r="EYT32" s="12"/>
      <c r="EYU32" s="12"/>
      <c r="EYV32" s="12"/>
      <c r="EYW32" s="12"/>
      <c r="EYX32" s="12"/>
      <c r="EYY32" s="12"/>
      <c r="EYZ32" s="12"/>
      <c r="EZA32" s="12"/>
      <c r="EZB32" s="12"/>
      <c r="EZC32" s="12"/>
      <c r="EZD32" s="12"/>
      <c r="EZE32" s="12"/>
      <c r="EZF32" s="12"/>
      <c r="EZG32" s="12"/>
      <c r="EZH32" s="12"/>
      <c r="EZI32" s="12"/>
      <c r="EZJ32" s="12"/>
      <c r="EZK32" s="12"/>
      <c r="EZL32" s="12"/>
      <c r="EZM32" s="12"/>
      <c r="EZN32" s="12"/>
      <c r="EZO32" s="12"/>
      <c r="EZP32" s="12"/>
      <c r="EZQ32" s="12"/>
      <c r="EZR32" s="12"/>
      <c r="EZS32" s="12"/>
      <c r="EZT32" s="12"/>
      <c r="EZU32" s="12"/>
      <c r="EZV32" s="12"/>
      <c r="EZW32" s="12"/>
      <c r="EZX32" s="12"/>
      <c r="EZY32" s="12"/>
      <c r="EZZ32" s="12"/>
      <c r="FAA32" s="12"/>
      <c r="FAB32" s="12"/>
      <c r="FAC32" s="12"/>
      <c r="FAD32" s="12"/>
      <c r="FAE32" s="12"/>
      <c r="FAF32" s="12"/>
      <c r="FAG32" s="12"/>
      <c r="FAH32" s="12"/>
      <c r="FAI32" s="12"/>
      <c r="FAJ32" s="12"/>
      <c r="FAK32" s="12"/>
      <c r="FAL32" s="12"/>
      <c r="FAM32" s="12"/>
      <c r="FAN32" s="12"/>
      <c r="FAO32" s="12"/>
      <c r="FAP32" s="12"/>
      <c r="FAQ32" s="12"/>
      <c r="FAR32" s="12"/>
      <c r="FAS32" s="12"/>
      <c r="FAT32" s="12"/>
      <c r="FAU32" s="12"/>
      <c r="FAV32" s="12"/>
      <c r="FAW32" s="12"/>
      <c r="FAX32" s="12"/>
      <c r="FAY32" s="12"/>
      <c r="FAZ32" s="12"/>
      <c r="FBA32" s="12"/>
      <c r="FBB32" s="12"/>
      <c r="FBC32" s="12"/>
      <c r="FBD32" s="12"/>
      <c r="FBE32" s="12"/>
      <c r="FBF32" s="12"/>
      <c r="FBG32" s="12"/>
      <c r="FBH32" s="12"/>
      <c r="FBI32" s="12"/>
      <c r="FBJ32" s="12"/>
      <c r="FBK32" s="12"/>
      <c r="FBL32" s="12"/>
      <c r="FBM32" s="12"/>
      <c r="FBN32" s="12"/>
      <c r="FBO32" s="12"/>
      <c r="FBP32" s="12"/>
      <c r="FBQ32" s="12"/>
      <c r="FBR32" s="12"/>
      <c r="FBS32" s="12"/>
      <c r="FBT32" s="12"/>
      <c r="FBU32" s="12"/>
      <c r="FBV32" s="12"/>
      <c r="FBW32" s="12"/>
      <c r="FBX32" s="12"/>
      <c r="FBY32" s="12"/>
      <c r="FBZ32" s="12"/>
      <c r="FCA32" s="12"/>
      <c r="FCB32" s="12"/>
      <c r="FCC32" s="12"/>
      <c r="FCD32" s="12"/>
      <c r="FCE32" s="12"/>
      <c r="FCF32" s="12"/>
      <c r="FCG32" s="12"/>
      <c r="FCH32" s="12"/>
      <c r="FCI32" s="12"/>
      <c r="FCJ32" s="12"/>
      <c r="FCK32" s="12"/>
      <c r="FCL32" s="12"/>
      <c r="FCM32" s="12"/>
      <c r="FCN32" s="12"/>
      <c r="FCO32" s="12"/>
      <c r="FCP32" s="12"/>
      <c r="FCQ32" s="12"/>
      <c r="FCR32" s="12"/>
      <c r="FCS32" s="12"/>
      <c r="FCT32" s="12"/>
      <c r="FCU32" s="12"/>
      <c r="FCV32" s="12"/>
      <c r="FCW32" s="12"/>
      <c r="FCX32" s="12"/>
      <c r="FCY32" s="12"/>
      <c r="FCZ32" s="12"/>
      <c r="FDA32" s="12"/>
      <c r="FDB32" s="12"/>
      <c r="FDC32" s="12"/>
      <c r="FDD32" s="12"/>
      <c r="FDE32" s="12"/>
      <c r="FDF32" s="12"/>
      <c r="FDG32" s="12"/>
      <c r="FDH32" s="12"/>
      <c r="FDI32" s="12"/>
      <c r="FDJ32" s="12"/>
      <c r="FDK32" s="12"/>
      <c r="FDL32" s="12"/>
      <c r="FDM32" s="12"/>
      <c r="FDN32" s="12"/>
      <c r="FDO32" s="12"/>
      <c r="FDP32" s="12"/>
      <c r="FDQ32" s="12"/>
      <c r="FDR32" s="12"/>
      <c r="FDS32" s="12"/>
      <c r="FDT32" s="12"/>
      <c r="FDU32" s="12"/>
      <c r="FDV32" s="12"/>
      <c r="FDW32" s="12"/>
      <c r="FDX32" s="12"/>
      <c r="FDY32" s="12"/>
      <c r="FDZ32" s="12"/>
      <c r="FEA32" s="12"/>
      <c r="FEB32" s="12"/>
      <c r="FEC32" s="12"/>
      <c r="FED32" s="12"/>
      <c r="FEE32" s="12"/>
      <c r="FEF32" s="12"/>
      <c r="FEG32" s="12"/>
      <c r="FEH32" s="12"/>
      <c r="FEI32" s="12"/>
      <c r="FEJ32" s="12"/>
      <c r="FEK32" s="12"/>
      <c r="FEL32" s="12"/>
      <c r="FEM32" s="12"/>
      <c r="FEN32" s="12"/>
      <c r="FEO32" s="12"/>
      <c r="FEP32" s="12"/>
      <c r="FEQ32" s="12"/>
      <c r="FER32" s="12"/>
      <c r="FES32" s="12"/>
      <c r="FET32" s="12"/>
      <c r="FEU32" s="12"/>
      <c r="FEV32" s="12"/>
      <c r="FEW32" s="12"/>
      <c r="FEX32" s="12"/>
      <c r="FEY32" s="12"/>
      <c r="FEZ32" s="12"/>
      <c r="FFA32" s="12"/>
      <c r="FFB32" s="12"/>
      <c r="FFC32" s="12"/>
      <c r="FFD32" s="12"/>
      <c r="FFE32" s="12"/>
      <c r="FFF32" s="12"/>
      <c r="FFG32" s="12"/>
      <c r="FFH32" s="12"/>
      <c r="FFI32" s="12"/>
      <c r="FFJ32" s="12"/>
      <c r="FFK32" s="12"/>
      <c r="FFL32" s="12"/>
      <c r="FFM32" s="12"/>
      <c r="FFN32" s="12"/>
      <c r="FFO32" s="12"/>
      <c r="FFP32" s="12"/>
      <c r="FFQ32" s="12"/>
      <c r="FFR32" s="12"/>
      <c r="FFS32" s="12"/>
      <c r="FFT32" s="12"/>
      <c r="FFU32" s="12"/>
      <c r="FFV32" s="12"/>
      <c r="FFW32" s="12"/>
      <c r="FFX32" s="12"/>
      <c r="FFY32" s="12"/>
      <c r="FFZ32" s="12"/>
      <c r="FGA32" s="12"/>
      <c r="FGB32" s="12"/>
      <c r="FGC32" s="12"/>
      <c r="FGD32" s="12"/>
      <c r="FGE32" s="12"/>
      <c r="FGF32" s="12"/>
      <c r="FGG32" s="12"/>
      <c r="FGH32" s="12"/>
      <c r="FGI32" s="12"/>
      <c r="FGJ32" s="12"/>
      <c r="FGK32" s="12"/>
      <c r="FGL32" s="12"/>
      <c r="FGM32" s="12"/>
      <c r="FGN32" s="12"/>
      <c r="FGO32" s="12"/>
      <c r="FGP32" s="12"/>
      <c r="FGQ32" s="12"/>
      <c r="FGR32" s="12"/>
      <c r="FGS32" s="12"/>
      <c r="FGT32" s="12"/>
      <c r="FGU32" s="12"/>
      <c r="FGV32" s="12"/>
      <c r="FGW32" s="12"/>
      <c r="FGX32" s="12"/>
      <c r="FGY32" s="12"/>
      <c r="FGZ32" s="12"/>
      <c r="FHA32" s="12"/>
      <c r="FHB32" s="12"/>
      <c r="FHC32" s="12"/>
      <c r="FHD32" s="12"/>
      <c r="FHE32" s="12"/>
      <c r="FHF32" s="12"/>
      <c r="FHG32" s="12"/>
      <c r="FHH32" s="12"/>
      <c r="FHI32" s="12"/>
      <c r="FHJ32" s="12"/>
      <c r="FHK32" s="12"/>
      <c r="FHL32" s="12"/>
      <c r="FHM32" s="12"/>
      <c r="FHN32" s="12"/>
      <c r="FHO32" s="12"/>
      <c r="FHP32" s="12"/>
      <c r="FHQ32" s="12"/>
      <c r="FHR32" s="12"/>
      <c r="FHS32" s="12"/>
      <c r="FHT32" s="12"/>
      <c r="FHU32" s="12"/>
      <c r="FHV32" s="12"/>
      <c r="FHW32" s="12"/>
      <c r="FHX32" s="12"/>
      <c r="FHY32" s="12"/>
      <c r="FHZ32" s="12"/>
      <c r="FIA32" s="12"/>
      <c r="FIB32" s="12"/>
      <c r="FIC32" s="12"/>
      <c r="FID32" s="12"/>
      <c r="FIE32" s="12"/>
      <c r="FIF32" s="12"/>
      <c r="FIG32" s="12"/>
      <c r="FIH32" s="12"/>
      <c r="FII32" s="12"/>
      <c r="FIJ32" s="12"/>
      <c r="FIK32" s="12"/>
      <c r="FIL32" s="12"/>
      <c r="FIM32" s="12"/>
      <c r="FIN32" s="12"/>
      <c r="FIO32" s="12"/>
      <c r="FIP32" s="12"/>
      <c r="FIQ32" s="12"/>
      <c r="FIR32" s="12"/>
      <c r="FIS32" s="12"/>
      <c r="FIT32" s="12"/>
      <c r="FIU32" s="12"/>
      <c r="FIV32" s="12"/>
      <c r="FIW32" s="12"/>
      <c r="FIX32" s="12"/>
      <c r="FIY32" s="12"/>
      <c r="FIZ32" s="12"/>
      <c r="FJA32" s="12"/>
      <c r="FJB32" s="12"/>
      <c r="FJC32" s="12"/>
      <c r="FJD32" s="12"/>
      <c r="FJE32" s="12"/>
      <c r="FJF32" s="12"/>
      <c r="FJG32" s="12"/>
      <c r="FJH32" s="12"/>
      <c r="FJI32" s="12"/>
      <c r="FJJ32" s="12"/>
      <c r="FJK32" s="12"/>
      <c r="FJL32" s="12"/>
      <c r="FJM32" s="12"/>
      <c r="FJN32" s="12"/>
      <c r="FJO32" s="12"/>
      <c r="FJP32" s="12"/>
      <c r="FJQ32" s="12"/>
      <c r="FJR32" s="12"/>
      <c r="FJS32" s="12"/>
      <c r="FJT32" s="12"/>
      <c r="FJU32" s="12"/>
      <c r="FJV32" s="12"/>
      <c r="FJW32" s="12"/>
      <c r="FJX32" s="12"/>
      <c r="FJY32" s="12"/>
      <c r="FJZ32" s="12"/>
      <c r="FKA32" s="12"/>
      <c r="FKB32" s="12"/>
      <c r="FKC32" s="12"/>
      <c r="FKD32" s="12"/>
      <c r="FKE32" s="12"/>
      <c r="FKF32" s="12"/>
      <c r="FKG32" s="12"/>
      <c r="FKH32" s="12"/>
      <c r="FKI32" s="12"/>
      <c r="FKJ32" s="12"/>
      <c r="FKK32" s="12"/>
      <c r="FKL32" s="12"/>
      <c r="FKM32" s="12"/>
      <c r="FKN32" s="12"/>
      <c r="FKO32" s="12"/>
      <c r="FKP32" s="12"/>
      <c r="FKQ32" s="12"/>
      <c r="FKR32" s="12"/>
      <c r="FKS32" s="12"/>
      <c r="FKT32" s="12"/>
      <c r="FKU32" s="12"/>
      <c r="FKV32" s="12"/>
      <c r="FKW32" s="12"/>
      <c r="FKX32" s="12"/>
      <c r="FKY32" s="12"/>
      <c r="FKZ32" s="12"/>
      <c r="FLA32" s="12"/>
      <c r="FLB32" s="12"/>
      <c r="FLC32" s="12"/>
      <c r="FLD32" s="12"/>
      <c r="FLE32" s="12"/>
      <c r="FLF32" s="12"/>
      <c r="FLG32" s="12"/>
      <c r="FLH32" s="12"/>
      <c r="FLI32" s="12"/>
      <c r="FLJ32" s="12"/>
      <c r="FLK32" s="12"/>
      <c r="FLL32" s="12"/>
      <c r="FLM32" s="12"/>
      <c r="FLN32" s="12"/>
      <c r="FLO32" s="12"/>
      <c r="FLP32" s="12"/>
      <c r="FLQ32" s="12"/>
      <c r="FLR32" s="12"/>
      <c r="FLS32" s="12"/>
      <c r="FLT32" s="12"/>
      <c r="FLU32" s="12"/>
      <c r="FLV32" s="12"/>
      <c r="FLW32" s="12"/>
      <c r="FLX32" s="12"/>
      <c r="FLY32" s="12"/>
      <c r="FLZ32" s="12"/>
      <c r="FMA32" s="12"/>
      <c r="FMB32" s="12"/>
      <c r="FMC32" s="12"/>
      <c r="FMD32" s="12"/>
      <c r="FME32" s="12"/>
      <c r="FMF32" s="12"/>
      <c r="FMG32" s="12"/>
      <c r="FMH32" s="12"/>
      <c r="FMI32" s="12"/>
      <c r="FMJ32" s="12"/>
      <c r="FMK32" s="12"/>
      <c r="FML32" s="12"/>
      <c r="FMM32" s="12"/>
      <c r="FMN32" s="12"/>
      <c r="FMO32" s="12"/>
      <c r="FMP32" s="12"/>
      <c r="FMQ32" s="12"/>
      <c r="FMR32" s="12"/>
      <c r="FMS32" s="12"/>
      <c r="FMT32" s="12"/>
      <c r="FMU32" s="12"/>
      <c r="FMV32" s="12"/>
      <c r="FMW32" s="12"/>
      <c r="FMX32" s="12"/>
      <c r="FMY32" s="12"/>
      <c r="FMZ32" s="12"/>
      <c r="FNA32" s="12"/>
      <c r="FNB32" s="12"/>
      <c r="FNC32" s="12"/>
      <c r="FND32" s="12"/>
      <c r="FNE32" s="12"/>
      <c r="FNF32" s="12"/>
      <c r="FNG32" s="12"/>
      <c r="FNH32" s="12"/>
      <c r="FNI32" s="12"/>
      <c r="FNJ32" s="12"/>
      <c r="FNK32" s="12"/>
      <c r="FNL32" s="12"/>
      <c r="FNM32" s="12"/>
      <c r="FNN32" s="12"/>
      <c r="FNO32" s="12"/>
      <c r="FNP32" s="12"/>
      <c r="FNQ32" s="12"/>
      <c r="FNR32" s="12"/>
      <c r="FNS32" s="12"/>
      <c r="FNT32" s="12"/>
      <c r="FNU32" s="12"/>
      <c r="FNV32" s="12"/>
      <c r="FNW32" s="12"/>
      <c r="FNX32" s="12"/>
      <c r="FNY32" s="12"/>
      <c r="FNZ32" s="12"/>
      <c r="FOA32" s="12"/>
      <c r="FOB32" s="12"/>
      <c r="FOC32" s="12"/>
      <c r="FOD32" s="12"/>
      <c r="FOE32" s="12"/>
      <c r="FOF32" s="12"/>
      <c r="FOG32" s="12"/>
      <c r="FOH32" s="12"/>
      <c r="FOI32" s="12"/>
      <c r="FOJ32" s="12"/>
      <c r="FOK32" s="12"/>
      <c r="FOL32" s="12"/>
      <c r="FOM32" s="12"/>
      <c r="FON32" s="12"/>
      <c r="FOO32" s="12"/>
      <c r="FOP32" s="12"/>
      <c r="FOQ32" s="12"/>
      <c r="FOR32" s="12"/>
      <c r="FOS32" s="12"/>
      <c r="FOT32" s="12"/>
      <c r="FOU32" s="12"/>
      <c r="FOV32" s="12"/>
      <c r="FOW32" s="12"/>
      <c r="FOX32" s="12"/>
      <c r="FOY32" s="12"/>
      <c r="FOZ32" s="12"/>
      <c r="FPA32" s="12"/>
      <c r="FPB32" s="12"/>
      <c r="FPC32" s="12"/>
      <c r="FPD32" s="12"/>
      <c r="FPE32" s="12"/>
      <c r="FPF32" s="12"/>
      <c r="FPG32" s="12"/>
      <c r="FPH32" s="12"/>
      <c r="FPI32" s="12"/>
      <c r="FPJ32" s="12"/>
      <c r="FPK32" s="12"/>
      <c r="FPL32" s="12"/>
      <c r="FPM32" s="12"/>
      <c r="FPN32" s="12"/>
      <c r="FPO32" s="12"/>
      <c r="FPP32" s="12"/>
      <c r="FPQ32" s="12"/>
      <c r="FPR32" s="12"/>
      <c r="FPS32" s="12"/>
      <c r="FPT32" s="12"/>
      <c r="FPU32" s="12"/>
      <c r="FPV32" s="12"/>
      <c r="FPW32" s="12"/>
      <c r="FPX32" s="12"/>
      <c r="FPY32" s="12"/>
      <c r="FPZ32" s="12"/>
      <c r="FQA32" s="12"/>
      <c r="FQB32" s="12"/>
      <c r="FQC32" s="12"/>
      <c r="FQD32" s="12"/>
      <c r="FQE32" s="12"/>
      <c r="FQF32" s="12"/>
      <c r="FQG32" s="12"/>
      <c r="FQH32" s="12"/>
      <c r="FQI32" s="12"/>
      <c r="FQJ32" s="12"/>
      <c r="FQK32" s="12"/>
      <c r="FQL32" s="12"/>
      <c r="FQM32" s="12"/>
      <c r="FQN32" s="12"/>
      <c r="FQO32" s="12"/>
      <c r="FQP32" s="12"/>
      <c r="FQQ32" s="12"/>
      <c r="FQR32" s="12"/>
      <c r="FQS32" s="12"/>
      <c r="FQT32" s="12"/>
      <c r="FQU32" s="12"/>
      <c r="FQV32" s="12"/>
      <c r="FQW32" s="12"/>
      <c r="FQX32" s="12"/>
      <c r="FQY32" s="12"/>
      <c r="FQZ32" s="12"/>
      <c r="FRA32" s="12"/>
      <c r="FRB32" s="12"/>
      <c r="FRC32" s="12"/>
      <c r="FRD32" s="12"/>
      <c r="FRE32" s="12"/>
      <c r="FRF32" s="12"/>
      <c r="FRG32" s="12"/>
      <c r="FRH32" s="12"/>
      <c r="FRI32" s="12"/>
      <c r="FRJ32" s="12"/>
      <c r="FRK32" s="12"/>
      <c r="FRL32" s="12"/>
      <c r="FRM32" s="12"/>
      <c r="FRN32" s="12"/>
      <c r="FRO32" s="12"/>
      <c r="FRP32" s="12"/>
      <c r="FRQ32" s="12"/>
      <c r="FRR32" s="12"/>
      <c r="FRS32" s="12"/>
      <c r="FRT32" s="12"/>
      <c r="FRU32" s="12"/>
      <c r="FRV32" s="12"/>
      <c r="FRW32" s="12"/>
      <c r="FRX32" s="12"/>
      <c r="FRY32" s="12"/>
      <c r="FRZ32" s="12"/>
      <c r="FSA32" s="12"/>
      <c r="FSB32" s="12"/>
      <c r="FSC32" s="12"/>
      <c r="FSD32" s="12"/>
      <c r="FSE32" s="12"/>
      <c r="FSF32" s="12"/>
      <c r="FSG32" s="12"/>
      <c r="FSH32" s="12"/>
      <c r="FSI32" s="12"/>
      <c r="FSJ32" s="12"/>
      <c r="FSK32" s="12"/>
      <c r="FSL32" s="12"/>
      <c r="FSM32" s="12"/>
      <c r="FSN32" s="12"/>
      <c r="FSO32" s="12"/>
      <c r="FSP32" s="12"/>
      <c r="FSQ32" s="12"/>
      <c r="FSR32" s="12"/>
      <c r="FSS32" s="12"/>
      <c r="FST32" s="12"/>
      <c r="FSU32" s="12"/>
      <c r="FSV32" s="12"/>
      <c r="FSW32" s="12"/>
      <c r="FSX32" s="12"/>
      <c r="FSY32" s="12"/>
      <c r="FSZ32" s="12"/>
      <c r="FTA32" s="12"/>
      <c r="FTB32" s="12"/>
      <c r="FTC32" s="12"/>
      <c r="FTD32" s="12"/>
      <c r="FTE32" s="12"/>
      <c r="FTF32" s="12"/>
      <c r="FTG32" s="12"/>
      <c r="FTH32" s="12"/>
      <c r="FTI32" s="12"/>
      <c r="FTJ32" s="12"/>
      <c r="FTK32" s="12"/>
      <c r="FTL32" s="12"/>
      <c r="FTM32" s="12"/>
      <c r="FTN32" s="12"/>
      <c r="FTO32" s="12"/>
      <c r="FTP32" s="12"/>
      <c r="FTQ32" s="12"/>
      <c r="FTR32" s="12"/>
      <c r="FTS32" s="12"/>
      <c r="FTT32" s="12"/>
      <c r="FTU32" s="12"/>
      <c r="FTV32" s="12"/>
      <c r="FTW32" s="12"/>
      <c r="FTX32" s="12"/>
      <c r="FTY32" s="12"/>
      <c r="FTZ32" s="12"/>
      <c r="FUA32" s="12"/>
      <c r="FUB32" s="12"/>
      <c r="FUC32" s="12"/>
      <c r="FUD32" s="12"/>
      <c r="FUE32" s="12"/>
      <c r="FUF32" s="12"/>
      <c r="FUG32" s="12"/>
      <c r="FUH32" s="12"/>
      <c r="FUI32" s="12"/>
      <c r="FUJ32" s="12"/>
      <c r="FUK32" s="12"/>
      <c r="FUL32" s="12"/>
      <c r="FUM32" s="12"/>
      <c r="FUN32" s="12"/>
      <c r="FUO32" s="12"/>
      <c r="FUP32" s="12"/>
      <c r="FUQ32" s="12"/>
      <c r="FUR32" s="12"/>
      <c r="FUS32" s="12"/>
      <c r="FUT32" s="12"/>
      <c r="FUU32" s="12"/>
      <c r="FUV32" s="12"/>
      <c r="FUW32" s="12"/>
      <c r="FUX32" s="12"/>
      <c r="FUY32" s="12"/>
      <c r="FUZ32" s="12"/>
      <c r="FVA32" s="12"/>
      <c r="FVB32" s="12"/>
      <c r="FVC32" s="12"/>
      <c r="FVD32" s="12"/>
      <c r="FVE32" s="12"/>
      <c r="FVF32" s="12"/>
      <c r="FVG32" s="12"/>
      <c r="FVH32" s="12"/>
      <c r="FVI32" s="12"/>
      <c r="FVJ32" s="12"/>
      <c r="FVK32" s="12"/>
      <c r="FVL32" s="12"/>
      <c r="FVM32" s="12"/>
      <c r="FVN32" s="12"/>
      <c r="FVO32" s="12"/>
      <c r="FVP32" s="12"/>
      <c r="FVQ32" s="12"/>
      <c r="FVR32" s="12"/>
      <c r="FVS32" s="12"/>
      <c r="FVT32" s="12"/>
      <c r="FVU32" s="12"/>
      <c r="FVV32" s="12"/>
      <c r="FVW32" s="12"/>
      <c r="FVX32" s="12"/>
      <c r="FVY32" s="12"/>
      <c r="FVZ32" s="12"/>
      <c r="FWA32" s="12"/>
      <c r="FWB32" s="12"/>
      <c r="FWC32" s="12"/>
      <c r="FWD32" s="12"/>
      <c r="FWE32" s="12"/>
      <c r="FWF32" s="12"/>
      <c r="FWG32" s="12"/>
      <c r="FWH32" s="12"/>
      <c r="FWI32" s="12"/>
      <c r="FWJ32" s="12"/>
      <c r="FWK32" s="12"/>
      <c r="FWL32" s="12"/>
      <c r="FWM32" s="12"/>
      <c r="FWN32" s="12"/>
      <c r="FWO32" s="12"/>
      <c r="FWP32" s="12"/>
      <c r="FWQ32" s="12"/>
      <c r="FWR32" s="12"/>
      <c r="FWS32" s="12"/>
      <c r="FWT32" s="12"/>
      <c r="FWU32" s="12"/>
      <c r="FWV32" s="12"/>
      <c r="FWW32" s="12"/>
      <c r="FWX32" s="12"/>
      <c r="FWY32" s="12"/>
      <c r="FWZ32" s="12"/>
      <c r="FXA32" s="12"/>
      <c r="FXB32" s="12"/>
      <c r="FXC32" s="12"/>
      <c r="FXD32" s="12"/>
      <c r="FXE32" s="12"/>
      <c r="FXF32" s="12"/>
      <c r="FXG32" s="12"/>
      <c r="FXH32" s="12"/>
      <c r="FXI32" s="12"/>
      <c r="FXJ32" s="12"/>
      <c r="FXK32" s="12"/>
      <c r="FXL32" s="12"/>
      <c r="FXM32" s="12"/>
      <c r="FXN32" s="12"/>
      <c r="FXO32" s="12"/>
      <c r="FXP32" s="12"/>
      <c r="FXQ32" s="12"/>
      <c r="FXR32" s="12"/>
      <c r="FXS32" s="12"/>
      <c r="FXT32" s="12"/>
      <c r="FXU32" s="12"/>
      <c r="FXV32" s="12"/>
      <c r="FXW32" s="12"/>
      <c r="FXX32" s="12"/>
      <c r="FXY32" s="12"/>
      <c r="FXZ32" s="12"/>
      <c r="FYA32" s="12"/>
      <c r="FYB32" s="12"/>
      <c r="FYC32" s="12"/>
      <c r="FYD32" s="12"/>
      <c r="FYE32" s="12"/>
      <c r="FYF32" s="12"/>
      <c r="FYG32" s="12"/>
      <c r="FYH32" s="12"/>
      <c r="FYI32" s="12"/>
      <c r="FYJ32" s="12"/>
      <c r="FYK32" s="12"/>
      <c r="FYL32" s="12"/>
      <c r="FYM32" s="12"/>
      <c r="FYN32" s="12"/>
      <c r="FYO32" s="12"/>
      <c r="FYP32" s="12"/>
      <c r="FYQ32" s="12"/>
      <c r="FYR32" s="12"/>
      <c r="FYS32" s="12"/>
      <c r="FYT32" s="12"/>
      <c r="FYU32" s="12"/>
      <c r="FYV32" s="12"/>
      <c r="FYW32" s="12"/>
      <c r="FYX32" s="12"/>
      <c r="FYY32" s="12"/>
      <c r="FYZ32" s="12"/>
      <c r="FZA32" s="12"/>
      <c r="FZB32" s="12"/>
      <c r="FZC32" s="12"/>
      <c r="FZD32" s="12"/>
      <c r="FZE32" s="12"/>
      <c r="FZF32" s="12"/>
      <c r="FZG32" s="12"/>
      <c r="FZH32" s="12"/>
      <c r="FZI32" s="12"/>
      <c r="FZJ32" s="12"/>
      <c r="FZK32" s="12"/>
      <c r="FZL32" s="12"/>
      <c r="FZM32" s="12"/>
      <c r="FZN32" s="12"/>
      <c r="FZO32" s="12"/>
      <c r="FZP32" s="12"/>
      <c r="FZQ32" s="12"/>
      <c r="FZR32" s="12"/>
      <c r="FZS32" s="12"/>
      <c r="FZT32" s="12"/>
      <c r="FZU32" s="12"/>
      <c r="FZV32" s="12"/>
      <c r="FZW32" s="12"/>
      <c r="FZX32" s="12"/>
      <c r="FZY32" s="12"/>
      <c r="FZZ32" s="12"/>
      <c r="GAA32" s="12"/>
      <c r="GAB32" s="12"/>
      <c r="GAC32" s="12"/>
      <c r="GAD32" s="12"/>
      <c r="GAE32" s="12"/>
      <c r="GAF32" s="12"/>
      <c r="GAG32" s="12"/>
      <c r="GAH32" s="12"/>
      <c r="GAI32" s="12"/>
      <c r="GAJ32" s="12"/>
      <c r="GAK32" s="12"/>
      <c r="GAL32" s="12"/>
      <c r="GAM32" s="12"/>
      <c r="GAN32" s="12"/>
      <c r="GAO32" s="12"/>
      <c r="GAP32" s="12"/>
      <c r="GAQ32" s="12"/>
      <c r="GAR32" s="12"/>
      <c r="GAS32" s="12"/>
      <c r="GAT32" s="12"/>
      <c r="GAU32" s="12"/>
      <c r="GAV32" s="12"/>
      <c r="GAW32" s="12"/>
      <c r="GAX32" s="12"/>
      <c r="GAY32" s="12"/>
      <c r="GAZ32" s="12"/>
      <c r="GBA32" s="12"/>
      <c r="GBB32" s="12"/>
      <c r="GBC32" s="12"/>
      <c r="GBD32" s="12"/>
      <c r="GBE32" s="12"/>
      <c r="GBF32" s="12"/>
      <c r="GBG32" s="12"/>
      <c r="GBH32" s="12"/>
      <c r="GBI32" s="12"/>
      <c r="GBJ32" s="12"/>
      <c r="GBK32" s="12"/>
      <c r="GBL32" s="12"/>
      <c r="GBM32" s="12"/>
      <c r="GBN32" s="12"/>
      <c r="GBO32" s="12"/>
      <c r="GBP32" s="12"/>
      <c r="GBQ32" s="12"/>
      <c r="GBR32" s="12"/>
      <c r="GBS32" s="12"/>
      <c r="GBT32" s="12"/>
      <c r="GBU32" s="12"/>
      <c r="GBV32" s="12"/>
      <c r="GBW32" s="12"/>
      <c r="GBX32" s="12"/>
      <c r="GBY32" s="12"/>
      <c r="GBZ32" s="12"/>
      <c r="GCA32" s="12"/>
      <c r="GCB32" s="12"/>
      <c r="GCC32" s="12"/>
      <c r="GCD32" s="12"/>
      <c r="GCE32" s="12"/>
      <c r="GCF32" s="12"/>
      <c r="GCG32" s="12"/>
      <c r="GCH32" s="12"/>
      <c r="GCI32" s="12"/>
      <c r="GCJ32" s="12"/>
      <c r="GCK32" s="12"/>
      <c r="GCL32" s="12"/>
      <c r="GCM32" s="12"/>
      <c r="GCN32" s="12"/>
      <c r="GCO32" s="12"/>
      <c r="GCP32" s="12"/>
      <c r="GCQ32" s="12"/>
      <c r="GCR32" s="12"/>
      <c r="GCS32" s="12"/>
      <c r="GCT32" s="12"/>
      <c r="GCU32" s="12"/>
      <c r="GCV32" s="12"/>
      <c r="GCW32" s="12"/>
      <c r="GCX32" s="12"/>
      <c r="GCY32" s="12"/>
      <c r="GCZ32" s="12"/>
      <c r="GDA32" s="12"/>
      <c r="GDB32" s="12"/>
      <c r="GDC32" s="12"/>
      <c r="GDD32" s="12"/>
      <c r="GDE32" s="12"/>
      <c r="GDF32" s="12"/>
      <c r="GDG32" s="12"/>
      <c r="GDH32" s="12"/>
      <c r="GDI32" s="12"/>
      <c r="GDJ32" s="12"/>
      <c r="GDK32" s="12"/>
      <c r="GDL32" s="12"/>
      <c r="GDM32" s="12"/>
      <c r="GDN32" s="12"/>
      <c r="GDO32" s="12"/>
      <c r="GDP32" s="12"/>
      <c r="GDQ32" s="12"/>
      <c r="GDR32" s="12"/>
      <c r="GDS32" s="12"/>
      <c r="GDT32" s="12"/>
      <c r="GDU32" s="12"/>
      <c r="GDV32" s="12"/>
      <c r="GDW32" s="12"/>
      <c r="GDX32" s="12"/>
      <c r="GDY32" s="12"/>
      <c r="GDZ32" s="12"/>
      <c r="GEA32" s="12"/>
      <c r="GEB32" s="12"/>
      <c r="GEC32" s="12"/>
      <c r="GED32" s="12"/>
      <c r="GEE32" s="12"/>
      <c r="GEF32" s="12"/>
      <c r="GEG32" s="12"/>
      <c r="GEH32" s="12"/>
      <c r="GEI32" s="12"/>
      <c r="GEJ32" s="12"/>
      <c r="GEK32" s="12"/>
      <c r="GEL32" s="12"/>
      <c r="GEM32" s="12"/>
      <c r="GEN32" s="12"/>
      <c r="GEO32" s="12"/>
      <c r="GEP32" s="12"/>
      <c r="GEQ32" s="12"/>
      <c r="GER32" s="12"/>
      <c r="GES32" s="12"/>
      <c r="GET32" s="12"/>
      <c r="GEU32" s="12"/>
      <c r="GEV32" s="12"/>
      <c r="GEW32" s="12"/>
      <c r="GEX32" s="12"/>
      <c r="GEY32" s="12"/>
      <c r="GEZ32" s="12"/>
      <c r="GFA32" s="12"/>
      <c r="GFB32" s="12"/>
      <c r="GFC32" s="12"/>
      <c r="GFD32" s="12"/>
      <c r="GFE32" s="12"/>
      <c r="GFF32" s="12"/>
      <c r="GFG32" s="12"/>
      <c r="GFH32" s="12"/>
      <c r="GFI32" s="12"/>
      <c r="GFJ32" s="12"/>
      <c r="GFK32" s="12"/>
      <c r="GFL32" s="12"/>
      <c r="GFM32" s="12"/>
      <c r="GFN32" s="12"/>
      <c r="GFO32" s="12"/>
      <c r="GFP32" s="12"/>
      <c r="GFQ32" s="12"/>
      <c r="GFR32" s="12"/>
      <c r="GFS32" s="12"/>
      <c r="GFT32" s="12"/>
      <c r="GFU32" s="12"/>
      <c r="GFV32" s="12"/>
      <c r="GFW32" s="12"/>
      <c r="GFX32" s="12"/>
      <c r="GFY32" s="12"/>
      <c r="GFZ32" s="12"/>
      <c r="GGA32" s="12"/>
      <c r="GGB32" s="12"/>
      <c r="GGC32" s="12"/>
      <c r="GGD32" s="12"/>
      <c r="GGE32" s="12"/>
      <c r="GGF32" s="12"/>
      <c r="GGG32" s="12"/>
      <c r="GGH32" s="12"/>
      <c r="GGI32" s="12"/>
      <c r="GGJ32" s="12"/>
      <c r="GGK32" s="12"/>
      <c r="GGL32" s="12"/>
      <c r="GGM32" s="12"/>
      <c r="GGN32" s="12"/>
      <c r="GGO32" s="12"/>
      <c r="GGP32" s="12"/>
      <c r="GGQ32" s="12"/>
      <c r="GGR32" s="12"/>
      <c r="GGS32" s="12"/>
      <c r="GGT32" s="12"/>
      <c r="GGU32" s="12"/>
      <c r="GGV32" s="12"/>
      <c r="GGW32" s="12"/>
      <c r="GGX32" s="12"/>
      <c r="GGY32" s="12"/>
      <c r="GGZ32" s="12"/>
      <c r="GHA32" s="12"/>
      <c r="GHB32" s="12"/>
      <c r="GHC32" s="12"/>
      <c r="GHD32" s="12"/>
      <c r="GHE32" s="12"/>
      <c r="GHF32" s="12"/>
      <c r="GHG32" s="12"/>
      <c r="GHH32" s="12"/>
      <c r="GHI32" s="12"/>
      <c r="GHJ32" s="12"/>
      <c r="GHK32" s="12"/>
      <c r="GHL32" s="12"/>
      <c r="GHM32" s="12"/>
      <c r="GHN32" s="12"/>
      <c r="GHO32" s="12"/>
      <c r="GHP32" s="12"/>
      <c r="GHQ32" s="12"/>
      <c r="GHR32" s="12"/>
      <c r="GHS32" s="12"/>
      <c r="GHT32" s="12"/>
      <c r="GHU32" s="12"/>
      <c r="GHV32" s="12"/>
      <c r="GHW32" s="12"/>
      <c r="GHX32" s="12"/>
      <c r="GHY32" s="12"/>
      <c r="GHZ32" s="12"/>
      <c r="GIA32" s="12"/>
      <c r="GIB32" s="12"/>
      <c r="GIC32" s="12"/>
      <c r="GID32" s="12"/>
      <c r="GIE32" s="12"/>
      <c r="GIF32" s="12"/>
      <c r="GIG32" s="12"/>
      <c r="GIH32" s="12"/>
      <c r="GII32" s="12"/>
      <c r="GIJ32" s="12"/>
      <c r="GIK32" s="12"/>
      <c r="GIL32" s="12"/>
      <c r="GIM32" s="12"/>
      <c r="GIN32" s="12"/>
      <c r="GIO32" s="12"/>
      <c r="GIP32" s="12"/>
      <c r="GIQ32" s="12"/>
      <c r="GIR32" s="12"/>
      <c r="GIS32" s="12"/>
      <c r="GIT32" s="12"/>
      <c r="GIU32" s="12"/>
      <c r="GIV32" s="12"/>
      <c r="GIW32" s="12"/>
      <c r="GIX32" s="12"/>
      <c r="GIY32" s="12"/>
      <c r="GIZ32" s="12"/>
      <c r="GJA32" s="12"/>
      <c r="GJB32" s="12"/>
      <c r="GJC32" s="12"/>
      <c r="GJD32" s="12"/>
      <c r="GJE32" s="12"/>
      <c r="GJF32" s="12"/>
      <c r="GJG32" s="12"/>
      <c r="GJH32" s="12"/>
      <c r="GJI32" s="12"/>
      <c r="GJJ32" s="12"/>
      <c r="GJK32" s="12"/>
      <c r="GJL32" s="12"/>
      <c r="GJM32" s="12"/>
      <c r="GJN32" s="12"/>
      <c r="GJO32" s="12"/>
      <c r="GJP32" s="12"/>
      <c r="GJQ32" s="12"/>
      <c r="GJR32" s="12"/>
      <c r="GJS32" s="12"/>
      <c r="GJT32" s="12"/>
      <c r="GJU32" s="12"/>
      <c r="GJV32" s="12"/>
      <c r="GJW32" s="12"/>
      <c r="GJX32" s="12"/>
      <c r="GJY32" s="12"/>
      <c r="GJZ32" s="12"/>
      <c r="GKA32" s="12"/>
      <c r="GKB32" s="12"/>
      <c r="GKC32" s="12"/>
      <c r="GKD32" s="12"/>
      <c r="GKE32" s="12"/>
      <c r="GKF32" s="12"/>
      <c r="GKG32" s="12"/>
      <c r="GKH32" s="12"/>
      <c r="GKI32" s="12"/>
      <c r="GKJ32" s="12"/>
      <c r="GKK32" s="12"/>
      <c r="GKL32" s="12"/>
      <c r="GKM32" s="12"/>
      <c r="GKN32" s="12"/>
      <c r="GKO32" s="12"/>
      <c r="GKP32" s="12"/>
      <c r="GKQ32" s="12"/>
      <c r="GKR32" s="12"/>
      <c r="GKS32" s="12"/>
      <c r="GKT32" s="12"/>
      <c r="GKU32" s="12"/>
      <c r="GKV32" s="12"/>
      <c r="GKW32" s="12"/>
      <c r="GKX32" s="12"/>
      <c r="GKY32" s="12"/>
      <c r="GKZ32" s="12"/>
      <c r="GLA32" s="12"/>
      <c r="GLB32" s="12"/>
      <c r="GLC32" s="12"/>
      <c r="GLD32" s="12"/>
      <c r="GLE32" s="12"/>
      <c r="GLF32" s="12"/>
      <c r="GLG32" s="12"/>
      <c r="GLH32" s="12"/>
      <c r="GLI32" s="12"/>
      <c r="GLJ32" s="12"/>
      <c r="GLK32" s="12"/>
      <c r="GLL32" s="12"/>
      <c r="GLM32" s="12"/>
      <c r="GLN32" s="12"/>
      <c r="GLO32" s="12"/>
      <c r="GLP32" s="12"/>
      <c r="GLQ32" s="12"/>
      <c r="GLR32" s="12"/>
      <c r="GLS32" s="12"/>
      <c r="GLT32" s="12"/>
      <c r="GLU32" s="12"/>
      <c r="GLV32" s="12"/>
      <c r="GLW32" s="12"/>
      <c r="GLX32" s="12"/>
      <c r="GLY32" s="12"/>
      <c r="GLZ32" s="12"/>
      <c r="GMA32" s="12"/>
      <c r="GMB32" s="12"/>
      <c r="GMC32" s="12"/>
      <c r="GMD32" s="12"/>
      <c r="GME32" s="12"/>
      <c r="GMF32" s="12"/>
      <c r="GMG32" s="12"/>
      <c r="GMH32" s="12"/>
      <c r="GMI32" s="12"/>
      <c r="GMJ32" s="12"/>
      <c r="GMK32" s="12"/>
      <c r="GML32" s="12"/>
      <c r="GMM32" s="12"/>
      <c r="GMN32" s="12"/>
      <c r="GMO32" s="12"/>
      <c r="GMP32" s="12"/>
      <c r="GMQ32" s="12"/>
      <c r="GMR32" s="12"/>
      <c r="GMS32" s="12"/>
      <c r="GMT32" s="12"/>
      <c r="GMU32" s="12"/>
      <c r="GMV32" s="12"/>
      <c r="GMW32" s="12"/>
      <c r="GMX32" s="12"/>
      <c r="GMY32" s="12"/>
      <c r="GMZ32" s="12"/>
      <c r="GNA32" s="12"/>
      <c r="GNB32" s="12"/>
      <c r="GNC32" s="12"/>
      <c r="GND32" s="12"/>
      <c r="GNE32" s="12"/>
      <c r="GNF32" s="12"/>
      <c r="GNG32" s="12"/>
      <c r="GNH32" s="12"/>
      <c r="GNI32" s="12"/>
      <c r="GNJ32" s="12"/>
      <c r="GNK32" s="12"/>
      <c r="GNL32" s="12"/>
      <c r="GNM32" s="12"/>
      <c r="GNN32" s="12"/>
      <c r="GNO32" s="12"/>
      <c r="GNP32" s="12"/>
      <c r="GNQ32" s="12"/>
      <c r="GNR32" s="12"/>
      <c r="GNS32" s="12"/>
      <c r="GNT32" s="12"/>
      <c r="GNU32" s="12"/>
      <c r="GNV32" s="12"/>
      <c r="GNW32" s="12"/>
      <c r="GNX32" s="12"/>
      <c r="GNY32" s="12"/>
      <c r="GNZ32" s="12"/>
      <c r="GOA32" s="12"/>
      <c r="GOB32" s="12"/>
      <c r="GOC32" s="12"/>
      <c r="GOD32" s="12"/>
      <c r="GOE32" s="12"/>
      <c r="GOF32" s="12"/>
      <c r="GOG32" s="12"/>
      <c r="GOH32" s="12"/>
      <c r="GOI32" s="12"/>
      <c r="GOJ32" s="12"/>
      <c r="GOK32" s="12"/>
      <c r="GOL32" s="12"/>
      <c r="GOM32" s="12"/>
      <c r="GON32" s="12"/>
      <c r="GOO32" s="12"/>
      <c r="GOP32" s="12"/>
      <c r="GOQ32" s="12"/>
      <c r="GOR32" s="12"/>
      <c r="GOS32" s="12"/>
      <c r="GOT32" s="12"/>
      <c r="GOU32" s="12"/>
      <c r="GOV32" s="12"/>
      <c r="GOW32" s="12"/>
      <c r="GOX32" s="12"/>
      <c r="GOY32" s="12"/>
      <c r="GOZ32" s="12"/>
      <c r="GPA32" s="12"/>
      <c r="GPB32" s="12"/>
      <c r="GPC32" s="12"/>
      <c r="GPD32" s="12"/>
      <c r="GPE32" s="12"/>
      <c r="GPF32" s="12"/>
      <c r="GPG32" s="12"/>
      <c r="GPH32" s="12"/>
      <c r="GPI32" s="12"/>
      <c r="GPJ32" s="12"/>
      <c r="GPK32" s="12"/>
      <c r="GPL32" s="12"/>
      <c r="GPM32" s="12"/>
      <c r="GPN32" s="12"/>
      <c r="GPO32" s="12"/>
      <c r="GPP32" s="12"/>
      <c r="GPQ32" s="12"/>
      <c r="GPR32" s="12"/>
      <c r="GPS32" s="12"/>
      <c r="GPT32" s="12"/>
      <c r="GPU32" s="12"/>
      <c r="GPV32" s="12"/>
      <c r="GPW32" s="12"/>
      <c r="GPX32" s="12"/>
      <c r="GPY32" s="12"/>
      <c r="GPZ32" s="12"/>
      <c r="GQA32" s="12"/>
      <c r="GQB32" s="12"/>
      <c r="GQC32" s="12"/>
      <c r="GQD32" s="12"/>
      <c r="GQE32" s="12"/>
      <c r="GQF32" s="12"/>
      <c r="GQG32" s="12"/>
      <c r="GQH32" s="12"/>
      <c r="GQI32" s="12"/>
      <c r="GQJ32" s="12"/>
      <c r="GQK32" s="12"/>
      <c r="GQL32" s="12"/>
      <c r="GQM32" s="12"/>
      <c r="GQN32" s="12"/>
      <c r="GQO32" s="12"/>
      <c r="GQP32" s="12"/>
      <c r="GQQ32" s="12"/>
      <c r="GQR32" s="12"/>
      <c r="GQS32" s="12"/>
      <c r="GQT32" s="12"/>
      <c r="GQU32" s="12"/>
      <c r="GQV32" s="12"/>
      <c r="GQW32" s="12"/>
      <c r="GQX32" s="12"/>
      <c r="GQY32" s="12"/>
      <c r="GQZ32" s="12"/>
      <c r="GRA32" s="12"/>
      <c r="GRB32" s="12"/>
      <c r="GRC32" s="12"/>
      <c r="GRD32" s="12"/>
      <c r="GRE32" s="12"/>
      <c r="GRF32" s="12"/>
      <c r="GRG32" s="12"/>
      <c r="GRH32" s="12"/>
      <c r="GRI32" s="12"/>
      <c r="GRJ32" s="12"/>
      <c r="GRK32" s="12"/>
      <c r="GRL32" s="12"/>
      <c r="GRM32" s="12"/>
      <c r="GRN32" s="12"/>
      <c r="GRO32" s="12"/>
      <c r="GRP32" s="12"/>
      <c r="GRQ32" s="12"/>
      <c r="GRR32" s="12"/>
      <c r="GRS32" s="12"/>
      <c r="GRT32" s="12"/>
      <c r="GRU32" s="12"/>
      <c r="GRV32" s="12"/>
      <c r="GRW32" s="12"/>
      <c r="GRX32" s="12"/>
      <c r="GRY32" s="12"/>
      <c r="GRZ32" s="12"/>
      <c r="GSA32" s="12"/>
      <c r="GSB32" s="12"/>
      <c r="GSC32" s="12"/>
      <c r="GSD32" s="12"/>
      <c r="GSE32" s="12"/>
      <c r="GSF32" s="12"/>
      <c r="GSG32" s="12"/>
      <c r="GSH32" s="12"/>
      <c r="GSI32" s="12"/>
      <c r="GSJ32" s="12"/>
      <c r="GSK32" s="12"/>
      <c r="GSL32" s="12"/>
      <c r="GSM32" s="12"/>
      <c r="GSN32" s="12"/>
      <c r="GSO32" s="12"/>
      <c r="GSP32" s="12"/>
      <c r="GSQ32" s="12"/>
      <c r="GSR32" s="12"/>
      <c r="GSS32" s="12"/>
      <c r="GST32" s="12"/>
      <c r="GSU32" s="12"/>
      <c r="GSV32" s="12"/>
      <c r="GSW32" s="12"/>
      <c r="GSX32" s="12"/>
      <c r="GSY32" s="12"/>
      <c r="GSZ32" s="12"/>
      <c r="GTA32" s="12"/>
      <c r="GTB32" s="12"/>
      <c r="GTC32" s="12"/>
      <c r="GTD32" s="12"/>
      <c r="GTE32" s="12"/>
      <c r="GTF32" s="12"/>
      <c r="GTG32" s="12"/>
      <c r="GTH32" s="12"/>
      <c r="GTI32" s="12"/>
      <c r="GTJ32" s="12"/>
      <c r="GTK32" s="12"/>
      <c r="GTL32" s="12"/>
      <c r="GTM32" s="12"/>
      <c r="GTN32" s="12"/>
      <c r="GTO32" s="12"/>
      <c r="GTP32" s="12"/>
      <c r="GTQ32" s="12"/>
      <c r="GTR32" s="12"/>
      <c r="GTS32" s="12"/>
      <c r="GTT32" s="12"/>
      <c r="GTU32" s="12"/>
      <c r="GTV32" s="12"/>
      <c r="GTW32" s="12"/>
      <c r="GTX32" s="12"/>
      <c r="GTY32" s="12"/>
      <c r="GTZ32" s="12"/>
      <c r="GUA32" s="12"/>
      <c r="GUB32" s="12"/>
      <c r="GUC32" s="12"/>
      <c r="GUD32" s="12"/>
      <c r="GUE32" s="12"/>
      <c r="GUF32" s="12"/>
      <c r="GUG32" s="12"/>
      <c r="GUH32" s="12"/>
      <c r="GUI32" s="12"/>
      <c r="GUJ32" s="12"/>
      <c r="GUK32" s="12"/>
      <c r="GUL32" s="12"/>
      <c r="GUM32" s="12"/>
      <c r="GUN32" s="12"/>
      <c r="GUO32" s="12"/>
      <c r="GUP32" s="12"/>
      <c r="GUQ32" s="12"/>
      <c r="GUR32" s="12"/>
      <c r="GUS32" s="12"/>
      <c r="GUT32" s="12"/>
      <c r="GUU32" s="12"/>
      <c r="GUV32" s="12"/>
      <c r="GUW32" s="12"/>
      <c r="GUX32" s="12"/>
      <c r="GUY32" s="12"/>
      <c r="GUZ32" s="12"/>
      <c r="GVA32" s="12"/>
      <c r="GVB32" s="12"/>
      <c r="GVC32" s="12"/>
      <c r="GVD32" s="12"/>
      <c r="GVE32" s="12"/>
      <c r="GVF32" s="12"/>
      <c r="GVG32" s="12"/>
      <c r="GVH32" s="12"/>
      <c r="GVI32" s="12"/>
      <c r="GVJ32" s="12"/>
      <c r="GVK32" s="12"/>
      <c r="GVL32" s="12"/>
      <c r="GVM32" s="12"/>
      <c r="GVN32" s="12"/>
      <c r="GVO32" s="12"/>
      <c r="GVP32" s="12"/>
      <c r="GVQ32" s="12"/>
      <c r="GVR32" s="12"/>
      <c r="GVS32" s="12"/>
      <c r="GVT32" s="12"/>
      <c r="GVU32" s="12"/>
      <c r="GVV32" s="12"/>
      <c r="GVW32" s="12"/>
      <c r="GVX32" s="12"/>
      <c r="GVY32" s="12"/>
      <c r="GVZ32" s="12"/>
      <c r="GWA32" s="12"/>
      <c r="GWB32" s="12"/>
      <c r="GWC32" s="12"/>
      <c r="GWD32" s="12"/>
      <c r="GWE32" s="12"/>
      <c r="GWF32" s="12"/>
      <c r="GWG32" s="12"/>
      <c r="GWH32" s="12"/>
      <c r="GWI32" s="12"/>
      <c r="GWJ32" s="12"/>
      <c r="GWK32" s="12"/>
      <c r="GWL32" s="12"/>
      <c r="GWM32" s="12"/>
      <c r="GWN32" s="12"/>
      <c r="GWO32" s="12"/>
      <c r="GWP32" s="12"/>
      <c r="GWQ32" s="12"/>
      <c r="GWR32" s="12"/>
      <c r="GWS32" s="12"/>
      <c r="GWT32" s="12"/>
      <c r="GWU32" s="12"/>
      <c r="GWV32" s="12"/>
      <c r="GWW32" s="12"/>
      <c r="GWX32" s="12"/>
      <c r="GWY32" s="12"/>
      <c r="GWZ32" s="12"/>
      <c r="GXA32" s="12"/>
      <c r="GXB32" s="12"/>
      <c r="GXC32" s="12"/>
      <c r="GXD32" s="12"/>
      <c r="GXE32" s="12"/>
      <c r="GXF32" s="12"/>
      <c r="GXG32" s="12"/>
      <c r="GXH32" s="12"/>
      <c r="GXI32" s="12"/>
      <c r="GXJ32" s="12"/>
      <c r="GXK32" s="12"/>
      <c r="GXL32" s="12"/>
      <c r="GXM32" s="12"/>
      <c r="GXN32" s="12"/>
      <c r="GXO32" s="12"/>
      <c r="GXP32" s="12"/>
      <c r="GXQ32" s="12"/>
      <c r="GXR32" s="12"/>
      <c r="GXS32" s="12"/>
      <c r="GXT32" s="12"/>
      <c r="GXU32" s="12"/>
      <c r="GXV32" s="12"/>
      <c r="GXW32" s="12"/>
      <c r="GXX32" s="12"/>
      <c r="GXY32" s="12"/>
      <c r="GXZ32" s="12"/>
      <c r="GYA32" s="12"/>
      <c r="GYB32" s="12"/>
      <c r="GYC32" s="12"/>
      <c r="GYD32" s="12"/>
      <c r="GYE32" s="12"/>
      <c r="GYF32" s="12"/>
      <c r="GYG32" s="12"/>
      <c r="GYH32" s="12"/>
      <c r="GYI32" s="12"/>
      <c r="GYJ32" s="12"/>
      <c r="GYK32" s="12"/>
      <c r="GYL32" s="12"/>
      <c r="GYM32" s="12"/>
      <c r="GYN32" s="12"/>
      <c r="GYO32" s="12"/>
      <c r="GYP32" s="12"/>
      <c r="GYQ32" s="12"/>
      <c r="GYR32" s="12"/>
      <c r="GYS32" s="12"/>
      <c r="GYT32" s="12"/>
      <c r="GYU32" s="12"/>
      <c r="GYV32" s="12"/>
      <c r="GYW32" s="12"/>
      <c r="GYX32" s="12"/>
      <c r="GYY32" s="12"/>
      <c r="GYZ32" s="12"/>
      <c r="GZA32" s="12"/>
      <c r="GZB32" s="12"/>
      <c r="GZC32" s="12"/>
      <c r="GZD32" s="12"/>
      <c r="GZE32" s="12"/>
      <c r="GZF32" s="12"/>
      <c r="GZG32" s="12"/>
      <c r="GZH32" s="12"/>
      <c r="GZI32" s="12"/>
      <c r="GZJ32" s="12"/>
      <c r="GZK32" s="12"/>
      <c r="GZL32" s="12"/>
      <c r="GZM32" s="12"/>
      <c r="GZN32" s="12"/>
      <c r="GZO32" s="12"/>
      <c r="GZP32" s="12"/>
      <c r="GZQ32" s="12"/>
      <c r="GZR32" s="12"/>
      <c r="GZS32" s="12"/>
      <c r="GZT32" s="12"/>
      <c r="GZU32" s="12"/>
      <c r="GZV32" s="12"/>
      <c r="GZW32" s="12"/>
      <c r="GZX32" s="12"/>
      <c r="GZY32" s="12"/>
      <c r="GZZ32" s="12"/>
      <c r="HAA32" s="12"/>
      <c r="HAB32" s="12"/>
      <c r="HAC32" s="12"/>
      <c r="HAD32" s="12"/>
      <c r="HAE32" s="12"/>
      <c r="HAF32" s="12"/>
      <c r="HAG32" s="12"/>
      <c r="HAH32" s="12"/>
      <c r="HAI32" s="12"/>
      <c r="HAJ32" s="12"/>
      <c r="HAK32" s="12"/>
      <c r="HAL32" s="12"/>
      <c r="HAM32" s="12"/>
      <c r="HAN32" s="12"/>
      <c r="HAO32" s="12"/>
      <c r="HAP32" s="12"/>
      <c r="HAQ32" s="12"/>
      <c r="HAR32" s="12"/>
      <c r="HAS32" s="12"/>
      <c r="HAT32" s="12"/>
      <c r="HAU32" s="12"/>
      <c r="HAV32" s="12"/>
      <c r="HAW32" s="12"/>
      <c r="HAX32" s="12"/>
      <c r="HAY32" s="12"/>
      <c r="HAZ32" s="12"/>
      <c r="HBA32" s="12"/>
      <c r="HBB32" s="12"/>
      <c r="HBC32" s="12"/>
      <c r="HBD32" s="12"/>
      <c r="HBE32" s="12"/>
      <c r="HBF32" s="12"/>
      <c r="HBG32" s="12"/>
      <c r="HBH32" s="12"/>
      <c r="HBI32" s="12"/>
      <c r="HBJ32" s="12"/>
      <c r="HBK32" s="12"/>
      <c r="HBL32" s="12"/>
      <c r="HBM32" s="12"/>
      <c r="HBN32" s="12"/>
      <c r="HBO32" s="12"/>
      <c r="HBP32" s="12"/>
      <c r="HBQ32" s="12"/>
      <c r="HBR32" s="12"/>
      <c r="HBS32" s="12"/>
      <c r="HBT32" s="12"/>
      <c r="HBU32" s="12"/>
      <c r="HBV32" s="12"/>
      <c r="HBW32" s="12"/>
      <c r="HBX32" s="12"/>
      <c r="HBY32" s="12"/>
      <c r="HBZ32" s="12"/>
      <c r="HCA32" s="12"/>
      <c r="HCB32" s="12"/>
      <c r="HCC32" s="12"/>
      <c r="HCD32" s="12"/>
      <c r="HCE32" s="12"/>
      <c r="HCF32" s="12"/>
      <c r="HCG32" s="12"/>
      <c r="HCH32" s="12"/>
      <c r="HCI32" s="12"/>
      <c r="HCJ32" s="12"/>
      <c r="HCK32" s="12"/>
      <c r="HCL32" s="12"/>
      <c r="HCM32" s="12"/>
      <c r="HCN32" s="12"/>
      <c r="HCO32" s="12"/>
      <c r="HCP32" s="12"/>
      <c r="HCQ32" s="12"/>
      <c r="HCR32" s="12"/>
      <c r="HCS32" s="12"/>
      <c r="HCT32" s="12"/>
      <c r="HCU32" s="12"/>
      <c r="HCV32" s="12"/>
      <c r="HCW32" s="12"/>
      <c r="HCX32" s="12"/>
      <c r="HCY32" s="12"/>
      <c r="HCZ32" s="12"/>
      <c r="HDA32" s="12"/>
      <c r="HDB32" s="12"/>
      <c r="HDC32" s="12"/>
      <c r="HDD32" s="12"/>
      <c r="HDE32" s="12"/>
      <c r="HDF32" s="12"/>
      <c r="HDG32" s="12"/>
      <c r="HDH32" s="12"/>
      <c r="HDI32" s="12"/>
      <c r="HDJ32" s="12"/>
      <c r="HDK32" s="12"/>
      <c r="HDL32" s="12"/>
      <c r="HDM32" s="12"/>
      <c r="HDN32" s="12"/>
      <c r="HDO32" s="12"/>
      <c r="HDP32" s="12"/>
      <c r="HDQ32" s="12"/>
      <c r="HDR32" s="12"/>
      <c r="HDS32" s="12"/>
      <c r="HDT32" s="12"/>
      <c r="HDU32" s="12"/>
      <c r="HDV32" s="12"/>
      <c r="HDW32" s="12"/>
      <c r="HDX32" s="12"/>
      <c r="HDY32" s="12"/>
      <c r="HDZ32" s="12"/>
      <c r="HEA32" s="12"/>
      <c r="HEB32" s="12"/>
      <c r="HEC32" s="12"/>
      <c r="HED32" s="12"/>
      <c r="HEE32" s="12"/>
      <c r="HEF32" s="12"/>
      <c r="HEG32" s="12"/>
      <c r="HEH32" s="12"/>
      <c r="HEI32" s="12"/>
      <c r="HEJ32" s="12"/>
      <c r="HEK32" s="12"/>
      <c r="HEL32" s="12"/>
      <c r="HEM32" s="12"/>
      <c r="HEN32" s="12"/>
      <c r="HEO32" s="12"/>
      <c r="HEP32" s="12"/>
      <c r="HEQ32" s="12"/>
      <c r="HER32" s="12"/>
      <c r="HES32" s="12"/>
      <c r="HET32" s="12"/>
      <c r="HEU32" s="12"/>
      <c r="HEV32" s="12"/>
      <c r="HEW32" s="12"/>
      <c r="HEX32" s="12"/>
      <c r="HEY32" s="12"/>
      <c r="HEZ32" s="12"/>
      <c r="HFA32" s="12"/>
      <c r="HFB32" s="12"/>
      <c r="HFC32" s="12"/>
      <c r="HFD32" s="12"/>
      <c r="HFE32" s="12"/>
      <c r="HFF32" s="12"/>
      <c r="HFG32" s="12"/>
      <c r="HFH32" s="12"/>
      <c r="HFI32" s="12"/>
      <c r="HFJ32" s="12"/>
      <c r="HFK32" s="12"/>
      <c r="HFL32" s="12"/>
      <c r="HFM32" s="12"/>
      <c r="HFN32" s="12"/>
      <c r="HFO32" s="12"/>
      <c r="HFP32" s="12"/>
      <c r="HFQ32" s="12"/>
      <c r="HFR32" s="12"/>
      <c r="HFS32" s="12"/>
      <c r="HFT32" s="12"/>
      <c r="HFU32" s="12"/>
      <c r="HFV32" s="12"/>
      <c r="HFW32" s="12"/>
      <c r="HFX32" s="12"/>
      <c r="HFY32" s="12"/>
      <c r="HFZ32" s="12"/>
      <c r="HGA32" s="12"/>
      <c r="HGB32" s="12"/>
      <c r="HGC32" s="12"/>
      <c r="HGD32" s="12"/>
      <c r="HGE32" s="12"/>
      <c r="HGF32" s="12"/>
      <c r="HGG32" s="12"/>
      <c r="HGH32" s="12"/>
      <c r="HGI32" s="12"/>
      <c r="HGJ32" s="12"/>
      <c r="HGK32" s="12"/>
      <c r="HGL32" s="12"/>
      <c r="HGM32" s="12"/>
      <c r="HGN32" s="12"/>
      <c r="HGO32" s="12"/>
      <c r="HGP32" s="12"/>
      <c r="HGQ32" s="12"/>
      <c r="HGR32" s="12"/>
      <c r="HGS32" s="12"/>
      <c r="HGT32" s="12"/>
      <c r="HGU32" s="12"/>
      <c r="HGV32" s="12"/>
      <c r="HGW32" s="12"/>
      <c r="HGX32" s="12"/>
      <c r="HGY32" s="12"/>
      <c r="HGZ32" s="12"/>
      <c r="HHA32" s="12"/>
      <c r="HHB32" s="12"/>
      <c r="HHC32" s="12"/>
      <c r="HHD32" s="12"/>
      <c r="HHE32" s="12"/>
      <c r="HHF32" s="12"/>
      <c r="HHG32" s="12"/>
      <c r="HHH32" s="12"/>
      <c r="HHI32" s="12"/>
      <c r="HHJ32" s="12"/>
      <c r="HHK32" s="12"/>
      <c r="HHL32" s="12"/>
      <c r="HHM32" s="12"/>
      <c r="HHN32" s="12"/>
      <c r="HHO32" s="12"/>
      <c r="HHP32" s="12"/>
      <c r="HHQ32" s="12"/>
      <c r="HHR32" s="12"/>
      <c r="HHS32" s="12"/>
      <c r="HHT32" s="12"/>
      <c r="HHU32" s="12"/>
      <c r="HHV32" s="12"/>
      <c r="HHW32" s="12"/>
      <c r="HHX32" s="12"/>
      <c r="HHY32" s="12"/>
      <c r="HHZ32" s="12"/>
      <c r="HIA32" s="12"/>
      <c r="HIB32" s="12"/>
      <c r="HIC32" s="12"/>
      <c r="HID32" s="12"/>
      <c r="HIE32" s="12"/>
      <c r="HIF32" s="12"/>
      <c r="HIG32" s="12"/>
      <c r="HIH32" s="12"/>
      <c r="HII32" s="12"/>
      <c r="HIJ32" s="12"/>
      <c r="HIK32" s="12"/>
      <c r="HIL32" s="12"/>
      <c r="HIM32" s="12"/>
      <c r="HIN32" s="12"/>
      <c r="HIO32" s="12"/>
      <c r="HIP32" s="12"/>
      <c r="HIQ32" s="12"/>
      <c r="HIR32" s="12"/>
      <c r="HIS32" s="12"/>
      <c r="HIT32" s="12"/>
      <c r="HIU32" s="12"/>
      <c r="HIV32" s="12"/>
      <c r="HIW32" s="12"/>
      <c r="HIX32" s="12"/>
      <c r="HIY32" s="12"/>
      <c r="HIZ32" s="12"/>
      <c r="HJA32" s="12"/>
      <c r="HJB32" s="12"/>
      <c r="HJC32" s="12"/>
      <c r="HJD32" s="12"/>
      <c r="HJE32" s="12"/>
      <c r="HJF32" s="12"/>
      <c r="HJG32" s="12"/>
      <c r="HJH32" s="12"/>
      <c r="HJI32" s="12"/>
      <c r="HJJ32" s="12"/>
      <c r="HJK32" s="12"/>
      <c r="HJL32" s="12"/>
      <c r="HJM32" s="12"/>
      <c r="HJN32" s="12"/>
      <c r="HJO32" s="12"/>
      <c r="HJP32" s="12"/>
      <c r="HJQ32" s="12"/>
      <c r="HJR32" s="12"/>
      <c r="HJS32" s="12"/>
      <c r="HJT32" s="12"/>
      <c r="HJU32" s="12"/>
      <c r="HJV32" s="12"/>
      <c r="HJW32" s="12"/>
      <c r="HJX32" s="12"/>
      <c r="HJY32" s="12"/>
      <c r="HJZ32" s="12"/>
      <c r="HKA32" s="12"/>
      <c r="HKB32" s="12"/>
      <c r="HKC32" s="12"/>
      <c r="HKD32" s="12"/>
      <c r="HKE32" s="12"/>
      <c r="HKF32" s="12"/>
      <c r="HKG32" s="12"/>
      <c r="HKH32" s="12"/>
      <c r="HKI32" s="12"/>
      <c r="HKJ32" s="12"/>
      <c r="HKK32" s="12"/>
      <c r="HKL32" s="12"/>
      <c r="HKM32" s="12"/>
      <c r="HKN32" s="12"/>
      <c r="HKO32" s="12"/>
      <c r="HKP32" s="12"/>
      <c r="HKQ32" s="12"/>
      <c r="HKR32" s="12"/>
      <c r="HKS32" s="12"/>
      <c r="HKT32" s="12"/>
      <c r="HKU32" s="12"/>
      <c r="HKV32" s="12"/>
      <c r="HKW32" s="12"/>
      <c r="HKX32" s="12"/>
      <c r="HKY32" s="12"/>
      <c r="HKZ32" s="12"/>
      <c r="HLA32" s="12"/>
      <c r="HLB32" s="12"/>
      <c r="HLC32" s="12"/>
      <c r="HLD32" s="12"/>
      <c r="HLE32" s="12"/>
      <c r="HLF32" s="12"/>
      <c r="HLG32" s="12"/>
      <c r="HLH32" s="12"/>
      <c r="HLI32" s="12"/>
      <c r="HLJ32" s="12"/>
      <c r="HLK32" s="12"/>
      <c r="HLL32" s="12"/>
      <c r="HLM32" s="12"/>
      <c r="HLN32" s="12"/>
      <c r="HLO32" s="12"/>
      <c r="HLP32" s="12"/>
      <c r="HLQ32" s="12"/>
      <c r="HLR32" s="12"/>
      <c r="HLS32" s="12"/>
      <c r="HLT32" s="12"/>
      <c r="HLU32" s="12"/>
      <c r="HLV32" s="12"/>
      <c r="HLW32" s="12"/>
      <c r="HLX32" s="12"/>
      <c r="HLY32" s="12"/>
      <c r="HLZ32" s="12"/>
      <c r="HMA32" s="12"/>
      <c r="HMB32" s="12"/>
      <c r="HMC32" s="12"/>
      <c r="HMD32" s="12"/>
      <c r="HME32" s="12"/>
      <c r="HMF32" s="12"/>
      <c r="HMG32" s="12"/>
      <c r="HMH32" s="12"/>
      <c r="HMI32" s="12"/>
      <c r="HMJ32" s="12"/>
      <c r="HMK32" s="12"/>
      <c r="HML32" s="12"/>
      <c r="HMM32" s="12"/>
      <c r="HMN32" s="12"/>
      <c r="HMO32" s="12"/>
      <c r="HMP32" s="12"/>
      <c r="HMQ32" s="12"/>
      <c r="HMR32" s="12"/>
      <c r="HMS32" s="12"/>
      <c r="HMT32" s="12"/>
      <c r="HMU32" s="12"/>
      <c r="HMV32" s="12"/>
      <c r="HMW32" s="12"/>
      <c r="HMX32" s="12"/>
      <c r="HMY32" s="12"/>
      <c r="HMZ32" s="12"/>
      <c r="HNA32" s="12"/>
      <c r="HNB32" s="12"/>
      <c r="HNC32" s="12"/>
      <c r="HND32" s="12"/>
      <c r="HNE32" s="12"/>
      <c r="HNF32" s="12"/>
      <c r="HNG32" s="12"/>
      <c r="HNH32" s="12"/>
      <c r="HNI32" s="12"/>
      <c r="HNJ32" s="12"/>
      <c r="HNK32" s="12"/>
      <c r="HNL32" s="12"/>
      <c r="HNM32" s="12"/>
      <c r="HNN32" s="12"/>
      <c r="HNO32" s="12"/>
      <c r="HNP32" s="12"/>
      <c r="HNQ32" s="12"/>
      <c r="HNR32" s="12"/>
      <c r="HNS32" s="12"/>
      <c r="HNT32" s="12"/>
      <c r="HNU32" s="12"/>
      <c r="HNV32" s="12"/>
      <c r="HNW32" s="12"/>
      <c r="HNX32" s="12"/>
      <c r="HNY32" s="12"/>
      <c r="HNZ32" s="12"/>
      <c r="HOA32" s="12"/>
      <c r="HOB32" s="12"/>
      <c r="HOC32" s="12"/>
      <c r="HOD32" s="12"/>
      <c r="HOE32" s="12"/>
      <c r="HOF32" s="12"/>
      <c r="HOG32" s="12"/>
      <c r="HOH32" s="12"/>
      <c r="HOI32" s="12"/>
      <c r="HOJ32" s="12"/>
      <c r="HOK32" s="12"/>
      <c r="HOL32" s="12"/>
      <c r="HOM32" s="12"/>
      <c r="HON32" s="12"/>
      <c r="HOO32" s="12"/>
      <c r="HOP32" s="12"/>
      <c r="HOQ32" s="12"/>
      <c r="HOR32" s="12"/>
      <c r="HOS32" s="12"/>
      <c r="HOT32" s="12"/>
      <c r="HOU32" s="12"/>
      <c r="HOV32" s="12"/>
      <c r="HOW32" s="12"/>
      <c r="HOX32" s="12"/>
      <c r="HOY32" s="12"/>
      <c r="HOZ32" s="12"/>
      <c r="HPA32" s="12"/>
      <c r="HPB32" s="12"/>
      <c r="HPC32" s="12"/>
      <c r="HPD32" s="12"/>
      <c r="HPE32" s="12"/>
      <c r="HPF32" s="12"/>
      <c r="HPG32" s="12"/>
      <c r="HPH32" s="12"/>
      <c r="HPI32" s="12"/>
      <c r="HPJ32" s="12"/>
      <c r="HPK32" s="12"/>
      <c r="HPL32" s="12"/>
      <c r="HPM32" s="12"/>
      <c r="HPN32" s="12"/>
      <c r="HPO32" s="12"/>
      <c r="HPP32" s="12"/>
      <c r="HPQ32" s="12"/>
      <c r="HPR32" s="12"/>
      <c r="HPS32" s="12"/>
      <c r="HPT32" s="12"/>
      <c r="HPU32" s="12"/>
      <c r="HPV32" s="12"/>
      <c r="HPW32" s="12"/>
      <c r="HPX32" s="12"/>
      <c r="HPY32" s="12"/>
      <c r="HPZ32" s="12"/>
      <c r="HQA32" s="12"/>
      <c r="HQB32" s="12"/>
      <c r="HQC32" s="12"/>
      <c r="HQD32" s="12"/>
      <c r="HQE32" s="12"/>
      <c r="HQF32" s="12"/>
      <c r="HQG32" s="12"/>
      <c r="HQH32" s="12"/>
      <c r="HQI32" s="12"/>
      <c r="HQJ32" s="12"/>
      <c r="HQK32" s="12"/>
      <c r="HQL32" s="12"/>
      <c r="HQM32" s="12"/>
      <c r="HQN32" s="12"/>
      <c r="HQO32" s="12"/>
      <c r="HQP32" s="12"/>
      <c r="HQQ32" s="12"/>
      <c r="HQR32" s="12"/>
      <c r="HQS32" s="12"/>
      <c r="HQT32" s="12"/>
      <c r="HQU32" s="12"/>
      <c r="HQV32" s="12"/>
      <c r="HQW32" s="12"/>
      <c r="HQX32" s="12"/>
      <c r="HQY32" s="12"/>
      <c r="HQZ32" s="12"/>
      <c r="HRA32" s="12"/>
      <c r="HRB32" s="12"/>
      <c r="HRC32" s="12"/>
      <c r="HRD32" s="12"/>
      <c r="HRE32" s="12"/>
      <c r="HRF32" s="12"/>
      <c r="HRG32" s="12"/>
      <c r="HRH32" s="12"/>
      <c r="HRI32" s="12"/>
      <c r="HRJ32" s="12"/>
      <c r="HRK32" s="12"/>
      <c r="HRL32" s="12"/>
      <c r="HRM32" s="12"/>
      <c r="HRN32" s="12"/>
      <c r="HRO32" s="12"/>
      <c r="HRP32" s="12"/>
      <c r="HRQ32" s="12"/>
      <c r="HRR32" s="12"/>
      <c r="HRS32" s="12"/>
      <c r="HRT32" s="12"/>
      <c r="HRU32" s="12"/>
      <c r="HRV32" s="12"/>
      <c r="HRW32" s="12"/>
      <c r="HRX32" s="12"/>
      <c r="HRY32" s="12"/>
      <c r="HRZ32" s="12"/>
      <c r="HSA32" s="12"/>
      <c r="HSB32" s="12"/>
      <c r="HSC32" s="12"/>
      <c r="HSD32" s="12"/>
      <c r="HSE32" s="12"/>
      <c r="HSF32" s="12"/>
      <c r="HSG32" s="12"/>
      <c r="HSH32" s="12"/>
      <c r="HSI32" s="12"/>
      <c r="HSJ32" s="12"/>
      <c r="HSK32" s="12"/>
      <c r="HSL32" s="12"/>
      <c r="HSM32" s="12"/>
      <c r="HSN32" s="12"/>
      <c r="HSO32" s="12"/>
      <c r="HSP32" s="12"/>
      <c r="HSQ32" s="12"/>
      <c r="HSR32" s="12"/>
      <c r="HSS32" s="12"/>
      <c r="HST32" s="12"/>
      <c r="HSU32" s="12"/>
      <c r="HSV32" s="12"/>
      <c r="HSW32" s="12"/>
      <c r="HSX32" s="12"/>
      <c r="HSY32" s="12"/>
      <c r="HSZ32" s="12"/>
      <c r="HTA32" s="12"/>
      <c r="HTB32" s="12"/>
      <c r="HTC32" s="12"/>
      <c r="HTD32" s="12"/>
      <c r="HTE32" s="12"/>
      <c r="HTF32" s="12"/>
      <c r="HTG32" s="12"/>
      <c r="HTH32" s="12"/>
      <c r="HTI32" s="12"/>
      <c r="HTJ32" s="12"/>
      <c r="HTK32" s="12"/>
    </row>
    <row r="33" spans="1:5939" s="15" customFormat="1" x14ac:dyDescent="0.25">
      <c r="A33" s="14"/>
      <c r="B33" s="73">
        <v>3311</v>
      </c>
      <c r="C33" s="33" t="s">
        <v>38</v>
      </c>
      <c r="D33" s="31" t="s">
        <v>39</v>
      </c>
      <c r="E33" s="63" t="str">
        <f>IF($D33="","",VLOOKUP($D33,'B2 Maintenance (by material)'!$C$5:$K$36,2,FALSE))</f>
        <v>Wash</v>
      </c>
      <c r="F33" s="64" t="str">
        <f>IF($D33="","",VLOOKUP($D33,'B2 Maintenance (by material)'!$C$5:$K$36,3,FALSE))</f>
        <v>Water</v>
      </c>
      <c r="G33" s="78">
        <f>IF($D33="","",VLOOKUP($D33,'B2 Maintenance (by material)'!$C$5:$K$36,4,FALSE))</f>
        <v>1</v>
      </c>
      <c r="H33" s="96" t="str">
        <f>IF($D33="","",VLOOKUP($D33,'B2 Maintenance (by material)'!$C$5:$K$36,5,FALSE))</f>
        <v>L/m2</v>
      </c>
      <c r="I33" s="78">
        <f>IF($D33="","",VLOOKUP($D33,'B2 Maintenance (by material)'!$C$5:$K$36,6,FALSE))</f>
        <v>1</v>
      </c>
      <c r="J33" s="105">
        <f>IF($D33="","",VLOOKUP($D33,'B2 Maintenance (by material)'!$C$5:$K$36,7,FALSE))</f>
        <v>5</v>
      </c>
      <c r="K33" s="80" t="str">
        <f>IF($D33="","",VLOOKUP($D33,'B2 Maintenance (by material)'!$C$5:$K$36,8,FALSE))</f>
        <v>-</v>
      </c>
      <c r="L33" s="63" t="str">
        <f>IF($D33="","",VLOOKUP($D33,'B2 Maintenance (by material)'!$C$5:$K$36,9,FALSE))</f>
        <v>-</v>
      </c>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c r="AML33" s="1"/>
      <c r="AMM33" s="1"/>
      <c r="AMN33" s="1"/>
      <c r="AMO33" s="1"/>
      <c r="AMP33" s="1"/>
      <c r="AMQ33" s="1"/>
      <c r="AMR33" s="1"/>
      <c r="AMS33" s="1"/>
      <c r="AMT33" s="1"/>
      <c r="AMU33" s="1"/>
      <c r="AMV33" s="1"/>
      <c r="AMW33" s="1"/>
      <c r="AMX33" s="1"/>
      <c r="AMY33" s="1"/>
      <c r="AMZ33" s="1"/>
      <c r="ANA33" s="1"/>
      <c r="ANB33" s="1"/>
      <c r="ANC33" s="1"/>
      <c r="AND33" s="1"/>
      <c r="ANE33" s="1"/>
      <c r="ANF33" s="1"/>
      <c r="ANG33" s="1"/>
      <c r="ANH33" s="1"/>
      <c r="ANI33" s="1"/>
      <c r="ANJ33" s="1"/>
      <c r="ANK33" s="1"/>
      <c r="ANL33" s="1"/>
      <c r="ANM33" s="1"/>
      <c r="ANN33" s="1"/>
      <c r="ANO33" s="1"/>
      <c r="ANP33" s="1"/>
      <c r="ANQ33" s="1"/>
      <c r="ANR33" s="1"/>
      <c r="ANS33" s="1"/>
      <c r="ANT33" s="1"/>
      <c r="ANU33" s="1"/>
      <c r="ANV33" s="1"/>
      <c r="ANW33" s="1"/>
      <c r="ANX33" s="1"/>
      <c r="ANY33" s="1"/>
      <c r="ANZ33" s="1"/>
      <c r="AOA33" s="1"/>
      <c r="AOB33" s="1"/>
      <c r="AOC33" s="1"/>
      <c r="AOD33" s="1"/>
      <c r="AOE33" s="1"/>
      <c r="AOF33" s="1"/>
      <c r="AOG33" s="1"/>
      <c r="AOH33" s="1"/>
      <c r="AOI33" s="1"/>
      <c r="AOJ33" s="1"/>
      <c r="AOK33" s="1"/>
      <c r="AOL33" s="1"/>
      <c r="AOM33" s="1"/>
      <c r="AON33" s="1"/>
      <c r="AOO33" s="1"/>
      <c r="AOP33" s="1"/>
      <c r="AOQ33" s="1"/>
      <c r="AOR33" s="1"/>
      <c r="AOS33" s="1"/>
      <c r="AOT33" s="1"/>
      <c r="AOU33" s="1"/>
      <c r="AOV33" s="1"/>
      <c r="AOW33" s="1"/>
      <c r="AOX33" s="1"/>
      <c r="AOY33" s="1"/>
      <c r="AOZ33" s="1"/>
      <c r="APA33" s="1"/>
      <c r="APB33" s="1"/>
      <c r="APC33" s="1"/>
      <c r="APD33" s="1"/>
      <c r="APE33" s="1"/>
      <c r="APF33" s="1"/>
      <c r="APG33" s="1"/>
      <c r="APH33" s="1"/>
      <c r="API33" s="1"/>
      <c r="APJ33" s="1"/>
      <c r="APK33" s="1"/>
      <c r="APL33" s="1"/>
      <c r="APM33" s="1"/>
      <c r="APN33" s="1"/>
      <c r="APO33" s="1"/>
      <c r="APP33" s="1"/>
      <c r="APQ33" s="1"/>
      <c r="APR33" s="1"/>
      <c r="APS33" s="1"/>
      <c r="APT33" s="1"/>
      <c r="APU33" s="1"/>
      <c r="APV33" s="1"/>
      <c r="APW33" s="1"/>
      <c r="APX33" s="1"/>
      <c r="APY33" s="1"/>
      <c r="APZ33" s="1"/>
      <c r="AQA33" s="1"/>
      <c r="AQB33" s="1"/>
      <c r="AQC33" s="1"/>
      <c r="AQD33" s="1"/>
      <c r="AQE33" s="1"/>
      <c r="AQF33" s="1"/>
      <c r="AQG33" s="1"/>
      <c r="AQH33" s="1"/>
      <c r="AQI33" s="1"/>
      <c r="AQJ33" s="1"/>
      <c r="AQK33" s="1"/>
      <c r="AQL33" s="1"/>
      <c r="AQM33" s="1"/>
      <c r="AQN33" s="1"/>
      <c r="AQO33" s="1"/>
      <c r="AQP33" s="1"/>
      <c r="AQQ33" s="1"/>
      <c r="AQR33" s="1"/>
      <c r="AQS33" s="1"/>
      <c r="AQT33" s="1"/>
      <c r="AQU33" s="1"/>
      <c r="AQV33" s="1"/>
      <c r="AQW33" s="1"/>
      <c r="AQX33" s="1"/>
      <c r="AQY33" s="1"/>
      <c r="AQZ33" s="1"/>
      <c r="ARA33" s="1"/>
      <c r="ARB33" s="1"/>
      <c r="ARC33" s="1"/>
      <c r="ARD33" s="1"/>
      <c r="ARE33" s="1"/>
      <c r="ARF33" s="1"/>
      <c r="ARG33" s="1"/>
      <c r="ARH33" s="1"/>
      <c r="ARI33" s="1"/>
      <c r="ARJ33" s="1"/>
      <c r="ARK33" s="1"/>
      <c r="ARL33" s="1"/>
      <c r="ARM33" s="1"/>
      <c r="ARN33" s="1"/>
      <c r="ARO33" s="1"/>
      <c r="ARP33" s="1"/>
      <c r="ARQ33" s="1"/>
      <c r="ARR33" s="1"/>
      <c r="ARS33" s="1"/>
      <c r="ART33" s="1"/>
      <c r="ARU33" s="1"/>
      <c r="ARV33" s="1"/>
      <c r="ARW33" s="1"/>
      <c r="ARX33" s="1"/>
      <c r="ARY33" s="1"/>
      <c r="ARZ33" s="1"/>
      <c r="ASA33" s="1"/>
      <c r="ASB33" s="1"/>
      <c r="ASC33" s="1"/>
      <c r="ASD33" s="1"/>
      <c r="ASE33" s="1"/>
      <c r="ASF33" s="1"/>
      <c r="ASG33" s="1"/>
      <c r="ASH33" s="1"/>
      <c r="ASI33" s="1"/>
      <c r="ASJ33" s="1"/>
      <c r="ASK33" s="1"/>
      <c r="ASL33" s="1"/>
      <c r="ASM33" s="1"/>
      <c r="ASN33" s="1"/>
      <c r="ASO33" s="1"/>
      <c r="ASP33" s="1"/>
      <c r="ASQ33" s="1"/>
      <c r="ASR33" s="1"/>
      <c r="ASS33" s="1"/>
      <c r="AST33" s="1"/>
      <c r="ASU33" s="1"/>
      <c r="ASV33" s="1"/>
      <c r="ASW33" s="1"/>
      <c r="ASX33" s="1"/>
      <c r="ASY33" s="1"/>
      <c r="ASZ33" s="1"/>
      <c r="ATA33" s="1"/>
      <c r="ATB33" s="1"/>
      <c r="ATC33" s="1"/>
      <c r="ATD33" s="1"/>
      <c r="ATE33" s="1"/>
      <c r="ATF33" s="1"/>
      <c r="ATG33" s="1"/>
      <c r="ATH33" s="1"/>
      <c r="ATI33" s="1"/>
      <c r="ATJ33" s="1"/>
      <c r="ATK33" s="1"/>
      <c r="ATL33" s="1"/>
      <c r="ATM33" s="1"/>
      <c r="ATN33" s="1"/>
      <c r="ATO33" s="1"/>
      <c r="ATP33" s="1"/>
      <c r="ATQ33" s="1"/>
      <c r="ATR33" s="1"/>
      <c r="ATS33" s="1"/>
      <c r="ATT33" s="1"/>
      <c r="ATU33" s="1"/>
      <c r="ATV33" s="1"/>
      <c r="ATW33" s="1"/>
      <c r="ATX33" s="1"/>
      <c r="ATY33" s="1"/>
      <c r="ATZ33" s="1"/>
      <c r="AUA33" s="1"/>
      <c r="AUB33" s="1"/>
      <c r="AUC33" s="1"/>
      <c r="AUD33" s="1"/>
      <c r="AUE33" s="1"/>
      <c r="AUF33" s="1"/>
      <c r="AUG33" s="1"/>
      <c r="AUH33" s="1"/>
      <c r="AUI33" s="1"/>
      <c r="AUJ33" s="1"/>
      <c r="AUK33" s="1"/>
      <c r="AUL33" s="1"/>
      <c r="AUM33" s="1"/>
      <c r="AUN33" s="1"/>
      <c r="AUO33" s="1"/>
      <c r="AUP33" s="1"/>
      <c r="AUQ33" s="1"/>
      <c r="AUR33" s="1"/>
      <c r="AUS33" s="1"/>
      <c r="AUT33" s="1"/>
      <c r="AUU33" s="1"/>
      <c r="AUV33" s="1"/>
      <c r="AUW33" s="1"/>
      <c r="AUX33" s="1"/>
      <c r="AUY33" s="1"/>
      <c r="AUZ33" s="1"/>
      <c r="AVA33" s="1"/>
      <c r="AVB33" s="1"/>
      <c r="AVC33" s="1"/>
      <c r="AVD33" s="1"/>
      <c r="AVE33" s="1"/>
      <c r="AVF33" s="1"/>
      <c r="AVG33" s="1"/>
      <c r="AVH33" s="1"/>
      <c r="AVI33" s="1"/>
      <c r="AVJ33" s="1"/>
      <c r="AVK33" s="1"/>
      <c r="AVL33" s="1"/>
      <c r="AVM33" s="1"/>
      <c r="AVN33" s="1"/>
      <c r="AVO33" s="1"/>
      <c r="AVP33" s="1"/>
      <c r="AVQ33" s="1"/>
      <c r="AVR33" s="1"/>
      <c r="AVS33" s="1"/>
      <c r="AVT33" s="1"/>
      <c r="AVU33" s="1"/>
      <c r="AVV33" s="1"/>
      <c r="AVW33" s="1"/>
      <c r="AVX33" s="1"/>
      <c r="AVY33" s="1"/>
      <c r="AVZ33" s="1"/>
      <c r="AWA33" s="1"/>
      <c r="AWB33" s="1"/>
      <c r="AWC33" s="1"/>
      <c r="AWD33" s="1"/>
      <c r="AWE33" s="1"/>
      <c r="AWF33" s="1"/>
      <c r="AWG33" s="1"/>
      <c r="AWH33" s="1"/>
      <c r="AWI33" s="1"/>
      <c r="AWJ33" s="1"/>
      <c r="AWK33" s="1"/>
      <c r="AWL33" s="1"/>
      <c r="AWM33" s="1"/>
      <c r="AWN33" s="1"/>
      <c r="AWO33" s="1"/>
      <c r="AWP33" s="1"/>
      <c r="AWQ33" s="1"/>
      <c r="AWR33" s="1"/>
      <c r="AWS33" s="1"/>
      <c r="AWT33" s="1"/>
      <c r="AWU33" s="1"/>
      <c r="AWV33" s="1"/>
      <c r="AWW33" s="1"/>
      <c r="AWX33" s="1"/>
      <c r="AWY33" s="1"/>
      <c r="AWZ33" s="1"/>
      <c r="AXA33" s="1"/>
      <c r="AXB33" s="1"/>
      <c r="AXC33" s="1"/>
      <c r="AXD33" s="1"/>
      <c r="AXE33" s="1"/>
      <c r="AXF33" s="1"/>
      <c r="AXG33" s="1"/>
      <c r="AXH33" s="1"/>
      <c r="AXI33" s="1"/>
      <c r="AXJ33" s="1"/>
      <c r="AXK33" s="1"/>
      <c r="AXL33" s="1"/>
      <c r="AXM33" s="1"/>
      <c r="AXN33" s="1"/>
      <c r="AXO33" s="1"/>
      <c r="AXP33" s="1"/>
      <c r="AXQ33" s="1"/>
      <c r="AXR33" s="1"/>
      <c r="AXS33" s="1"/>
      <c r="AXT33" s="1"/>
      <c r="AXU33" s="1"/>
      <c r="AXV33" s="1"/>
      <c r="AXW33" s="1"/>
      <c r="AXX33" s="1"/>
      <c r="AXY33" s="1"/>
      <c r="AXZ33" s="1"/>
      <c r="AYA33" s="1"/>
      <c r="AYB33" s="1"/>
      <c r="AYC33" s="1"/>
      <c r="AYD33" s="1"/>
      <c r="AYE33" s="1"/>
      <c r="AYF33" s="1"/>
      <c r="AYG33" s="1"/>
      <c r="AYH33" s="1"/>
      <c r="AYI33" s="1"/>
      <c r="AYJ33" s="1"/>
      <c r="AYK33" s="1"/>
      <c r="AYL33" s="1"/>
      <c r="AYM33" s="1"/>
      <c r="AYN33" s="1"/>
      <c r="AYO33" s="1"/>
      <c r="AYP33" s="1"/>
      <c r="AYQ33" s="1"/>
      <c r="AYR33" s="1"/>
      <c r="AYS33" s="1"/>
      <c r="AYT33" s="1"/>
      <c r="AYU33" s="1"/>
      <c r="AYV33" s="1"/>
      <c r="AYW33" s="1"/>
      <c r="AYX33" s="1"/>
      <c r="AYY33" s="1"/>
      <c r="AYZ33" s="1"/>
      <c r="AZA33" s="1"/>
      <c r="AZB33" s="1"/>
      <c r="AZC33" s="1"/>
      <c r="AZD33" s="1"/>
      <c r="AZE33" s="1"/>
      <c r="AZF33" s="1"/>
      <c r="AZG33" s="1"/>
      <c r="AZH33" s="1"/>
      <c r="AZI33" s="1"/>
      <c r="AZJ33" s="1"/>
      <c r="AZK33" s="1"/>
      <c r="AZL33" s="1"/>
      <c r="AZM33" s="1"/>
      <c r="AZN33" s="1"/>
      <c r="AZO33" s="1"/>
      <c r="AZP33" s="1"/>
      <c r="AZQ33" s="1"/>
      <c r="AZR33" s="1"/>
      <c r="AZS33" s="1"/>
      <c r="AZT33" s="1"/>
      <c r="AZU33" s="1"/>
      <c r="AZV33" s="1"/>
      <c r="AZW33" s="1"/>
      <c r="AZX33" s="1"/>
      <c r="AZY33" s="1"/>
      <c r="AZZ33" s="1"/>
      <c r="BAA33" s="1"/>
      <c r="BAB33" s="1"/>
      <c r="BAC33" s="1"/>
      <c r="BAD33" s="1"/>
      <c r="BAE33" s="1"/>
      <c r="BAF33" s="1"/>
      <c r="BAG33" s="1"/>
      <c r="BAH33" s="1"/>
      <c r="BAI33" s="1"/>
      <c r="BAJ33" s="1"/>
      <c r="BAK33" s="1"/>
      <c r="BAL33" s="1"/>
      <c r="BAM33" s="1"/>
      <c r="BAN33" s="1"/>
      <c r="BAO33" s="1"/>
      <c r="BAP33" s="1"/>
      <c r="BAQ33" s="1"/>
      <c r="BAR33" s="1"/>
      <c r="BAS33" s="1"/>
      <c r="BAT33" s="1"/>
      <c r="BAU33" s="1"/>
      <c r="BAV33" s="1"/>
      <c r="BAW33" s="1"/>
      <c r="BAX33" s="1"/>
      <c r="BAY33" s="1"/>
      <c r="BAZ33" s="1"/>
      <c r="BBA33" s="1"/>
      <c r="BBB33" s="1"/>
      <c r="BBC33" s="1"/>
      <c r="BBD33" s="1"/>
      <c r="BBE33" s="1"/>
      <c r="BBF33" s="1"/>
      <c r="BBG33" s="1"/>
      <c r="BBH33" s="1"/>
      <c r="BBI33" s="1"/>
      <c r="BBJ33" s="1"/>
      <c r="BBK33" s="1"/>
      <c r="BBL33" s="1"/>
      <c r="BBM33" s="1"/>
      <c r="BBN33" s="1"/>
      <c r="BBO33" s="1"/>
      <c r="BBP33" s="1"/>
      <c r="BBQ33" s="1"/>
      <c r="BBR33" s="1"/>
      <c r="BBS33" s="1"/>
      <c r="BBT33" s="1"/>
      <c r="BBU33" s="1"/>
      <c r="BBV33" s="1"/>
      <c r="BBW33" s="1"/>
      <c r="BBX33" s="1"/>
      <c r="BBY33" s="1"/>
      <c r="BBZ33" s="1"/>
      <c r="BCA33" s="1"/>
      <c r="BCB33" s="1"/>
      <c r="BCC33" s="1"/>
      <c r="BCD33" s="1"/>
      <c r="BCE33" s="1"/>
      <c r="BCF33" s="1"/>
      <c r="BCG33" s="1"/>
      <c r="BCH33" s="1"/>
      <c r="BCI33" s="1"/>
      <c r="BCJ33" s="1"/>
      <c r="BCK33" s="1"/>
      <c r="BCL33" s="1"/>
      <c r="BCM33" s="1"/>
      <c r="BCN33" s="1"/>
      <c r="BCO33" s="1"/>
      <c r="BCP33" s="1"/>
      <c r="BCQ33" s="1"/>
      <c r="BCR33" s="1"/>
      <c r="BCS33" s="1"/>
      <c r="BCT33" s="1"/>
      <c r="BCU33" s="1"/>
      <c r="BCV33" s="1"/>
      <c r="BCW33" s="1"/>
      <c r="BCX33" s="1"/>
      <c r="BCY33" s="1"/>
      <c r="BCZ33" s="1"/>
      <c r="BDA33" s="1"/>
      <c r="BDB33" s="1"/>
      <c r="BDC33" s="1"/>
      <c r="BDD33" s="1"/>
      <c r="BDE33" s="1"/>
      <c r="BDF33" s="1"/>
      <c r="BDG33" s="1"/>
      <c r="BDH33" s="1"/>
      <c r="BDI33" s="1"/>
      <c r="BDJ33" s="1"/>
      <c r="BDK33" s="1"/>
      <c r="BDL33" s="1"/>
      <c r="BDM33" s="1"/>
      <c r="BDN33" s="1"/>
      <c r="BDO33" s="1"/>
      <c r="BDP33" s="1"/>
      <c r="BDQ33" s="1"/>
      <c r="BDR33" s="1"/>
      <c r="BDS33" s="1"/>
      <c r="BDT33" s="1"/>
      <c r="BDU33" s="1"/>
      <c r="BDV33" s="1"/>
      <c r="BDW33" s="1"/>
      <c r="BDX33" s="1"/>
      <c r="BDY33" s="1"/>
      <c r="BDZ33" s="1"/>
      <c r="BEA33" s="1"/>
      <c r="BEB33" s="1"/>
      <c r="BEC33" s="1"/>
      <c r="BED33" s="1"/>
      <c r="BEE33" s="1"/>
      <c r="BEF33" s="1"/>
      <c r="BEG33" s="1"/>
      <c r="BEH33" s="1"/>
      <c r="BEI33" s="1"/>
      <c r="BEJ33" s="1"/>
      <c r="BEK33" s="1"/>
      <c r="BEL33" s="1"/>
      <c r="BEM33" s="1"/>
      <c r="BEN33" s="1"/>
      <c r="BEO33" s="1"/>
      <c r="BEP33" s="1"/>
      <c r="BEQ33" s="1"/>
      <c r="BER33" s="1"/>
      <c r="BES33" s="1"/>
      <c r="BET33" s="1"/>
      <c r="BEU33" s="1"/>
      <c r="BEV33" s="1"/>
      <c r="BEW33" s="1"/>
      <c r="BEX33" s="1"/>
      <c r="BEY33" s="1"/>
      <c r="BEZ33" s="1"/>
      <c r="BFA33" s="1"/>
      <c r="BFB33" s="1"/>
      <c r="BFC33" s="1"/>
      <c r="BFD33" s="1"/>
      <c r="BFE33" s="1"/>
      <c r="BFF33" s="1"/>
      <c r="BFG33" s="1"/>
      <c r="BFH33" s="1"/>
      <c r="BFI33" s="1"/>
      <c r="BFJ33" s="1"/>
      <c r="BFK33" s="1"/>
      <c r="BFL33" s="1"/>
      <c r="BFM33" s="1"/>
      <c r="BFN33" s="1"/>
      <c r="BFO33" s="1"/>
      <c r="BFP33" s="1"/>
      <c r="BFQ33" s="1"/>
      <c r="BFR33" s="1"/>
      <c r="BFS33" s="1"/>
      <c r="BFT33" s="1"/>
      <c r="BFU33" s="1"/>
      <c r="BFV33" s="1"/>
      <c r="BFW33" s="1"/>
      <c r="BFX33" s="1"/>
      <c r="BFY33" s="1"/>
      <c r="BFZ33" s="1"/>
      <c r="BGA33" s="1"/>
      <c r="BGB33" s="1"/>
      <c r="BGC33" s="1"/>
      <c r="BGD33" s="1"/>
      <c r="BGE33" s="1"/>
      <c r="BGF33" s="1"/>
      <c r="BGG33" s="1"/>
      <c r="BGH33" s="1"/>
      <c r="BGI33" s="1"/>
      <c r="BGJ33" s="1"/>
      <c r="BGK33" s="1"/>
      <c r="BGL33" s="1"/>
      <c r="BGM33" s="1"/>
      <c r="BGN33" s="1"/>
      <c r="BGO33" s="1"/>
      <c r="BGP33" s="1"/>
      <c r="BGQ33" s="1"/>
      <c r="BGR33" s="1"/>
      <c r="BGS33" s="1"/>
      <c r="BGT33" s="1"/>
      <c r="BGU33" s="1"/>
      <c r="BGV33" s="1"/>
      <c r="BGW33" s="1"/>
      <c r="BGX33" s="1"/>
      <c r="BGY33" s="1"/>
      <c r="BGZ33" s="1"/>
      <c r="BHA33" s="1"/>
      <c r="BHB33" s="1"/>
      <c r="BHC33" s="1"/>
      <c r="BHD33" s="1"/>
      <c r="BHE33" s="1"/>
      <c r="BHF33" s="1"/>
      <c r="BHG33" s="1"/>
      <c r="BHH33" s="1"/>
      <c r="BHI33" s="1"/>
      <c r="BHJ33" s="1"/>
      <c r="BHK33" s="1"/>
      <c r="BHL33" s="1"/>
      <c r="BHM33" s="1"/>
      <c r="BHN33" s="1"/>
      <c r="BHO33" s="1"/>
      <c r="BHP33" s="1"/>
      <c r="BHQ33" s="1"/>
      <c r="BHR33" s="1"/>
      <c r="BHS33" s="1"/>
      <c r="BHT33" s="1"/>
      <c r="BHU33" s="1"/>
      <c r="BHV33" s="1"/>
      <c r="BHW33" s="1"/>
      <c r="BHX33" s="1"/>
      <c r="BHY33" s="1"/>
      <c r="BHZ33" s="1"/>
      <c r="BIA33" s="1"/>
      <c r="BIB33" s="1"/>
      <c r="BIC33" s="1"/>
      <c r="BID33" s="1"/>
      <c r="BIE33" s="1"/>
      <c r="BIF33" s="1"/>
      <c r="BIG33" s="1"/>
      <c r="BIH33" s="1"/>
      <c r="BII33" s="1"/>
      <c r="BIJ33" s="1"/>
      <c r="BIK33" s="1"/>
      <c r="BIL33" s="1"/>
      <c r="BIM33" s="1"/>
      <c r="BIN33" s="1"/>
      <c r="BIO33" s="1"/>
      <c r="BIP33" s="1"/>
      <c r="BIQ33" s="1"/>
      <c r="BIR33" s="1"/>
      <c r="BIS33" s="1"/>
      <c r="BIT33" s="1"/>
      <c r="BIU33" s="1"/>
      <c r="BIV33" s="1"/>
      <c r="BIW33" s="1"/>
      <c r="BIX33" s="1"/>
      <c r="BIY33" s="1"/>
      <c r="BIZ33" s="1"/>
      <c r="BJA33" s="1"/>
      <c r="BJB33" s="1"/>
      <c r="BJC33" s="1"/>
      <c r="BJD33" s="1"/>
      <c r="BJE33" s="1"/>
      <c r="BJF33" s="1"/>
      <c r="BJG33" s="1"/>
      <c r="BJH33" s="1"/>
      <c r="BJI33" s="1"/>
      <c r="BJJ33" s="1"/>
      <c r="BJK33" s="1"/>
      <c r="BJL33" s="1"/>
      <c r="BJM33" s="1"/>
      <c r="BJN33" s="1"/>
      <c r="BJO33" s="1"/>
      <c r="BJP33" s="1"/>
      <c r="BJQ33" s="1"/>
      <c r="BJR33" s="1"/>
      <c r="BJS33" s="1"/>
      <c r="BJT33" s="1"/>
      <c r="BJU33" s="1"/>
      <c r="BJV33" s="1"/>
      <c r="BJW33" s="1"/>
      <c r="BJX33" s="1"/>
      <c r="BJY33" s="1"/>
      <c r="BJZ33" s="1"/>
      <c r="BKA33" s="1"/>
      <c r="BKB33" s="1"/>
      <c r="BKC33" s="1"/>
      <c r="BKD33" s="1"/>
      <c r="BKE33" s="1"/>
      <c r="BKF33" s="1"/>
      <c r="BKG33" s="1"/>
      <c r="BKH33" s="1"/>
      <c r="BKI33" s="1"/>
      <c r="BKJ33" s="1"/>
      <c r="BKK33" s="1"/>
      <c r="BKL33" s="1"/>
      <c r="BKM33" s="1"/>
      <c r="BKN33" s="1"/>
      <c r="BKO33" s="1"/>
      <c r="BKP33" s="1"/>
      <c r="BKQ33" s="1"/>
      <c r="BKR33" s="1"/>
      <c r="BKS33" s="1"/>
      <c r="BKT33" s="1"/>
      <c r="BKU33" s="1"/>
      <c r="BKV33" s="1"/>
      <c r="BKW33" s="1"/>
      <c r="BKX33" s="1"/>
      <c r="BKY33" s="1"/>
      <c r="BKZ33" s="1"/>
      <c r="BLA33" s="1"/>
      <c r="BLB33" s="1"/>
      <c r="BLC33" s="1"/>
      <c r="BLD33" s="1"/>
      <c r="BLE33" s="1"/>
      <c r="BLF33" s="1"/>
      <c r="BLG33" s="1"/>
      <c r="BLH33" s="1"/>
      <c r="BLI33" s="1"/>
      <c r="BLJ33" s="1"/>
      <c r="BLK33" s="1"/>
      <c r="BLL33" s="1"/>
      <c r="BLM33" s="1"/>
      <c r="BLN33" s="1"/>
      <c r="BLO33" s="1"/>
      <c r="BLP33" s="1"/>
      <c r="BLQ33" s="1"/>
      <c r="BLR33" s="1"/>
      <c r="BLS33" s="1"/>
      <c r="BLT33" s="1"/>
      <c r="BLU33" s="1"/>
      <c r="BLV33" s="1"/>
      <c r="BLW33" s="1"/>
      <c r="BLX33" s="1"/>
      <c r="BLY33" s="1"/>
      <c r="BLZ33" s="1"/>
      <c r="BMA33" s="1"/>
      <c r="BMB33" s="1"/>
      <c r="BMC33" s="1"/>
      <c r="BMD33" s="1"/>
      <c r="BME33" s="1"/>
      <c r="BMF33" s="1"/>
      <c r="BMG33" s="1"/>
      <c r="BMH33" s="1"/>
      <c r="BMI33" s="1"/>
      <c r="BMJ33" s="1"/>
      <c r="BMK33" s="1"/>
      <c r="BML33" s="1"/>
      <c r="BMM33" s="1"/>
      <c r="BMN33" s="1"/>
      <c r="BMO33" s="1"/>
      <c r="BMP33" s="1"/>
      <c r="BMQ33" s="1"/>
      <c r="BMR33" s="1"/>
      <c r="BMS33" s="1"/>
      <c r="BMT33" s="1"/>
      <c r="BMU33" s="1"/>
      <c r="BMV33" s="1"/>
      <c r="BMW33" s="1"/>
      <c r="BMX33" s="1"/>
      <c r="BMY33" s="1"/>
      <c r="BMZ33" s="1"/>
      <c r="BNA33" s="1"/>
      <c r="BNB33" s="1"/>
      <c r="BNC33" s="1"/>
      <c r="BND33" s="1"/>
      <c r="BNE33" s="1"/>
      <c r="BNF33" s="1"/>
      <c r="BNG33" s="1"/>
      <c r="BNH33" s="1"/>
      <c r="BNI33" s="1"/>
      <c r="BNJ33" s="1"/>
      <c r="BNK33" s="1"/>
      <c r="BNL33" s="1"/>
      <c r="BNM33" s="1"/>
      <c r="BNN33" s="1"/>
      <c r="BNO33" s="1"/>
      <c r="BNP33" s="1"/>
      <c r="BNQ33" s="1"/>
      <c r="BNR33" s="1"/>
      <c r="BNS33" s="1"/>
      <c r="BNT33" s="1"/>
      <c r="BNU33" s="1"/>
      <c r="BNV33" s="1"/>
      <c r="BNW33" s="1"/>
      <c r="BNX33" s="1"/>
      <c r="BNY33" s="1"/>
      <c r="BNZ33" s="1"/>
      <c r="BOA33" s="1"/>
      <c r="BOB33" s="1"/>
      <c r="BOC33" s="1"/>
      <c r="BOD33" s="1"/>
      <c r="BOE33" s="1"/>
      <c r="BOF33" s="1"/>
      <c r="BOG33" s="1"/>
      <c r="BOH33" s="1"/>
      <c r="BOI33" s="1"/>
      <c r="BOJ33" s="1"/>
      <c r="BOK33" s="1"/>
      <c r="BOL33" s="1"/>
      <c r="BOM33" s="1"/>
      <c r="BON33" s="1"/>
      <c r="BOO33" s="1"/>
      <c r="BOP33" s="1"/>
      <c r="BOQ33" s="1"/>
      <c r="BOR33" s="1"/>
      <c r="BOS33" s="1"/>
      <c r="BOT33" s="1"/>
      <c r="BOU33" s="1"/>
      <c r="BOV33" s="1"/>
      <c r="BOW33" s="1"/>
      <c r="BOX33" s="1"/>
      <c r="BOY33" s="1"/>
      <c r="BOZ33" s="1"/>
      <c r="BPA33" s="1"/>
      <c r="BPB33" s="1"/>
      <c r="BPC33" s="1"/>
      <c r="BPD33" s="1"/>
      <c r="BPE33" s="1"/>
      <c r="BPF33" s="1"/>
      <c r="BPG33" s="1"/>
      <c r="BPH33" s="1"/>
      <c r="BPI33" s="1"/>
      <c r="BPJ33" s="1"/>
      <c r="BPK33" s="1"/>
      <c r="BPL33" s="1"/>
      <c r="BPM33" s="1"/>
      <c r="BPN33" s="1"/>
      <c r="BPO33" s="1"/>
      <c r="BPP33" s="1"/>
      <c r="BPQ33" s="1"/>
      <c r="BPR33" s="1"/>
      <c r="BPS33" s="1"/>
      <c r="BPT33" s="1"/>
      <c r="BPU33" s="1"/>
      <c r="BPV33" s="1"/>
      <c r="BPW33" s="1"/>
      <c r="BPX33" s="1"/>
      <c r="BPY33" s="1"/>
      <c r="BPZ33" s="1"/>
      <c r="BQA33" s="1"/>
      <c r="BQB33" s="1"/>
      <c r="BQC33" s="1"/>
      <c r="BQD33" s="1"/>
      <c r="BQE33" s="1"/>
      <c r="BQF33" s="1"/>
      <c r="BQG33" s="1"/>
      <c r="BQH33" s="1"/>
      <c r="BQI33" s="1"/>
      <c r="BQJ33" s="1"/>
      <c r="BQK33" s="1"/>
      <c r="BQL33" s="1"/>
      <c r="BQM33" s="1"/>
      <c r="BQN33" s="1"/>
      <c r="BQO33" s="1"/>
      <c r="BQP33" s="1"/>
      <c r="BQQ33" s="1"/>
      <c r="BQR33" s="1"/>
      <c r="BQS33" s="1"/>
      <c r="BQT33" s="1"/>
      <c r="BQU33" s="1"/>
      <c r="BQV33" s="1"/>
      <c r="BQW33" s="1"/>
      <c r="BQX33" s="1"/>
      <c r="BQY33" s="1"/>
      <c r="BQZ33" s="1"/>
      <c r="BRA33" s="1"/>
      <c r="BRB33" s="1"/>
      <c r="BRC33" s="1"/>
      <c r="BRD33" s="1"/>
      <c r="BRE33" s="1"/>
      <c r="BRF33" s="1"/>
      <c r="BRG33" s="1"/>
      <c r="BRH33" s="1"/>
      <c r="BRI33" s="1"/>
      <c r="BRJ33" s="1"/>
      <c r="BRK33" s="1"/>
      <c r="BRL33" s="1"/>
      <c r="BRM33" s="1"/>
      <c r="BRN33" s="1"/>
      <c r="BRO33" s="1"/>
      <c r="BRP33" s="1"/>
      <c r="BRQ33" s="1"/>
      <c r="BRR33" s="1"/>
      <c r="BRS33" s="1"/>
      <c r="BRT33" s="1"/>
      <c r="BRU33" s="1"/>
      <c r="BRV33" s="1"/>
      <c r="BRW33" s="1"/>
      <c r="BRX33" s="1"/>
      <c r="BRY33" s="1"/>
      <c r="BRZ33" s="1"/>
      <c r="BSA33" s="1"/>
      <c r="BSB33" s="1"/>
      <c r="BSC33" s="1"/>
      <c r="BSD33" s="1"/>
      <c r="BSE33" s="1"/>
      <c r="BSF33" s="1"/>
      <c r="BSG33" s="1"/>
      <c r="BSH33" s="1"/>
      <c r="BSI33" s="1"/>
      <c r="BSJ33" s="1"/>
      <c r="BSK33" s="1"/>
      <c r="BSL33" s="1"/>
      <c r="BSM33" s="1"/>
      <c r="BSN33" s="1"/>
      <c r="BSO33" s="1"/>
      <c r="BSP33" s="1"/>
      <c r="BSQ33" s="1"/>
      <c r="BSR33" s="1"/>
      <c r="BSS33" s="1"/>
      <c r="BST33" s="1"/>
      <c r="BSU33" s="1"/>
      <c r="BSV33" s="1"/>
      <c r="BSW33" s="1"/>
      <c r="BSX33" s="1"/>
      <c r="BSY33" s="1"/>
      <c r="BSZ33" s="1"/>
      <c r="BTA33" s="1"/>
      <c r="BTB33" s="1"/>
      <c r="BTC33" s="1"/>
      <c r="BTD33" s="1"/>
      <c r="BTE33" s="1"/>
      <c r="BTF33" s="1"/>
      <c r="BTG33" s="1"/>
      <c r="BTH33" s="1"/>
      <c r="BTI33" s="1"/>
      <c r="BTJ33" s="1"/>
      <c r="BTK33" s="1"/>
      <c r="BTL33" s="1"/>
      <c r="BTM33" s="1"/>
      <c r="BTN33" s="1"/>
      <c r="BTO33" s="1"/>
      <c r="BTP33" s="1"/>
      <c r="BTQ33" s="1"/>
      <c r="BTR33" s="1"/>
      <c r="BTS33" s="1"/>
      <c r="BTT33" s="1"/>
      <c r="BTU33" s="1"/>
      <c r="BTV33" s="1"/>
      <c r="BTW33" s="1"/>
      <c r="BTX33" s="1"/>
      <c r="BTY33" s="1"/>
      <c r="BTZ33" s="1"/>
      <c r="BUA33" s="1"/>
      <c r="BUB33" s="1"/>
      <c r="BUC33" s="1"/>
      <c r="BUD33" s="1"/>
      <c r="BUE33" s="1"/>
      <c r="BUF33" s="1"/>
      <c r="BUG33" s="1"/>
      <c r="BUH33" s="1"/>
      <c r="BUI33" s="1"/>
      <c r="BUJ33" s="1"/>
      <c r="BUK33" s="1"/>
      <c r="BUL33" s="1"/>
      <c r="BUM33" s="1"/>
      <c r="BUN33" s="1"/>
      <c r="BUO33" s="1"/>
      <c r="BUP33" s="1"/>
      <c r="BUQ33" s="1"/>
      <c r="BUR33" s="1"/>
      <c r="BUS33" s="1"/>
      <c r="BUT33" s="1"/>
      <c r="BUU33" s="1"/>
      <c r="BUV33" s="1"/>
      <c r="BUW33" s="1"/>
      <c r="BUX33" s="1"/>
      <c r="BUY33" s="1"/>
      <c r="BUZ33" s="1"/>
      <c r="BVA33" s="1"/>
      <c r="BVB33" s="1"/>
      <c r="BVC33" s="1"/>
      <c r="BVD33" s="1"/>
      <c r="BVE33" s="1"/>
      <c r="BVF33" s="1"/>
      <c r="BVG33" s="1"/>
      <c r="BVH33" s="1"/>
      <c r="BVI33" s="1"/>
      <c r="BVJ33" s="1"/>
      <c r="BVK33" s="1"/>
      <c r="BVL33" s="1"/>
      <c r="BVM33" s="1"/>
      <c r="BVN33" s="1"/>
      <c r="BVO33" s="1"/>
      <c r="BVP33" s="1"/>
      <c r="BVQ33" s="1"/>
      <c r="BVR33" s="1"/>
      <c r="BVS33" s="1"/>
      <c r="BVT33" s="1"/>
      <c r="BVU33" s="1"/>
      <c r="BVV33" s="1"/>
      <c r="BVW33" s="1"/>
      <c r="BVX33" s="1"/>
      <c r="BVY33" s="1"/>
      <c r="BVZ33" s="1"/>
      <c r="BWA33" s="1"/>
      <c r="BWB33" s="1"/>
      <c r="BWC33" s="1"/>
      <c r="BWD33" s="1"/>
      <c r="BWE33" s="1"/>
      <c r="BWF33" s="1"/>
      <c r="BWG33" s="1"/>
      <c r="BWH33" s="1"/>
      <c r="BWI33" s="1"/>
      <c r="BWJ33" s="1"/>
      <c r="BWK33" s="1"/>
      <c r="BWL33" s="1"/>
      <c r="BWM33" s="1"/>
      <c r="BWN33" s="1"/>
      <c r="BWO33" s="1"/>
      <c r="BWP33" s="1"/>
      <c r="BWQ33" s="1"/>
      <c r="BWR33" s="1"/>
      <c r="BWS33" s="1"/>
      <c r="BWT33" s="1"/>
      <c r="BWU33" s="1"/>
      <c r="BWV33" s="1"/>
      <c r="BWW33" s="1"/>
      <c r="BWX33" s="1"/>
      <c r="BWY33" s="1"/>
      <c r="BWZ33" s="1"/>
      <c r="BXA33" s="1"/>
      <c r="BXB33" s="1"/>
      <c r="BXC33" s="1"/>
      <c r="BXD33" s="1"/>
      <c r="BXE33" s="1"/>
      <c r="BXF33" s="1"/>
      <c r="BXG33" s="1"/>
      <c r="BXH33" s="1"/>
      <c r="BXI33" s="1"/>
      <c r="BXJ33" s="1"/>
      <c r="BXK33" s="1"/>
      <c r="BXL33" s="1"/>
      <c r="BXM33" s="1"/>
      <c r="BXN33" s="1"/>
      <c r="BXO33" s="1"/>
      <c r="BXP33" s="1"/>
      <c r="BXQ33" s="1"/>
      <c r="BXR33" s="1"/>
      <c r="BXS33" s="1"/>
      <c r="BXT33" s="1"/>
      <c r="BXU33" s="1"/>
      <c r="BXV33" s="1"/>
      <c r="BXW33" s="1"/>
      <c r="BXX33" s="1"/>
      <c r="BXY33" s="1"/>
      <c r="BXZ33" s="1"/>
      <c r="BYA33" s="1"/>
      <c r="BYB33" s="1"/>
      <c r="BYC33" s="1"/>
      <c r="BYD33" s="1"/>
      <c r="BYE33" s="1"/>
      <c r="BYF33" s="1"/>
      <c r="BYG33" s="1"/>
      <c r="BYH33" s="1"/>
      <c r="BYI33" s="1"/>
      <c r="BYJ33" s="1"/>
      <c r="BYK33" s="1"/>
      <c r="BYL33" s="1"/>
      <c r="BYM33" s="1"/>
      <c r="BYN33" s="1"/>
      <c r="BYO33" s="1"/>
      <c r="BYP33" s="1"/>
      <c r="BYQ33" s="1"/>
      <c r="BYR33" s="1"/>
      <c r="BYS33" s="1"/>
      <c r="BYT33" s="1"/>
      <c r="BYU33" s="1"/>
      <c r="BYV33" s="1"/>
      <c r="BYW33" s="1"/>
      <c r="BYX33" s="1"/>
      <c r="BYY33" s="1"/>
      <c r="BYZ33" s="1"/>
      <c r="BZA33" s="1"/>
      <c r="BZB33" s="1"/>
      <c r="BZC33" s="1"/>
      <c r="BZD33" s="1"/>
      <c r="BZE33" s="1"/>
      <c r="BZF33" s="1"/>
      <c r="BZG33" s="1"/>
      <c r="BZH33" s="1"/>
      <c r="BZI33" s="1"/>
      <c r="BZJ33" s="1"/>
      <c r="BZK33" s="1"/>
      <c r="BZL33" s="1"/>
      <c r="BZM33" s="1"/>
      <c r="BZN33" s="1"/>
      <c r="BZO33" s="1"/>
      <c r="BZP33" s="1"/>
      <c r="BZQ33" s="1"/>
      <c r="BZR33" s="1"/>
      <c r="BZS33" s="1"/>
      <c r="BZT33" s="1"/>
      <c r="BZU33" s="1"/>
      <c r="BZV33" s="1"/>
      <c r="BZW33" s="1"/>
      <c r="BZX33" s="1"/>
      <c r="BZY33" s="1"/>
      <c r="BZZ33" s="1"/>
      <c r="CAA33" s="1"/>
      <c r="CAB33" s="1"/>
      <c r="CAC33" s="1"/>
      <c r="CAD33" s="1"/>
      <c r="CAE33" s="1"/>
      <c r="CAF33" s="1"/>
      <c r="CAG33" s="1"/>
      <c r="CAH33" s="1"/>
      <c r="CAI33" s="1"/>
      <c r="CAJ33" s="1"/>
      <c r="CAK33" s="1"/>
      <c r="CAL33" s="1"/>
      <c r="CAM33" s="1"/>
      <c r="CAN33" s="1"/>
      <c r="CAO33" s="1"/>
      <c r="CAP33" s="1"/>
      <c r="CAQ33" s="1"/>
      <c r="CAR33" s="1"/>
      <c r="CAS33" s="1"/>
      <c r="CAT33" s="1"/>
      <c r="CAU33" s="1"/>
      <c r="CAV33" s="1"/>
      <c r="CAW33" s="1"/>
      <c r="CAX33" s="1"/>
      <c r="CAY33" s="1"/>
      <c r="CAZ33" s="1"/>
      <c r="CBA33" s="1"/>
      <c r="CBB33" s="1"/>
      <c r="CBC33" s="1"/>
      <c r="CBD33" s="1"/>
      <c r="CBE33" s="1"/>
      <c r="CBF33" s="1"/>
      <c r="CBG33" s="1"/>
      <c r="CBH33" s="1"/>
      <c r="CBI33" s="1"/>
      <c r="CBJ33" s="1"/>
      <c r="CBK33" s="1"/>
      <c r="CBL33" s="1"/>
      <c r="CBM33" s="1"/>
      <c r="CBN33" s="1"/>
      <c r="CBO33" s="1"/>
      <c r="CBP33" s="1"/>
      <c r="CBQ33" s="1"/>
      <c r="CBR33" s="1"/>
      <c r="CBS33" s="1"/>
      <c r="CBT33" s="1"/>
      <c r="CBU33" s="1"/>
      <c r="CBV33" s="1"/>
      <c r="CBW33" s="1"/>
      <c r="CBX33" s="1"/>
      <c r="CBY33" s="1"/>
      <c r="CBZ33" s="1"/>
      <c r="CCA33" s="1"/>
      <c r="CCB33" s="1"/>
      <c r="CCC33" s="1"/>
      <c r="CCD33" s="1"/>
      <c r="CCE33" s="1"/>
      <c r="CCF33" s="1"/>
      <c r="CCG33" s="1"/>
      <c r="CCH33" s="1"/>
      <c r="CCI33" s="1"/>
      <c r="CCJ33" s="1"/>
      <c r="CCK33" s="1"/>
      <c r="CCL33" s="1"/>
      <c r="CCM33" s="1"/>
      <c r="CCN33" s="1"/>
      <c r="CCO33" s="1"/>
      <c r="CCP33" s="1"/>
      <c r="CCQ33" s="1"/>
      <c r="CCR33" s="1"/>
      <c r="CCS33" s="1"/>
      <c r="CCT33" s="1"/>
      <c r="CCU33" s="1"/>
      <c r="CCV33" s="1"/>
      <c r="CCW33" s="1"/>
      <c r="CCX33" s="1"/>
      <c r="CCY33" s="1"/>
      <c r="CCZ33" s="1"/>
      <c r="CDA33" s="1"/>
      <c r="CDB33" s="1"/>
      <c r="CDC33" s="1"/>
      <c r="CDD33" s="1"/>
      <c r="CDE33" s="1"/>
      <c r="CDF33" s="1"/>
      <c r="CDG33" s="1"/>
      <c r="CDH33" s="1"/>
      <c r="CDI33" s="1"/>
      <c r="CDJ33" s="1"/>
      <c r="CDK33" s="1"/>
      <c r="CDL33" s="1"/>
      <c r="CDM33" s="1"/>
      <c r="CDN33" s="1"/>
      <c r="CDO33" s="1"/>
      <c r="CDP33" s="1"/>
      <c r="CDQ33" s="1"/>
      <c r="CDR33" s="1"/>
      <c r="CDS33" s="1"/>
      <c r="CDT33" s="1"/>
      <c r="CDU33" s="1"/>
      <c r="CDV33" s="1"/>
      <c r="CDW33" s="1"/>
      <c r="CDX33" s="1"/>
      <c r="CDY33" s="1"/>
      <c r="CDZ33" s="1"/>
      <c r="CEA33" s="1"/>
      <c r="CEB33" s="1"/>
      <c r="CEC33" s="1"/>
      <c r="CED33" s="1"/>
      <c r="CEE33" s="1"/>
      <c r="CEF33" s="1"/>
      <c r="CEG33" s="1"/>
      <c r="CEH33" s="1"/>
      <c r="CEI33" s="1"/>
      <c r="CEJ33" s="1"/>
      <c r="CEK33" s="1"/>
      <c r="CEL33" s="1"/>
      <c r="CEM33" s="1"/>
      <c r="CEN33" s="1"/>
      <c r="CEO33" s="1"/>
      <c r="CEP33" s="1"/>
      <c r="CEQ33" s="1"/>
      <c r="CER33" s="1"/>
      <c r="CES33" s="1"/>
      <c r="CET33" s="1"/>
      <c r="CEU33" s="1"/>
      <c r="CEV33" s="1"/>
      <c r="CEW33" s="1"/>
      <c r="CEX33" s="1"/>
      <c r="CEY33" s="1"/>
      <c r="CEZ33" s="1"/>
      <c r="CFA33" s="1"/>
      <c r="CFB33" s="1"/>
      <c r="CFC33" s="1"/>
      <c r="CFD33" s="1"/>
      <c r="CFE33" s="1"/>
      <c r="CFF33" s="1"/>
      <c r="CFG33" s="1"/>
      <c r="CFH33" s="1"/>
      <c r="CFI33" s="1"/>
      <c r="CFJ33" s="1"/>
      <c r="CFK33" s="1"/>
      <c r="CFL33" s="1"/>
      <c r="CFM33" s="1"/>
      <c r="CFN33" s="1"/>
      <c r="CFO33" s="1"/>
      <c r="CFP33" s="1"/>
      <c r="CFQ33" s="1"/>
      <c r="CFR33" s="1"/>
      <c r="CFS33" s="1"/>
      <c r="CFT33" s="1"/>
      <c r="CFU33" s="1"/>
      <c r="CFV33" s="1"/>
      <c r="CFW33" s="1"/>
      <c r="CFX33" s="1"/>
      <c r="CFY33" s="1"/>
      <c r="CFZ33" s="1"/>
      <c r="CGA33" s="1"/>
      <c r="CGB33" s="1"/>
      <c r="CGC33" s="1"/>
      <c r="CGD33" s="1"/>
      <c r="CGE33" s="1"/>
      <c r="CGF33" s="1"/>
      <c r="CGG33" s="1"/>
      <c r="CGH33" s="1"/>
      <c r="CGI33" s="1"/>
      <c r="CGJ33" s="1"/>
      <c r="CGK33" s="1"/>
      <c r="CGL33" s="1"/>
      <c r="CGM33" s="1"/>
      <c r="CGN33" s="1"/>
      <c r="CGO33" s="1"/>
      <c r="CGP33" s="1"/>
      <c r="CGQ33" s="1"/>
      <c r="CGR33" s="1"/>
      <c r="CGS33" s="1"/>
      <c r="CGT33" s="1"/>
      <c r="CGU33" s="1"/>
      <c r="CGV33" s="1"/>
      <c r="CGW33" s="1"/>
      <c r="CGX33" s="1"/>
      <c r="CGY33" s="1"/>
      <c r="CGZ33" s="1"/>
      <c r="CHA33" s="1"/>
      <c r="CHB33" s="1"/>
      <c r="CHC33" s="1"/>
      <c r="CHD33" s="1"/>
      <c r="CHE33" s="1"/>
      <c r="CHF33" s="1"/>
      <c r="CHG33" s="1"/>
      <c r="CHH33" s="1"/>
      <c r="CHI33" s="1"/>
      <c r="CHJ33" s="1"/>
      <c r="CHK33" s="1"/>
      <c r="CHL33" s="1"/>
      <c r="CHM33" s="1"/>
      <c r="CHN33" s="1"/>
      <c r="CHO33" s="1"/>
      <c r="CHP33" s="1"/>
      <c r="CHQ33" s="1"/>
      <c r="CHR33" s="1"/>
      <c r="CHS33" s="1"/>
      <c r="CHT33" s="1"/>
      <c r="CHU33" s="1"/>
      <c r="CHV33" s="1"/>
      <c r="CHW33" s="1"/>
      <c r="CHX33" s="1"/>
      <c r="CHY33" s="1"/>
      <c r="CHZ33" s="1"/>
      <c r="CIA33" s="1"/>
      <c r="CIB33" s="1"/>
      <c r="CIC33" s="1"/>
      <c r="CID33" s="1"/>
      <c r="CIE33" s="1"/>
      <c r="CIF33" s="1"/>
      <c r="CIG33" s="1"/>
      <c r="CIH33" s="1"/>
      <c r="CII33" s="1"/>
      <c r="CIJ33" s="1"/>
      <c r="CIK33" s="1"/>
      <c r="CIL33" s="1"/>
      <c r="CIM33" s="1"/>
      <c r="CIN33" s="1"/>
      <c r="CIO33" s="1"/>
      <c r="CIP33" s="1"/>
      <c r="CIQ33" s="1"/>
      <c r="CIR33" s="1"/>
      <c r="CIS33" s="1"/>
      <c r="CIT33" s="1"/>
      <c r="CIU33" s="1"/>
      <c r="CIV33" s="1"/>
      <c r="CIW33" s="1"/>
      <c r="CIX33" s="1"/>
      <c r="CIY33" s="1"/>
      <c r="CIZ33" s="1"/>
      <c r="CJA33" s="1"/>
      <c r="CJB33" s="1"/>
      <c r="CJC33" s="1"/>
      <c r="CJD33" s="1"/>
      <c r="CJE33" s="1"/>
      <c r="CJF33" s="1"/>
      <c r="CJG33" s="1"/>
      <c r="CJH33" s="1"/>
      <c r="CJI33" s="1"/>
      <c r="CJJ33" s="1"/>
      <c r="CJK33" s="1"/>
      <c r="CJL33" s="1"/>
      <c r="CJM33" s="1"/>
      <c r="CJN33" s="1"/>
      <c r="CJO33" s="1"/>
      <c r="CJP33" s="1"/>
      <c r="CJQ33" s="1"/>
      <c r="CJR33" s="1"/>
      <c r="CJS33" s="1"/>
      <c r="CJT33" s="1"/>
      <c r="CJU33" s="1"/>
      <c r="CJV33" s="1"/>
      <c r="CJW33" s="1"/>
      <c r="CJX33" s="1"/>
      <c r="CJY33" s="1"/>
      <c r="CJZ33" s="1"/>
      <c r="CKA33" s="1"/>
      <c r="CKB33" s="1"/>
      <c r="CKC33" s="1"/>
      <c r="CKD33" s="1"/>
      <c r="CKE33" s="1"/>
      <c r="CKF33" s="1"/>
      <c r="CKG33" s="1"/>
      <c r="CKH33" s="1"/>
      <c r="CKI33" s="1"/>
      <c r="CKJ33" s="1"/>
      <c r="CKK33" s="1"/>
      <c r="CKL33" s="1"/>
      <c r="CKM33" s="1"/>
      <c r="CKN33" s="1"/>
      <c r="CKO33" s="1"/>
      <c r="CKP33" s="1"/>
      <c r="CKQ33" s="1"/>
      <c r="CKR33" s="1"/>
      <c r="CKS33" s="1"/>
      <c r="CKT33" s="1"/>
      <c r="CKU33" s="1"/>
      <c r="CKV33" s="1"/>
      <c r="CKW33" s="1"/>
      <c r="CKX33" s="1"/>
      <c r="CKY33" s="1"/>
      <c r="CKZ33" s="1"/>
      <c r="CLA33" s="1"/>
      <c r="CLB33" s="1"/>
      <c r="CLC33" s="1"/>
      <c r="CLD33" s="1"/>
      <c r="CLE33" s="1"/>
      <c r="CLF33" s="1"/>
      <c r="CLG33" s="1"/>
      <c r="CLH33" s="1"/>
      <c r="CLI33" s="1"/>
      <c r="CLJ33" s="1"/>
      <c r="CLK33" s="1"/>
      <c r="CLL33" s="1"/>
      <c r="CLM33" s="1"/>
      <c r="CLN33" s="1"/>
      <c r="CLO33" s="1"/>
      <c r="CLP33" s="1"/>
      <c r="CLQ33" s="1"/>
      <c r="CLR33" s="1"/>
      <c r="CLS33" s="1"/>
      <c r="CLT33" s="1"/>
      <c r="CLU33" s="1"/>
      <c r="CLV33" s="1"/>
      <c r="CLW33" s="1"/>
      <c r="CLX33" s="1"/>
      <c r="CLY33" s="1"/>
      <c r="CLZ33" s="1"/>
      <c r="CMA33" s="1"/>
      <c r="CMB33" s="1"/>
      <c r="CMC33" s="1"/>
      <c r="CMD33" s="1"/>
      <c r="CME33" s="1"/>
      <c r="CMF33" s="1"/>
      <c r="CMG33" s="1"/>
      <c r="CMH33" s="1"/>
      <c r="CMI33" s="1"/>
      <c r="CMJ33" s="1"/>
      <c r="CMK33" s="1"/>
      <c r="CML33" s="1"/>
      <c r="CMM33" s="1"/>
      <c r="CMN33" s="1"/>
      <c r="CMO33" s="1"/>
      <c r="CMP33" s="1"/>
      <c r="CMQ33" s="1"/>
      <c r="CMR33" s="1"/>
      <c r="CMS33" s="1"/>
      <c r="CMT33" s="1"/>
      <c r="CMU33" s="1"/>
      <c r="CMV33" s="1"/>
      <c r="CMW33" s="1"/>
      <c r="CMX33" s="1"/>
      <c r="CMY33" s="1"/>
      <c r="CMZ33" s="1"/>
      <c r="CNA33" s="1"/>
      <c r="CNB33" s="1"/>
      <c r="CNC33" s="1"/>
      <c r="CND33" s="1"/>
      <c r="CNE33" s="1"/>
      <c r="CNF33" s="1"/>
      <c r="CNG33" s="1"/>
      <c r="CNH33" s="1"/>
      <c r="CNI33" s="1"/>
      <c r="CNJ33" s="1"/>
      <c r="CNK33" s="1"/>
      <c r="CNL33" s="1"/>
      <c r="CNM33" s="1"/>
      <c r="CNN33" s="1"/>
      <c r="CNO33" s="1"/>
      <c r="CNP33" s="1"/>
      <c r="CNQ33" s="1"/>
      <c r="CNR33" s="1"/>
      <c r="CNS33" s="1"/>
      <c r="CNT33" s="1"/>
      <c r="CNU33" s="1"/>
      <c r="CNV33" s="1"/>
      <c r="CNW33" s="1"/>
      <c r="CNX33" s="1"/>
      <c r="CNY33" s="1"/>
      <c r="CNZ33" s="1"/>
      <c r="COA33" s="1"/>
      <c r="COB33" s="1"/>
      <c r="COC33" s="1"/>
      <c r="COD33" s="1"/>
      <c r="COE33" s="1"/>
      <c r="COF33" s="1"/>
      <c r="COG33" s="1"/>
      <c r="COH33" s="1"/>
      <c r="COI33" s="1"/>
      <c r="COJ33" s="1"/>
      <c r="COK33" s="1"/>
      <c r="COL33" s="1"/>
      <c r="COM33" s="1"/>
      <c r="CON33" s="1"/>
      <c r="COO33" s="1"/>
      <c r="COP33" s="1"/>
      <c r="COQ33" s="1"/>
      <c r="COR33" s="1"/>
      <c r="COS33" s="1"/>
      <c r="COT33" s="1"/>
      <c r="COU33" s="1"/>
      <c r="COV33" s="1"/>
      <c r="COW33" s="1"/>
      <c r="COX33" s="1"/>
      <c r="COY33" s="1"/>
      <c r="COZ33" s="1"/>
      <c r="CPA33" s="1"/>
      <c r="CPB33" s="1"/>
      <c r="CPC33" s="1"/>
      <c r="CPD33" s="1"/>
      <c r="CPE33" s="1"/>
      <c r="CPF33" s="1"/>
      <c r="CPG33" s="1"/>
      <c r="CPH33" s="1"/>
      <c r="CPI33" s="1"/>
      <c r="CPJ33" s="1"/>
      <c r="CPK33" s="1"/>
      <c r="CPL33" s="1"/>
      <c r="CPM33" s="1"/>
      <c r="CPN33" s="1"/>
      <c r="CPO33" s="1"/>
      <c r="CPP33" s="1"/>
      <c r="CPQ33" s="1"/>
      <c r="CPR33" s="1"/>
      <c r="CPS33" s="1"/>
      <c r="CPT33" s="1"/>
      <c r="CPU33" s="1"/>
      <c r="CPV33" s="1"/>
      <c r="CPW33" s="1"/>
      <c r="CPX33" s="1"/>
      <c r="CPY33" s="1"/>
      <c r="CPZ33" s="1"/>
      <c r="CQA33" s="1"/>
      <c r="CQB33" s="1"/>
      <c r="CQC33" s="1"/>
      <c r="CQD33" s="1"/>
      <c r="CQE33" s="1"/>
      <c r="CQF33" s="1"/>
      <c r="CQG33" s="1"/>
      <c r="CQH33" s="1"/>
      <c r="CQI33" s="1"/>
      <c r="CQJ33" s="1"/>
      <c r="CQK33" s="1"/>
      <c r="CQL33" s="1"/>
      <c r="CQM33" s="1"/>
      <c r="CQN33" s="1"/>
      <c r="CQO33" s="1"/>
      <c r="CQP33" s="1"/>
      <c r="CQQ33" s="1"/>
      <c r="CQR33" s="1"/>
      <c r="CQS33" s="1"/>
      <c r="CQT33" s="1"/>
      <c r="CQU33" s="1"/>
      <c r="CQV33" s="1"/>
      <c r="CQW33" s="1"/>
      <c r="CQX33" s="1"/>
      <c r="CQY33" s="1"/>
      <c r="CQZ33" s="1"/>
      <c r="CRA33" s="1"/>
      <c r="CRB33" s="1"/>
      <c r="CRC33" s="1"/>
      <c r="CRD33" s="1"/>
      <c r="CRE33" s="1"/>
      <c r="CRF33" s="1"/>
      <c r="CRG33" s="1"/>
      <c r="CRH33" s="1"/>
      <c r="CRI33" s="1"/>
      <c r="CRJ33" s="1"/>
      <c r="CRK33" s="1"/>
      <c r="CRL33" s="1"/>
      <c r="CRM33" s="1"/>
      <c r="CRN33" s="1"/>
      <c r="CRO33" s="1"/>
      <c r="CRP33" s="1"/>
      <c r="CRQ33" s="1"/>
      <c r="CRR33" s="1"/>
      <c r="CRS33" s="1"/>
      <c r="CRT33" s="1"/>
      <c r="CRU33" s="1"/>
      <c r="CRV33" s="1"/>
      <c r="CRW33" s="1"/>
      <c r="CRX33" s="1"/>
      <c r="CRY33" s="1"/>
      <c r="CRZ33" s="1"/>
      <c r="CSA33" s="1"/>
      <c r="CSB33" s="1"/>
      <c r="CSC33" s="1"/>
      <c r="CSD33" s="1"/>
      <c r="CSE33" s="1"/>
      <c r="CSF33" s="1"/>
      <c r="CSG33" s="1"/>
      <c r="CSH33" s="1"/>
      <c r="CSI33" s="1"/>
      <c r="CSJ33" s="1"/>
      <c r="CSK33" s="1"/>
      <c r="CSL33" s="1"/>
      <c r="CSM33" s="1"/>
      <c r="CSN33" s="1"/>
      <c r="CSO33" s="1"/>
      <c r="CSP33" s="1"/>
      <c r="CSQ33" s="1"/>
      <c r="CSR33" s="1"/>
      <c r="CSS33" s="1"/>
      <c r="CST33" s="1"/>
      <c r="CSU33" s="1"/>
      <c r="CSV33" s="1"/>
      <c r="CSW33" s="1"/>
      <c r="CSX33" s="1"/>
      <c r="CSY33" s="1"/>
      <c r="CSZ33" s="1"/>
      <c r="CTA33" s="1"/>
      <c r="CTB33" s="1"/>
      <c r="CTC33" s="1"/>
      <c r="CTD33" s="1"/>
      <c r="CTE33" s="1"/>
      <c r="CTF33" s="1"/>
      <c r="CTG33" s="1"/>
      <c r="CTH33" s="1"/>
      <c r="CTI33" s="1"/>
      <c r="CTJ33" s="1"/>
      <c r="CTK33" s="1"/>
      <c r="CTL33" s="1"/>
      <c r="CTM33" s="1"/>
      <c r="CTN33" s="1"/>
      <c r="CTO33" s="1"/>
      <c r="CTP33" s="1"/>
      <c r="CTQ33" s="1"/>
      <c r="CTR33" s="1"/>
      <c r="CTS33" s="1"/>
      <c r="CTT33" s="1"/>
      <c r="CTU33" s="1"/>
      <c r="CTV33" s="1"/>
      <c r="CTW33" s="1"/>
      <c r="CTX33" s="1"/>
      <c r="CTY33" s="1"/>
      <c r="CTZ33" s="1"/>
      <c r="CUA33" s="1"/>
      <c r="CUB33" s="1"/>
      <c r="CUC33" s="1"/>
      <c r="CUD33" s="1"/>
      <c r="CUE33" s="1"/>
      <c r="CUF33" s="1"/>
      <c r="CUG33" s="1"/>
      <c r="CUH33" s="1"/>
      <c r="CUI33" s="1"/>
      <c r="CUJ33" s="1"/>
      <c r="CUK33" s="1"/>
      <c r="CUL33" s="1"/>
      <c r="CUM33" s="1"/>
      <c r="CUN33" s="1"/>
      <c r="CUO33" s="1"/>
      <c r="CUP33" s="1"/>
      <c r="CUQ33" s="1"/>
      <c r="CUR33" s="1"/>
      <c r="CUS33" s="1"/>
      <c r="CUT33" s="1"/>
      <c r="CUU33" s="1"/>
      <c r="CUV33" s="1"/>
      <c r="CUW33" s="1"/>
      <c r="CUX33" s="1"/>
      <c r="CUY33" s="1"/>
      <c r="CUZ33" s="1"/>
      <c r="CVA33" s="1"/>
      <c r="CVB33" s="1"/>
      <c r="CVC33" s="1"/>
      <c r="CVD33" s="1"/>
      <c r="CVE33" s="1"/>
      <c r="CVF33" s="1"/>
      <c r="CVG33" s="1"/>
      <c r="CVH33" s="1"/>
      <c r="CVI33" s="1"/>
      <c r="CVJ33" s="1"/>
      <c r="CVK33" s="1"/>
      <c r="CVL33" s="1"/>
      <c r="CVM33" s="1"/>
      <c r="CVN33" s="1"/>
      <c r="CVO33" s="1"/>
      <c r="CVP33" s="1"/>
      <c r="CVQ33" s="1"/>
      <c r="CVR33" s="1"/>
      <c r="CVS33" s="1"/>
      <c r="CVT33" s="1"/>
      <c r="CVU33" s="1"/>
      <c r="CVV33" s="1"/>
      <c r="CVW33" s="1"/>
      <c r="CVX33" s="1"/>
      <c r="CVY33" s="1"/>
      <c r="CVZ33" s="1"/>
      <c r="CWA33" s="1"/>
      <c r="CWB33" s="1"/>
      <c r="CWC33" s="1"/>
      <c r="CWD33" s="1"/>
      <c r="CWE33" s="1"/>
      <c r="CWF33" s="1"/>
      <c r="CWG33" s="1"/>
      <c r="CWH33" s="1"/>
      <c r="CWI33" s="1"/>
      <c r="CWJ33" s="1"/>
      <c r="CWK33" s="1"/>
      <c r="CWL33" s="1"/>
      <c r="CWM33" s="1"/>
      <c r="CWN33" s="1"/>
      <c r="CWO33" s="1"/>
      <c r="CWP33" s="1"/>
      <c r="CWQ33" s="1"/>
      <c r="CWR33" s="1"/>
      <c r="CWS33" s="1"/>
      <c r="CWT33" s="1"/>
      <c r="CWU33" s="1"/>
      <c r="CWV33" s="1"/>
      <c r="CWW33" s="1"/>
      <c r="CWX33" s="1"/>
      <c r="CWY33" s="1"/>
      <c r="CWZ33" s="1"/>
      <c r="CXA33" s="1"/>
      <c r="CXB33" s="1"/>
      <c r="CXC33" s="1"/>
      <c r="CXD33" s="1"/>
      <c r="CXE33" s="1"/>
      <c r="CXF33" s="1"/>
      <c r="CXG33" s="1"/>
      <c r="CXH33" s="1"/>
      <c r="CXI33" s="1"/>
      <c r="CXJ33" s="1"/>
      <c r="CXK33" s="1"/>
      <c r="CXL33" s="1"/>
      <c r="CXM33" s="1"/>
      <c r="CXN33" s="1"/>
      <c r="CXO33" s="1"/>
      <c r="CXP33" s="1"/>
      <c r="CXQ33" s="1"/>
      <c r="CXR33" s="1"/>
      <c r="CXS33" s="1"/>
      <c r="CXT33" s="1"/>
      <c r="CXU33" s="1"/>
      <c r="CXV33" s="1"/>
      <c r="CXW33" s="1"/>
      <c r="CXX33" s="1"/>
      <c r="CXY33" s="1"/>
      <c r="CXZ33" s="1"/>
      <c r="CYA33" s="1"/>
      <c r="CYB33" s="1"/>
      <c r="CYC33" s="1"/>
      <c r="CYD33" s="1"/>
      <c r="CYE33" s="1"/>
      <c r="CYF33" s="1"/>
      <c r="CYG33" s="1"/>
      <c r="CYH33" s="1"/>
      <c r="CYI33" s="1"/>
      <c r="CYJ33" s="1"/>
      <c r="CYK33" s="1"/>
      <c r="CYL33" s="1"/>
      <c r="CYM33" s="1"/>
      <c r="CYN33" s="1"/>
      <c r="CYO33" s="1"/>
      <c r="CYP33" s="1"/>
      <c r="CYQ33" s="1"/>
      <c r="CYR33" s="1"/>
      <c r="CYS33" s="1"/>
      <c r="CYT33" s="1"/>
      <c r="CYU33" s="1"/>
      <c r="CYV33" s="1"/>
      <c r="CYW33" s="1"/>
      <c r="CYX33" s="1"/>
      <c r="CYY33" s="1"/>
      <c r="CYZ33" s="1"/>
      <c r="CZA33" s="1"/>
      <c r="CZB33" s="1"/>
      <c r="CZC33" s="1"/>
      <c r="CZD33" s="1"/>
      <c r="CZE33" s="1"/>
      <c r="CZF33" s="1"/>
      <c r="CZG33" s="1"/>
      <c r="CZH33" s="1"/>
      <c r="CZI33" s="1"/>
      <c r="CZJ33" s="1"/>
      <c r="CZK33" s="1"/>
      <c r="CZL33" s="1"/>
      <c r="CZM33" s="1"/>
      <c r="CZN33" s="1"/>
      <c r="CZO33" s="1"/>
      <c r="CZP33" s="1"/>
      <c r="CZQ33" s="1"/>
      <c r="CZR33" s="1"/>
      <c r="CZS33" s="1"/>
      <c r="CZT33" s="1"/>
      <c r="CZU33" s="1"/>
      <c r="CZV33" s="1"/>
      <c r="CZW33" s="1"/>
      <c r="CZX33" s="1"/>
      <c r="CZY33" s="1"/>
      <c r="CZZ33" s="1"/>
      <c r="DAA33" s="1"/>
      <c r="DAB33" s="1"/>
      <c r="DAC33" s="1"/>
      <c r="DAD33" s="1"/>
      <c r="DAE33" s="1"/>
      <c r="DAF33" s="1"/>
      <c r="DAG33" s="1"/>
      <c r="DAH33" s="1"/>
      <c r="DAI33" s="1"/>
      <c r="DAJ33" s="1"/>
      <c r="DAK33" s="1"/>
      <c r="DAL33" s="1"/>
      <c r="DAM33" s="1"/>
      <c r="DAN33" s="1"/>
      <c r="DAO33" s="1"/>
      <c r="DAP33" s="1"/>
      <c r="DAQ33" s="1"/>
      <c r="DAR33" s="1"/>
      <c r="DAS33" s="1"/>
      <c r="DAT33" s="1"/>
      <c r="DAU33" s="1"/>
      <c r="DAV33" s="1"/>
      <c r="DAW33" s="1"/>
      <c r="DAX33" s="1"/>
      <c r="DAY33" s="1"/>
      <c r="DAZ33" s="1"/>
      <c r="DBA33" s="1"/>
      <c r="DBB33" s="1"/>
      <c r="DBC33" s="1"/>
      <c r="DBD33" s="1"/>
      <c r="DBE33" s="1"/>
      <c r="DBF33" s="1"/>
      <c r="DBG33" s="1"/>
      <c r="DBH33" s="1"/>
      <c r="DBI33" s="1"/>
      <c r="DBJ33" s="1"/>
      <c r="DBK33" s="1"/>
      <c r="DBL33" s="1"/>
      <c r="DBM33" s="1"/>
      <c r="DBN33" s="1"/>
      <c r="DBO33" s="1"/>
      <c r="DBP33" s="1"/>
      <c r="DBQ33" s="1"/>
      <c r="DBR33" s="1"/>
      <c r="DBS33" s="1"/>
      <c r="DBT33" s="1"/>
      <c r="DBU33" s="1"/>
      <c r="DBV33" s="1"/>
      <c r="DBW33" s="1"/>
      <c r="DBX33" s="1"/>
      <c r="DBY33" s="1"/>
      <c r="DBZ33" s="1"/>
      <c r="DCA33" s="1"/>
      <c r="DCB33" s="1"/>
      <c r="DCC33" s="1"/>
      <c r="DCD33" s="1"/>
      <c r="DCE33" s="1"/>
      <c r="DCF33" s="1"/>
      <c r="DCG33" s="1"/>
      <c r="DCH33" s="1"/>
      <c r="DCI33" s="1"/>
      <c r="DCJ33" s="1"/>
      <c r="DCK33" s="1"/>
      <c r="DCL33" s="1"/>
      <c r="DCM33" s="1"/>
      <c r="DCN33" s="1"/>
      <c r="DCO33" s="1"/>
      <c r="DCP33" s="1"/>
      <c r="DCQ33" s="1"/>
      <c r="DCR33" s="1"/>
      <c r="DCS33" s="1"/>
      <c r="DCT33" s="1"/>
      <c r="DCU33" s="1"/>
      <c r="DCV33" s="1"/>
      <c r="DCW33" s="1"/>
      <c r="DCX33" s="1"/>
      <c r="DCY33" s="1"/>
      <c r="DCZ33" s="1"/>
      <c r="DDA33" s="1"/>
      <c r="DDB33" s="1"/>
      <c r="DDC33" s="1"/>
      <c r="DDD33" s="1"/>
      <c r="DDE33" s="1"/>
      <c r="DDF33" s="1"/>
      <c r="DDG33" s="1"/>
      <c r="DDH33" s="1"/>
      <c r="DDI33" s="1"/>
      <c r="DDJ33" s="1"/>
      <c r="DDK33" s="1"/>
      <c r="DDL33" s="1"/>
      <c r="DDM33" s="1"/>
      <c r="DDN33" s="1"/>
      <c r="DDO33" s="1"/>
      <c r="DDP33" s="1"/>
      <c r="DDQ33" s="1"/>
      <c r="DDR33" s="1"/>
      <c r="DDS33" s="1"/>
      <c r="DDT33" s="1"/>
      <c r="DDU33" s="1"/>
      <c r="DDV33" s="1"/>
      <c r="DDW33" s="1"/>
      <c r="DDX33" s="1"/>
      <c r="DDY33" s="1"/>
      <c r="DDZ33" s="1"/>
      <c r="DEA33" s="1"/>
      <c r="DEB33" s="1"/>
      <c r="DEC33" s="1"/>
      <c r="DED33" s="1"/>
      <c r="DEE33" s="1"/>
      <c r="DEF33" s="1"/>
      <c r="DEG33" s="1"/>
      <c r="DEH33" s="1"/>
      <c r="DEI33" s="1"/>
      <c r="DEJ33" s="1"/>
      <c r="DEK33" s="1"/>
      <c r="DEL33" s="1"/>
      <c r="DEM33" s="1"/>
      <c r="DEN33" s="1"/>
      <c r="DEO33" s="1"/>
      <c r="DEP33" s="1"/>
      <c r="DEQ33" s="1"/>
      <c r="DER33" s="1"/>
      <c r="DES33" s="1"/>
      <c r="DET33" s="1"/>
      <c r="DEU33" s="1"/>
      <c r="DEV33" s="1"/>
      <c r="DEW33" s="1"/>
      <c r="DEX33" s="1"/>
      <c r="DEY33" s="1"/>
      <c r="DEZ33" s="1"/>
      <c r="DFA33" s="1"/>
      <c r="DFB33" s="1"/>
      <c r="DFC33" s="1"/>
      <c r="DFD33" s="1"/>
      <c r="DFE33" s="1"/>
      <c r="DFF33" s="1"/>
      <c r="DFG33" s="1"/>
      <c r="DFH33" s="1"/>
      <c r="DFI33" s="1"/>
      <c r="DFJ33" s="1"/>
      <c r="DFK33" s="1"/>
      <c r="DFL33" s="1"/>
      <c r="DFM33" s="1"/>
      <c r="DFN33" s="1"/>
      <c r="DFO33" s="1"/>
      <c r="DFP33" s="1"/>
      <c r="DFQ33" s="1"/>
      <c r="DFR33" s="1"/>
      <c r="DFS33" s="1"/>
      <c r="DFT33" s="1"/>
      <c r="DFU33" s="1"/>
      <c r="DFV33" s="1"/>
      <c r="DFW33" s="1"/>
      <c r="DFX33" s="1"/>
      <c r="DFY33" s="1"/>
      <c r="DFZ33" s="1"/>
      <c r="DGA33" s="1"/>
      <c r="DGB33" s="1"/>
      <c r="DGC33" s="1"/>
      <c r="DGD33" s="1"/>
      <c r="DGE33" s="1"/>
      <c r="DGF33" s="1"/>
      <c r="DGG33" s="1"/>
      <c r="DGH33" s="1"/>
      <c r="DGI33" s="1"/>
      <c r="DGJ33" s="1"/>
      <c r="DGK33" s="1"/>
      <c r="DGL33" s="1"/>
      <c r="DGM33" s="1"/>
      <c r="DGN33" s="1"/>
      <c r="DGO33" s="1"/>
      <c r="DGP33" s="1"/>
      <c r="DGQ33" s="1"/>
      <c r="DGR33" s="1"/>
      <c r="DGS33" s="1"/>
      <c r="DGT33" s="1"/>
      <c r="DGU33" s="1"/>
      <c r="DGV33" s="1"/>
      <c r="DGW33" s="1"/>
      <c r="DGX33" s="1"/>
      <c r="DGY33" s="1"/>
      <c r="DGZ33" s="1"/>
      <c r="DHA33" s="1"/>
      <c r="DHB33" s="1"/>
      <c r="DHC33" s="1"/>
      <c r="DHD33" s="1"/>
      <c r="DHE33" s="1"/>
      <c r="DHF33" s="1"/>
      <c r="DHG33" s="1"/>
      <c r="DHH33" s="1"/>
      <c r="DHI33" s="1"/>
      <c r="DHJ33" s="1"/>
      <c r="DHK33" s="1"/>
      <c r="DHL33" s="1"/>
      <c r="DHM33" s="1"/>
      <c r="DHN33" s="1"/>
      <c r="DHO33" s="1"/>
      <c r="DHP33" s="1"/>
      <c r="DHQ33" s="1"/>
      <c r="DHR33" s="1"/>
      <c r="DHS33" s="1"/>
      <c r="DHT33" s="1"/>
      <c r="DHU33" s="1"/>
      <c r="DHV33" s="1"/>
      <c r="DHW33" s="1"/>
      <c r="DHX33" s="1"/>
      <c r="DHY33" s="1"/>
      <c r="DHZ33" s="1"/>
      <c r="DIA33" s="1"/>
      <c r="DIB33" s="1"/>
      <c r="DIC33" s="1"/>
      <c r="DID33" s="1"/>
      <c r="DIE33" s="1"/>
      <c r="DIF33" s="1"/>
      <c r="DIG33" s="1"/>
      <c r="DIH33" s="1"/>
      <c r="DII33" s="1"/>
      <c r="DIJ33" s="1"/>
      <c r="DIK33" s="1"/>
      <c r="DIL33" s="1"/>
      <c r="DIM33" s="1"/>
      <c r="DIN33" s="1"/>
      <c r="DIO33" s="1"/>
      <c r="DIP33" s="1"/>
      <c r="DIQ33" s="1"/>
      <c r="DIR33" s="1"/>
      <c r="DIS33" s="1"/>
      <c r="DIT33" s="1"/>
      <c r="DIU33" s="1"/>
      <c r="DIV33" s="1"/>
      <c r="DIW33" s="1"/>
      <c r="DIX33" s="1"/>
      <c r="DIY33" s="1"/>
      <c r="DIZ33" s="1"/>
      <c r="DJA33" s="1"/>
      <c r="DJB33" s="1"/>
      <c r="DJC33" s="1"/>
      <c r="DJD33" s="1"/>
      <c r="DJE33" s="1"/>
      <c r="DJF33" s="1"/>
      <c r="DJG33" s="1"/>
      <c r="DJH33" s="1"/>
      <c r="DJI33" s="1"/>
      <c r="DJJ33" s="1"/>
      <c r="DJK33" s="1"/>
      <c r="DJL33" s="1"/>
      <c r="DJM33" s="1"/>
      <c r="DJN33" s="1"/>
      <c r="DJO33" s="1"/>
      <c r="DJP33" s="1"/>
      <c r="DJQ33" s="1"/>
      <c r="DJR33" s="1"/>
      <c r="DJS33" s="1"/>
      <c r="DJT33" s="1"/>
      <c r="DJU33" s="1"/>
      <c r="DJV33" s="1"/>
      <c r="DJW33" s="1"/>
      <c r="DJX33" s="1"/>
      <c r="DJY33" s="1"/>
      <c r="DJZ33" s="1"/>
      <c r="DKA33" s="1"/>
      <c r="DKB33" s="1"/>
      <c r="DKC33" s="1"/>
      <c r="DKD33" s="1"/>
      <c r="DKE33" s="1"/>
      <c r="DKF33" s="1"/>
      <c r="DKG33" s="1"/>
      <c r="DKH33" s="1"/>
      <c r="DKI33" s="1"/>
      <c r="DKJ33" s="1"/>
      <c r="DKK33" s="1"/>
      <c r="DKL33" s="1"/>
      <c r="DKM33" s="1"/>
      <c r="DKN33" s="1"/>
      <c r="DKO33" s="1"/>
      <c r="DKP33" s="1"/>
      <c r="DKQ33" s="1"/>
      <c r="DKR33" s="1"/>
      <c r="DKS33" s="1"/>
      <c r="DKT33" s="1"/>
      <c r="DKU33" s="1"/>
      <c r="DKV33" s="1"/>
      <c r="DKW33" s="1"/>
      <c r="DKX33" s="1"/>
      <c r="DKY33" s="1"/>
      <c r="DKZ33" s="1"/>
      <c r="DLA33" s="1"/>
      <c r="DLB33" s="1"/>
      <c r="DLC33" s="1"/>
      <c r="DLD33" s="1"/>
      <c r="DLE33" s="1"/>
      <c r="DLF33" s="1"/>
      <c r="DLG33" s="1"/>
      <c r="DLH33" s="1"/>
      <c r="DLI33" s="1"/>
      <c r="DLJ33" s="1"/>
      <c r="DLK33" s="1"/>
      <c r="DLL33" s="1"/>
      <c r="DLM33" s="1"/>
      <c r="DLN33" s="1"/>
      <c r="DLO33" s="1"/>
      <c r="DLP33" s="1"/>
      <c r="DLQ33" s="1"/>
      <c r="DLR33" s="1"/>
      <c r="DLS33" s="1"/>
      <c r="DLT33" s="1"/>
      <c r="DLU33" s="1"/>
      <c r="DLV33" s="1"/>
      <c r="DLW33" s="1"/>
      <c r="DLX33" s="1"/>
      <c r="DLY33" s="1"/>
      <c r="DLZ33" s="1"/>
      <c r="DMA33" s="1"/>
      <c r="DMB33" s="1"/>
      <c r="DMC33" s="1"/>
      <c r="DMD33" s="1"/>
      <c r="DME33" s="1"/>
      <c r="DMF33" s="1"/>
      <c r="DMG33" s="1"/>
      <c r="DMH33" s="1"/>
      <c r="DMI33" s="1"/>
      <c r="DMJ33" s="1"/>
      <c r="DMK33" s="1"/>
      <c r="DML33" s="1"/>
      <c r="DMM33" s="1"/>
      <c r="DMN33" s="1"/>
      <c r="DMO33" s="1"/>
      <c r="DMP33" s="1"/>
      <c r="DMQ33" s="1"/>
      <c r="DMR33" s="1"/>
      <c r="DMS33" s="1"/>
      <c r="DMT33" s="1"/>
      <c r="DMU33" s="1"/>
      <c r="DMV33" s="1"/>
      <c r="DMW33" s="1"/>
      <c r="DMX33" s="1"/>
      <c r="DMY33" s="1"/>
      <c r="DMZ33" s="1"/>
      <c r="DNA33" s="1"/>
      <c r="DNB33" s="1"/>
      <c r="DNC33" s="1"/>
      <c r="DND33" s="1"/>
      <c r="DNE33" s="1"/>
      <c r="DNF33" s="1"/>
      <c r="DNG33" s="1"/>
      <c r="DNH33" s="1"/>
      <c r="DNI33" s="1"/>
      <c r="DNJ33" s="1"/>
      <c r="DNK33" s="1"/>
      <c r="DNL33" s="1"/>
      <c r="DNM33" s="1"/>
      <c r="DNN33" s="1"/>
      <c r="DNO33" s="1"/>
      <c r="DNP33" s="1"/>
      <c r="DNQ33" s="1"/>
      <c r="DNR33" s="1"/>
      <c r="DNS33" s="1"/>
      <c r="DNT33" s="1"/>
      <c r="DNU33" s="1"/>
      <c r="DNV33" s="1"/>
      <c r="DNW33" s="1"/>
      <c r="DNX33" s="1"/>
      <c r="DNY33" s="1"/>
      <c r="DNZ33" s="1"/>
      <c r="DOA33" s="1"/>
      <c r="DOB33" s="1"/>
      <c r="DOC33" s="1"/>
      <c r="DOD33" s="1"/>
      <c r="DOE33" s="1"/>
      <c r="DOF33" s="1"/>
      <c r="DOG33" s="1"/>
      <c r="DOH33" s="1"/>
      <c r="DOI33" s="1"/>
      <c r="DOJ33" s="1"/>
      <c r="DOK33" s="1"/>
      <c r="DOL33" s="1"/>
      <c r="DOM33" s="1"/>
      <c r="DON33" s="1"/>
      <c r="DOO33" s="1"/>
      <c r="DOP33" s="1"/>
      <c r="DOQ33" s="1"/>
      <c r="DOR33" s="1"/>
      <c r="DOS33" s="1"/>
      <c r="DOT33" s="1"/>
      <c r="DOU33" s="1"/>
      <c r="DOV33" s="1"/>
      <c r="DOW33" s="1"/>
      <c r="DOX33" s="1"/>
      <c r="DOY33" s="1"/>
      <c r="DOZ33" s="1"/>
      <c r="DPA33" s="1"/>
      <c r="DPB33" s="1"/>
      <c r="DPC33" s="1"/>
      <c r="DPD33" s="1"/>
      <c r="DPE33" s="1"/>
      <c r="DPF33" s="1"/>
      <c r="DPG33" s="1"/>
      <c r="DPH33" s="1"/>
      <c r="DPI33" s="1"/>
      <c r="DPJ33" s="1"/>
      <c r="DPK33" s="1"/>
      <c r="DPL33" s="1"/>
      <c r="DPM33" s="1"/>
      <c r="DPN33" s="1"/>
      <c r="DPO33" s="1"/>
      <c r="DPP33" s="1"/>
      <c r="DPQ33" s="1"/>
      <c r="DPR33" s="1"/>
      <c r="DPS33" s="1"/>
      <c r="DPT33" s="1"/>
      <c r="DPU33" s="1"/>
      <c r="DPV33" s="1"/>
      <c r="DPW33" s="1"/>
      <c r="DPX33" s="1"/>
      <c r="DPY33" s="1"/>
      <c r="DPZ33" s="1"/>
      <c r="DQA33" s="1"/>
      <c r="DQB33" s="1"/>
      <c r="DQC33" s="1"/>
      <c r="DQD33" s="1"/>
      <c r="DQE33" s="1"/>
      <c r="DQF33" s="1"/>
      <c r="DQG33" s="1"/>
      <c r="DQH33" s="1"/>
      <c r="DQI33" s="1"/>
      <c r="DQJ33" s="1"/>
      <c r="DQK33" s="1"/>
      <c r="DQL33" s="1"/>
      <c r="DQM33" s="1"/>
      <c r="DQN33" s="1"/>
      <c r="DQO33" s="1"/>
      <c r="DQP33" s="1"/>
      <c r="DQQ33" s="1"/>
      <c r="DQR33" s="1"/>
      <c r="DQS33" s="1"/>
      <c r="DQT33" s="1"/>
      <c r="DQU33" s="1"/>
      <c r="DQV33" s="1"/>
      <c r="DQW33" s="1"/>
      <c r="DQX33" s="1"/>
      <c r="DQY33" s="1"/>
      <c r="DQZ33" s="1"/>
      <c r="DRA33" s="1"/>
      <c r="DRB33" s="1"/>
      <c r="DRC33" s="1"/>
      <c r="DRD33" s="1"/>
      <c r="DRE33" s="1"/>
      <c r="DRF33" s="1"/>
      <c r="DRG33" s="1"/>
      <c r="DRH33" s="1"/>
      <c r="DRI33" s="1"/>
      <c r="DRJ33" s="1"/>
      <c r="DRK33" s="1"/>
      <c r="DRL33" s="1"/>
      <c r="DRM33" s="1"/>
      <c r="DRN33" s="1"/>
      <c r="DRO33" s="1"/>
      <c r="DRP33" s="1"/>
      <c r="DRQ33" s="1"/>
      <c r="DRR33" s="1"/>
      <c r="DRS33" s="1"/>
      <c r="DRT33" s="1"/>
      <c r="DRU33" s="1"/>
      <c r="DRV33" s="1"/>
      <c r="DRW33" s="1"/>
      <c r="DRX33" s="1"/>
      <c r="DRY33" s="1"/>
      <c r="DRZ33" s="1"/>
      <c r="DSA33" s="1"/>
      <c r="DSB33" s="1"/>
      <c r="DSC33" s="1"/>
      <c r="DSD33" s="1"/>
      <c r="DSE33" s="1"/>
      <c r="DSF33" s="1"/>
      <c r="DSG33" s="1"/>
      <c r="DSH33" s="1"/>
      <c r="DSI33" s="1"/>
      <c r="DSJ33" s="1"/>
      <c r="DSK33" s="1"/>
      <c r="DSL33" s="1"/>
      <c r="DSM33" s="1"/>
      <c r="DSN33" s="1"/>
      <c r="DSO33" s="1"/>
      <c r="DSP33" s="1"/>
      <c r="DSQ33" s="1"/>
      <c r="DSR33" s="1"/>
      <c r="DSS33" s="1"/>
      <c r="DST33" s="1"/>
      <c r="DSU33" s="1"/>
      <c r="DSV33" s="1"/>
      <c r="DSW33" s="1"/>
      <c r="DSX33" s="1"/>
      <c r="DSY33" s="1"/>
      <c r="DSZ33" s="1"/>
      <c r="DTA33" s="1"/>
      <c r="DTB33" s="1"/>
      <c r="DTC33" s="1"/>
      <c r="DTD33" s="1"/>
      <c r="DTE33" s="1"/>
      <c r="DTF33" s="1"/>
      <c r="DTG33" s="1"/>
      <c r="DTH33" s="1"/>
      <c r="DTI33" s="1"/>
      <c r="DTJ33" s="1"/>
      <c r="DTK33" s="1"/>
      <c r="DTL33" s="1"/>
      <c r="DTM33" s="1"/>
      <c r="DTN33" s="1"/>
      <c r="DTO33" s="1"/>
      <c r="DTP33" s="1"/>
      <c r="DTQ33" s="1"/>
      <c r="DTR33" s="1"/>
      <c r="DTS33" s="1"/>
      <c r="DTT33" s="1"/>
      <c r="DTU33" s="1"/>
      <c r="DTV33" s="1"/>
      <c r="DTW33" s="1"/>
      <c r="DTX33" s="1"/>
      <c r="DTY33" s="1"/>
      <c r="DTZ33" s="1"/>
      <c r="DUA33" s="1"/>
      <c r="DUB33" s="1"/>
      <c r="DUC33" s="1"/>
      <c r="DUD33" s="1"/>
      <c r="DUE33" s="1"/>
      <c r="DUF33" s="1"/>
      <c r="DUG33" s="1"/>
      <c r="DUH33" s="1"/>
      <c r="DUI33" s="1"/>
      <c r="DUJ33" s="1"/>
      <c r="DUK33" s="1"/>
      <c r="DUL33" s="1"/>
      <c r="DUM33" s="1"/>
      <c r="DUN33" s="1"/>
      <c r="DUO33" s="1"/>
      <c r="DUP33" s="1"/>
      <c r="DUQ33" s="1"/>
      <c r="DUR33" s="1"/>
      <c r="DUS33" s="1"/>
      <c r="DUT33" s="1"/>
      <c r="DUU33" s="1"/>
      <c r="DUV33" s="1"/>
      <c r="DUW33" s="1"/>
      <c r="DUX33" s="1"/>
      <c r="DUY33" s="1"/>
      <c r="DUZ33" s="1"/>
      <c r="DVA33" s="1"/>
      <c r="DVB33" s="1"/>
      <c r="DVC33" s="1"/>
      <c r="DVD33" s="1"/>
      <c r="DVE33" s="1"/>
      <c r="DVF33" s="1"/>
      <c r="DVG33" s="1"/>
      <c r="DVH33" s="1"/>
      <c r="DVI33" s="1"/>
      <c r="DVJ33" s="1"/>
      <c r="DVK33" s="1"/>
      <c r="DVL33" s="1"/>
      <c r="DVM33" s="1"/>
      <c r="DVN33" s="1"/>
      <c r="DVO33" s="1"/>
      <c r="DVP33" s="1"/>
      <c r="DVQ33" s="1"/>
      <c r="DVR33" s="1"/>
      <c r="DVS33" s="1"/>
      <c r="DVT33" s="1"/>
      <c r="DVU33" s="1"/>
      <c r="DVV33" s="1"/>
      <c r="DVW33" s="1"/>
      <c r="DVX33" s="1"/>
      <c r="DVY33" s="1"/>
      <c r="DVZ33" s="1"/>
      <c r="DWA33" s="1"/>
      <c r="DWB33" s="1"/>
      <c r="DWC33" s="1"/>
      <c r="DWD33" s="1"/>
      <c r="DWE33" s="1"/>
      <c r="DWF33" s="1"/>
      <c r="DWG33" s="1"/>
      <c r="DWH33" s="1"/>
      <c r="DWI33" s="1"/>
      <c r="DWJ33" s="1"/>
      <c r="DWK33" s="1"/>
      <c r="DWL33" s="1"/>
      <c r="DWM33" s="1"/>
      <c r="DWN33" s="1"/>
      <c r="DWO33" s="1"/>
      <c r="DWP33" s="1"/>
      <c r="DWQ33" s="1"/>
      <c r="DWR33" s="1"/>
      <c r="DWS33" s="1"/>
      <c r="DWT33" s="1"/>
      <c r="DWU33" s="1"/>
      <c r="DWV33" s="1"/>
      <c r="DWW33" s="1"/>
      <c r="DWX33" s="1"/>
      <c r="DWY33" s="1"/>
      <c r="DWZ33" s="1"/>
      <c r="DXA33" s="1"/>
      <c r="DXB33" s="1"/>
      <c r="DXC33" s="1"/>
      <c r="DXD33" s="1"/>
      <c r="DXE33" s="1"/>
      <c r="DXF33" s="1"/>
      <c r="DXG33" s="1"/>
      <c r="DXH33" s="1"/>
      <c r="DXI33" s="1"/>
      <c r="DXJ33" s="1"/>
      <c r="DXK33" s="1"/>
      <c r="DXL33" s="1"/>
      <c r="DXM33" s="1"/>
      <c r="DXN33" s="1"/>
      <c r="DXO33" s="1"/>
      <c r="DXP33" s="1"/>
      <c r="DXQ33" s="1"/>
      <c r="DXR33" s="1"/>
      <c r="DXS33" s="1"/>
      <c r="DXT33" s="1"/>
      <c r="DXU33" s="1"/>
      <c r="DXV33" s="1"/>
      <c r="DXW33" s="1"/>
      <c r="DXX33" s="1"/>
      <c r="DXY33" s="1"/>
      <c r="DXZ33" s="1"/>
      <c r="DYA33" s="1"/>
      <c r="DYB33" s="1"/>
      <c r="DYC33" s="1"/>
      <c r="DYD33" s="1"/>
      <c r="DYE33" s="1"/>
      <c r="DYF33" s="1"/>
      <c r="DYG33" s="1"/>
      <c r="DYH33" s="1"/>
      <c r="DYI33" s="1"/>
      <c r="DYJ33" s="1"/>
      <c r="DYK33" s="1"/>
      <c r="DYL33" s="1"/>
      <c r="DYM33" s="1"/>
      <c r="DYN33" s="1"/>
      <c r="DYO33" s="1"/>
      <c r="DYP33" s="1"/>
      <c r="DYQ33" s="1"/>
      <c r="DYR33" s="1"/>
      <c r="DYS33" s="1"/>
      <c r="DYT33" s="1"/>
      <c r="DYU33" s="1"/>
      <c r="DYV33" s="1"/>
      <c r="DYW33" s="1"/>
      <c r="DYX33" s="1"/>
      <c r="DYY33" s="1"/>
      <c r="DYZ33" s="1"/>
      <c r="DZA33" s="1"/>
      <c r="DZB33" s="1"/>
      <c r="DZC33" s="1"/>
      <c r="DZD33" s="1"/>
      <c r="DZE33" s="1"/>
      <c r="DZF33" s="1"/>
      <c r="DZG33" s="1"/>
      <c r="DZH33" s="1"/>
      <c r="DZI33" s="1"/>
      <c r="DZJ33" s="1"/>
      <c r="DZK33" s="1"/>
      <c r="DZL33" s="1"/>
      <c r="DZM33" s="1"/>
      <c r="DZN33" s="1"/>
      <c r="DZO33" s="1"/>
      <c r="DZP33" s="1"/>
      <c r="DZQ33" s="1"/>
      <c r="DZR33" s="1"/>
      <c r="DZS33" s="1"/>
      <c r="DZT33" s="1"/>
      <c r="DZU33" s="1"/>
      <c r="DZV33" s="1"/>
      <c r="DZW33" s="1"/>
      <c r="DZX33" s="1"/>
      <c r="DZY33" s="1"/>
      <c r="DZZ33" s="1"/>
      <c r="EAA33" s="1"/>
      <c r="EAB33" s="1"/>
      <c r="EAC33" s="1"/>
      <c r="EAD33" s="1"/>
      <c r="EAE33" s="1"/>
      <c r="EAF33" s="1"/>
      <c r="EAG33" s="1"/>
      <c r="EAH33" s="1"/>
      <c r="EAI33" s="1"/>
      <c r="EAJ33" s="1"/>
      <c r="EAK33" s="1"/>
      <c r="EAL33" s="1"/>
      <c r="EAM33" s="1"/>
      <c r="EAN33" s="1"/>
      <c r="EAO33" s="1"/>
      <c r="EAP33" s="1"/>
      <c r="EAQ33" s="1"/>
      <c r="EAR33" s="1"/>
      <c r="EAS33" s="1"/>
      <c r="EAT33" s="1"/>
      <c r="EAU33" s="1"/>
      <c r="EAV33" s="1"/>
      <c r="EAW33" s="1"/>
      <c r="EAX33" s="1"/>
      <c r="EAY33" s="1"/>
      <c r="EAZ33" s="1"/>
      <c r="EBA33" s="1"/>
      <c r="EBB33" s="1"/>
      <c r="EBC33" s="1"/>
      <c r="EBD33" s="1"/>
      <c r="EBE33" s="1"/>
      <c r="EBF33" s="1"/>
      <c r="EBG33" s="1"/>
      <c r="EBH33" s="1"/>
      <c r="EBI33" s="1"/>
      <c r="EBJ33" s="1"/>
      <c r="EBK33" s="1"/>
      <c r="EBL33" s="1"/>
      <c r="EBM33" s="1"/>
      <c r="EBN33" s="1"/>
      <c r="EBO33" s="1"/>
      <c r="EBP33" s="1"/>
      <c r="EBQ33" s="1"/>
      <c r="EBR33" s="1"/>
      <c r="EBS33" s="1"/>
      <c r="EBT33" s="1"/>
      <c r="EBU33" s="1"/>
      <c r="EBV33" s="1"/>
      <c r="EBW33" s="1"/>
      <c r="EBX33" s="1"/>
      <c r="EBY33" s="1"/>
      <c r="EBZ33" s="1"/>
      <c r="ECA33" s="1"/>
      <c r="ECB33" s="1"/>
      <c r="ECC33" s="1"/>
      <c r="ECD33" s="1"/>
      <c r="ECE33" s="1"/>
      <c r="ECF33" s="1"/>
      <c r="ECG33" s="1"/>
      <c r="ECH33" s="1"/>
      <c r="ECI33" s="1"/>
      <c r="ECJ33" s="1"/>
      <c r="ECK33" s="1"/>
      <c r="ECL33" s="1"/>
      <c r="ECM33" s="1"/>
      <c r="ECN33" s="1"/>
      <c r="ECO33" s="1"/>
      <c r="ECP33" s="1"/>
      <c r="ECQ33" s="1"/>
      <c r="ECR33" s="1"/>
      <c r="ECS33" s="1"/>
      <c r="ECT33" s="1"/>
      <c r="ECU33" s="1"/>
      <c r="ECV33" s="1"/>
      <c r="ECW33" s="1"/>
      <c r="ECX33" s="1"/>
      <c r="ECY33" s="1"/>
      <c r="ECZ33" s="1"/>
      <c r="EDA33" s="1"/>
      <c r="EDB33" s="1"/>
      <c r="EDC33" s="1"/>
      <c r="EDD33" s="1"/>
      <c r="EDE33" s="1"/>
      <c r="EDF33" s="1"/>
      <c r="EDG33" s="1"/>
      <c r="EDH33" s="1"/>
      <c r="EDI33" s="1"/>
      <c r="EDJ33" s="1"/>
      <c r="EDK33" s="1"/>
      <c r="EDL33" s="1"/>
      <c r="EDM33" s="1"/>
      <c r="EDN33" s="1"/>
      <c r="EDO33" s="1"/>
      <c r="EDP33" s="1"/>
      <c r="EDQ33" s="1"/>
      <c r="EDR33" s="1"/>
      <c r="EDS33" s="1"/>
      <c r="EDT33" s="1"/>
      <c r="EDU33" s="1"/>
      <c r="EDV33" s="1"/>
      <c r="EDW33" s="1"/>
      <c r="EDX33" s="1"/>
      <c r="EDY33" s="1"/>
      <c r="EDZ33" s="1"/>
      <c r="EEA33" s="1"/>
      <c r="EEB33" s="1"/>
      <c r="EEC33" s="1"/>
      <c r="EED33" s="1"/>
      <c r="EEE33" s="1"/>
      <c r="EEF33" s="1"/>
      <c r="EEG33" s="1"/>
      <c r="EEH33" s="1"/>
      <c r="EEI33" s="1"/>
      <c r="EEJ33" s="1"/>
      <c r="EEK33" s="1"/>
      <c r="EEL33" s="1"/>
      <c r="EEM33" s="1"/>
      <c r="EEN33" s="1"/>
      <c r="EEO33" s="1"/>
      <c r="EEP33" s="1"/>
      <c r="EEQ33" s="1"/>
      <c r="EER33" s="1"/>
      <c r="EES33" s="1"/>
      <c r="EET33" s="1"/>
      <c r="EEU33" s="1"/>
      <c r="EEV33" s="1"/>
      <c r="EEW33" s="1"/>
      <c r="EEX33" s="1"/>
      <c r="EEY33" s="1"/>
      <c r="EEZ33" s="1"/>
      <c r="EFA33" s="1"/>
      <c r="EFB33" s="1"/>
      <c r="EFC33" s="1"/>
      <c r="EFD33" s="1"/>
      <c r="EFE33" s="1"/>
      <c r="EFF33" s="1"/>
      <c r="EFG33" s="1"/>
      <c r="EFH33" s="1"/>
      <c r="EFI33" s="1"/>
      <c r="EFJ33" s="1"/>
      <c r="EFK33" s="1"/>
      <c r="EFL33" s="1"/>
      <c r="EFM33" s="1"/>
      <c r="EFN33" s="1"/>
      <c r="EFO33" s="1"/>
      <c r="EFP33" s="1"/>
      <c r="EFQ33" s="1"/>
      <c r="EFR33" s="1"/>
      <c r="EFS33" s="1"/>
      <c r="EFT33" s="1"/>
      <c r="EFU33" s="1"/>
      <c r="EFV33" s="1"/>
      <c r="EFW33" s="1"/>
      <c r="EFX33" s="1"/>
      <c r="EFY33" s="1"/>
      <c r="EFZ33" s="1"/>
      <c r="EGA33" s="1"/>
      <c r="EGB33" s="1"/>
      <c r="EGC33" s="1"/>
      <c r="EGD33" s="1"/>
      <c r="EGE33" s="1"/>
      <c r="EGF33" s="1"/>
      <c r="EGG33" s="1"/>
      <c r="EGH33" s="1"/>
      <c r="EGI33" s="1"/>
      <c r="EGJ33" s="1"/>
      <c r="EGK33" s="1"/>
      <c r="EGL33" s="1"/>
      <c r="EGM33" s="1"/>
      <c r="EGN33" s="1"/>
      <c r="EGO33" s="1"/>
      <c r="EGP33" s="1"/>
      <c r="EGQ33" s="1"/>
      <c r="EGR33" s="1"/>
      <c r="EGS33" s="1"/>
      <c r="EGT33" s="1"/>
      <c r="EGU33" s="1"/>
      <c r="EGV33" s="1"/>
      <c r="EGW33" s="1"/>
      <c r="EGX33" s="1"/>
      <c r="EGY33" s="1"/>
      <c r="EGZ33" s="1"/>
      <c r="EHA33" s="1"/>
      <c r="EHB33" s="1"/>
      <c r="EHC33" s="1"/>
      <c r="EHD33" s="1"/>
      <c r="EHE33" s="1"/>
      <c r="EHF33" s="1"/>
      <c r="EHG33" s="1"/>
      <c r="EHH33" s="1"/>
      <c r="EHI33" s="1"/>
      <c r="EHJ33" s="1"/>
      <c r="EHK33" s="1"/>
      <c r="EHL33" s="1"/>
      <c r="EHM33" s="1"/>
      <c r="EHN33" s="1"/>
      <c r="EHO33" s="1"/>
      <c r="EHP33" s="1"/>
      <c r="EHQ33" s="1"/>
      <c r="EHR33" s="1"/>
      <c r="EHS33" s="1"/>
      <c r="EHT33" s="1"/>
      <c r="EHU33" s="1"/>
      <c r="EHV33" s="1"/>
      <c r="EHW33" s="1"/>
      <c r="EHX33" s="1"/>
      <c r="EHY33" s="1"/>
      <c r="EHZ33" s="1"/>
      <c r="EIA33" s="1"/>
      <c r="EIB33" s="1"/>
      <c r="EIC33" s="1"/>
      <c r="EID33" s="1"/>
      <c r="EIE33" s="1"/>
      <c r="EIF33" s="1"/>
      <c r="EIG33" s="1"/>
      <c r="EIH33" s="1"/>
      <c r="EII33" s="1"/>
      <c r="EIJ33" s="1"/>
      <c r="EIK33" s="1"/>
      <c r="EIL33" s="1"/>
      <c r="EIM33" s="1"/>
      <c r="EIN33" s="1"/>
      <c r="EIO33" s="1"/>
      <c r="EIP33" s="1"/>
      <c r="EIQ33" s="1"/>
      <c r="EIR33" s="1"/>
      <c r="EIS33" s="1"/>
      <c r="EIT33" s="1"/>
      <c r="EIU33" s="1"/>
      <c r="EIV33" s="1"/>
      <c r="EIW33" s="1"/>
      <c r="EIX33" s="1"/>
      <c r="EIY33" s="1"/>
      <c r="EIZ33" s="1"/>
      <c r="EJA33" s="1"/>
      <c r="EJB33" s="1"/>
      <c r="EJC33" s="1"/>
      <c r="EJD33" s="1"/>
      <c r="EJE33" s="1"/>
      <c r="EJF33" s="1"/>
      <c r="EJG33" s="1"/>
      <c r="EJH33" s="1"/>
      <c r="EJI33" s="1"/>
      <c r="EJJ33" s="1"/>
      <c r="EJK33" s="1"/>
      <c r="EJL33" s="1"/>
      <c r="EJM33" s="1"/>
      <c r="EJN33" s="1"/>
      <c r="EJO33" s="1"/>
      <c r="EJP33" s="1"/>
      <c r="EJQ33" s="1"/>
      <c r="EJR33" s="1"/>
      <c r="EJS33" s="1"/>
      <c r="EJT33" s="1"/>
      <c r="EJU33" s="1"/>
      <c r="EJV33" s="1"/>
      <c r="EJW33" s="1"/>
      <c r="EJX33" s="1"/>
      <c r="EJY33" s="1"/>
      <c r="EJZ33" s="1"/>
      <c r="EKA33" s="1"/>
      <c r="EKB33" s="1"/>
      <c r="EKC33" s="1"/>
      <c r="EKD33" s="1"/>
      <c r="EKE33" s="1"/>
      <c r="EKF33" s="1"/>
      <c r="EKG33" s="1"/>
      <c r="EKH33" s="1"/>
      <c r="EKI33" s="1"/>
      <c r="EKJ33" s="1"/>
      <c r="EKK33" s="1"/>
      <c r="EKL33" s="1"/>
      <c r="EKM33" s="1"/>
      <c r="EKN33" s="1"/>
      <c r="EKO33" s="1"/>
      <c r="EKP33" s="1"/>
      <c r="EKQ33" s="1"/>
      <c r="EKR33" s="1"/>
      <c r="EKS33" s="1"/>
      <c r="EKT33" s="1"/>
      <c r="EKU33" s="1"/>
      <c r="EKV33" s="1"/>
      <c r="EKW33" s="1"/>
      <c r="EKX33" s="1"/>
      <c r="EKY33" s="1"/>
      <c r="EKZ33" s="1"/>
      <c r="ELA33" s="1"/>
      <c r="ELB33" s="1"/>
      <c r="ELC33" s="1"/>
      <c r="ELD33" s="1"/>
      <c r="ELE33" s="1"/>
      <c r="ELF33" s="1"/>
      <c r="ELG33" s="1"/>
      <c r="ELH33" s="1"/>
      <c r="ELI33" s="1"/>
      <c r="ELJ33" s="1"/>
      <c r="ELK33" s="1"/>
      <c r="ELL33" s="1"/>
      <c r="ELM33" s="1"/>
      <c r="ELN33" s="1"/>
      <c r="ELO33" s="1"/>
      <c r="ELP33" s="1"/>
      <c r="ELQ33" s="1"/>
      <c r="ELR33" s="1"/>
      <c r="ELS33" s="1"/>
      <c r="ELT33" s="1"/>
      <c r="ELU33" s="1"/>
      <c r="ELV33" s="1"/>
      <c r="ELW33" s="1"/>
      <c r="ELX33" s="1"/>
      <c r="ELY33" s="1"/>
      <c r="ELZ33" s="1"/>
      <c r="EMA33" s="1"/>
      <c r="EMB33" s="1"/>
      <c r="EMC33" s="1"/>
      <c r="EMD33" s="1"/>
      <c r="EME33" s="1"/>
      <c r="EMF33" s="1"/>
      <c r="EMG33" s="1"/>
      <c r="EMH33" s="1"/>
      <c r="EMI33" s="1"/>
      <c r="EMJ33" s="1"/>
      <c r="EMK33" s="1"/>
      <c r="EML33" s="1"/>
      <c r="EMM33" s="1"/>
      <c r="EMN33" s="1"/>
      <c r="EMO33" s="1"/>
      <c r="EMP33" s="1"/>
      <c r="EMQ33" s="1"/>
      <c r="EMR33" s="1"/>
      <c r="EMS33" s="1"/>
      <c r="EMT33" s="1"/>
      <c r="EMU33" s="1"/>
      <c r="EMV33" s="1"/>
      <c r="EMW33" s="1"/>
      <c r="EMX33" s="1"/>
      <c r="EMY33" s="1"/>
      <c r="EMZ33" s="1"/>
      <c r="ENA33" s="1"/>
      <c r="ENB33" s="1"/>
      <c r="ENC33" s="1"/>
      <c r="END33" s="1"/>
      <c r="ENE33" s="1"/>
      <c r="ENF33" s="1"/>
      <c r="ENG33" s="1"/>
      <c r="ENH33" s="1"/>
      <c r="ENI33" s="1"/>
      <c r="ENJ33" s="1"/>
      <c r="ENK33" s="1"/>
      <c r="ENL33" s="1"/>
      <c r="ENM33" s="1"/>
      <c r="ENN33" s="1"/>
      <c r="ENO33" s="1"/>
      <c r="ENP33" s="1"/>
      <c r="ENQ33" s="1"/>
      <c r="ENR33" s="1"/>
      <c r="ENS33" s="1"/>
      <c r="ENT33" s="1"/>
      <c r="ENU33" s="1"/>
      <c r="ENV33" s="1"/>
      <c r="ENW33" s="1"/>
      <c r="ENX33" s="1"/>
      <c r="ENY33" s="1"/>
      <c r="ENZ33" s="1"/>
      <c r="EOA33" s="1"/>
      <c r="EOB33" s="1"/>
      <c r="EOC33" s="1"/>
      <c r="EOD33" s="1"/>
      <c r="EOE33" s="1"/>
      <c r="EOF33" s="1"/>
      <c r="EOG33" s="1"/>
      <c r="EOH33" s="1"/>
      <c r="EOI33" s="1"/>
      <c r="EOJ33" s="1"/>
      <c r="EOK33" s="1"/>
      <c r="EOL33" s="1"/>
      <c r="EOM33" s="1"/>
      <c r="EON33" s="1"/>
      <c r="EOO33" s="1"/>
      <c r="EOP33" s="1"/>
      <c r="EOQ33" s="1"/>
      <c r="EOR33" s="1"/>
      <c r="EOS33" s="1"/>
      <c r="EOT33" s="1"/>
      <c r="EOU33" s="1"/>
      <c r="EOV33" s="1"/>
      <c r="EOW33" s="1"/>
      <c r="EOX33" s="1"/>
      <c r="EOY33" s="1"/>
      <c r="EOZ33" s="1"/>
      <c r="EPA33" s="1"/>
      <c r="EPB33" s="1"/>
      <c r="EPC33" s="1"/>
      <c r="EPD33" s="1"/>
      <c r="EPE33" s="1"/>
      <c r="EPF33" s="1"/>
      <c r="EPG33" s="1"/>
      <c r="EPH33" s="1"/>
      <c r="EPI33" s="1"/>
      <c r="EPJ33" s="1"/>
      <c r="EPK33" s="1"/>
      <c r="EPL33" s="1"/>
      <c r="EPM33" s="1"/>
      <c r="EPN33" s="1"/>
      <c r="EPO33" s="1"/>
      <c r="EPP33" s="1"/>
      <c r="EPQ33" s="1"/>
      <c r="EPR33" s="1"/>
      <c r="EPS33" s="1"/>
      <c r="EPT33" s="1"/>
      <c r="EPU33" s="1"/>
      <c r="EPV33" s="1"/>
      <c r="EPW33" s="1"/>
      <c r="EPX33" s="1"/>
      <c r="EPY33" s="1"/>
      <c r="EPZ33" s="1"/>
      <c r="EQA33" s="1"/>
      <c r="EQB33" s="1"/>
      <c r="EQC33" s="1"/>
      <c r="EQD33" s="1"/>
      <c r="EQE33" s="1"/>
      <c r="EQF33" s="1"/>
      <c r="EQG33" s="1"/>
      <c r="EQH33" s="1"/>
      <c r="EQI33" s="1"/>
      <c r="EQJ33" s="1"/>
      <c r="EQK33" s="1"/>
      <c r="EQL33" s="1"/>
      <c r="EQM33" s="1"/>
      <c r="EQN33" s="1"/>
      <c r="EQO33" s="1"/>
      <c r="EQP33" s="1"/>
      <c r="EQQ33" s="1"/>
      <c r="EQR33" s="1"/>
      <c r="EQS33" s="1"/>
      <c r="EQT33" s="1"/>
      <c r="EQU33" s="1"/>
      <c r="EQV33" s="1"/>
      <c r="EQW33" s="1"/>
      <c r="EQX33" s="1"/>
      <c r="EQY33" s="1"/>
      <c r="EQZ33" s="1"/>
      <c r="ERA33" s="1"/>
      <c r="ERB33" s="1"/>
      <c r="ERC33" s="1"/>
      <c r="ERD33" s="1"/>
      <c r="ERE33" s="1"/>
      <c r="ERF33" s="1"/>
      <c r="ERG33" s="1"/>
      <c r="ERH33" s="1"/>
      <c r="ERI33" s="1"/>
      <c r="ERJ33" s="1"/>
      <c r="ERK33" s="1"/>
      <c r="ERL33" s="1"/>
      <c r="ERM33" s="1"/>
      <c r="ERN33" s="1"/>
      <c r="ERO33" s="1"/>
      <c r="ERP33" s="1"/>
      <c r="ERQ33" s="1"/>
      <c r="ERR33" s="1"/>
      <c r="ERS33" s="1"/>
      <c r="ERT33" s="1"/>
      <c r="ERU33" s="1"/>
      <c r="ERV33" s="1"/>
      <c r="ERW33" s="1"/>
      <c r="ERX33" s="1"/>
      <c r="ERY33" s="1"/>
      <c r="ERZ33" s="1"/>
      <c r="ESA33" s="1"/>
      <c r="ESB33" s="1"/>
      <c r="ESC33" s="1"/>
      <c r="ESD33" s="1"/>
      <c r="ESE33" s="1"/>
      <c r="ESF33" s="1"/>
      <c r="ESG33" s="1"/>
      <c r="ESH33" s="1"/>
      <c r="ESI33" s="1"/>
      <c r="ESJ33" s="1"/>
      <c r="ESK33" s="1"/>
      <c r="ESL33" s="1"/>
      <c r="ESM33" s="1"/>
      <c r="ESN33" s="1"/>
      <c r="ESO33" s="1"/>
      <c r="ESP33" s="1"/>
      <c r="ESQ33" s="1"/>
      <c r="ESR33" s="1"/>
      <c r="ESS33" s="1"/>
      <c r="EST33" s="1"/>
      <c r="ESU33" s="1"/>
      <c r="ESV33" s="1"/>
      <c r="ESW33" s="1"/>
      <c r="ESX33" s="1"/>
      <c r="ESY33" s="1"/>
      <c r="ESZ33" s="1"/>
      <c r="ETA33" s="1"/>
      <c r="ETB33" s="1"/>
      <c r="ETC33" s="1"/>
      <c r="ETD33" s="1"/>
      <c r="ETE33" s="1"/>
      <c r="ETF33" s="1"/>
      <c r="ETG33" s="1"/>
      <c r="ETH33" s="1"/>
      <c r="ETI33" s="1"/>
      <c r="ETJ33" s="1"/>
      <c r="ETK33" s="1"/>
      <c r="ETL33" s="1"/>
      <c r="ETM33" s="1"/>
      <c r="ETN33" s="1"/>
      <c r="ETO33" s="1"/>
      <c r="ETP33" s="1"/>
      <c r="ETQ33" s="1"/>
      <c r="ETR33" s="1"/>
      <c r="ETS33" s="1"/>
      <c r="ETT33" s="1"/>
      <c r="ETU33" s="1"/>
      <c r="ETV33" s="1"/>
      <c r="ETW33" s="1"/>
      <c r="ETX33" s="1"/>
      <c r="ETY33" s="1"/>
      <c r="ETZ33" s="1"/>
      <c r="EUA33" s="1"/>
      <c r="EUB33" s="1"/>
      <c r="EUC33" s="1"/>
      <c r="EUD33" s="1"/>
      <c r="EUE33" s="1"/>
      <c r="EUF33" s="1"/>
      <c r="EUG33" s="1"/>
      <c r="EUH33" s="1"/>
      <c r="EUI33" s="1"/>
      <c r="EUJ33" s="1"/>
      <c r="EUK33" s="1"/>
      <c r="EUL33" s="1"/>
      <c r="EUM33" s="1"/>
      <c r="EUN33" s="1"/>
      <c r="EUO33" s="1"/>
      <c r="EUP33" s="1"/>
      <c r="EUQ33" s="1"/>
      <c r="EUR33" s="1"/>
      <c r="EUS33" s="1"/>
      <c r="EUT33" s="1"/>
      <c r="EUU33" s="1"/>
      <c r="EUV33" s="1"/>
      <c r="EUW33" s="1"/>
      <c r="EUX33" s="1"/>
      <c r="EUY33" s="1"/>
      <c r="EUZ33" s="1"/>
      <c r="EVA33" s="1"/>
      <c r="EVB33" s="1"/>
      <c r="EVC33" s="1"/>
      <c r="EVD33" s="1"/>
      <c r="EVE33" s="1"/>
      <c r="EVF33" s="1"/>
      <c r="EVG33" s="1"/>
      <c r="EVH33" s="1"/>
      <c r="EVI33" s="1"/>
      <c r="EVJ33" s="1"/>
      <c r="EVK33" s="1"/>
      <c r="EVL33" s="1"/>
      <c r="EVM33" s="1"/>
      <c r="EVN33" s="1"/>
      <c r="EVO33" s="1"/>
      <c r="EVP33" s="1"/>
      <c r="EVQ33" s="1"/>
      <c r="EVR33" s="1"/>
      <c r="EVS33" s="1"/>
      <c r="EVT33" s="1"/>
      <c r="EVU33" s="1"/>
      <c r="EVV33" s="1"/>
      <c r="EVW33" s="1"/>
      <c r="EVX33" s="1"/>
      <c r="EVY33" s="1"/>
      <c r="EVZ33" s="1"/>
      <c r="EWA33" s="1"/>
      <c r="EWB33" s="1"/>
      <c r="EWC33" s="1"/>
      <c r="EWD33" s="1"/>
      <c r="EWE33" s="1"/>
      <c r="EWF33" s="1"/>
      <c r="EWG33" s="1"/>
      <c r="EWH33" s="1"/>
      <c r="EWI33" s="1"/>
      <c r="EWJ33" s="1"/>
      <c r="EWK33" s="1"/>
      <c r="EWL33" s="1"/>
      <c r="EWM33" s="1"/>
      <c r="EWN33" s="1"/>
      <c r="EWO33" s="1"/>
      <c r="EWP33" s="1"/>
      <c r="EWQ33" s="1"/>
      <c r="EWR33" s="1"/>
      <c r="EWS33" s="1"/>
      <c r="EWT33" s="1"/>
      <c r="EWU33" s="1"/>
      <c r="EWV33" s="1"/>
      <c r="EWW33" s="1"/>
      <c r="EWX33" s="1"/>
      <c r="EWY33" s="1"/>
      <c r="EWZ33" s="1"/>
      <c r="EXA33" s="1"/>
      <c r="EXB33" s="1"/>
      <c r="EXC33" s="1"/>
      <c r="EXD33" s="1"/>
      <c r="EXE33" s="1"/>
      <c r="EXF33" s="1"/>
      <c r="EXG33" s="1"/>
      <c r="EXH33" s="1"/>
      <c r="EXI33" s="1"/>
      <c r="EXJ33" s="1"/>
      <c r="EXK33" s="1"/>
      <c r="EXL33" s="1"/>
      <c r="EXM33" s="1"/>
      <c r="EXN33" s="1"/>
      <c r="EXO33" s="1"/>
      <c r="EXP33" s="1"/>
      <c r="EXQ33" s="1"/>
      <c r="EXR33" s="1"/>
      <c r="EXS33" s="1"/>
      <c r="EXT33" s="1"/>
      <c r="EXU33" s="1"/>
      <c r="EXV33" s="1"/>
      <c r="EXW33" s="1"/>
      <c r="EXX33" s="1"/>
      <c r="EXY33" s="1"/>
      <c r="EXZ33" s="1"/>
      <c r="EYA33" s="1"/>
      <c r="EYB33" s="1"/>
      <c r="EYC33" s="1"/>
      <c r="EYD33" s="1"/>
      <c r="EYE33" s="1"/>
      <c r="EYF33" s="1"/>
      <c r="EYG33" s="1"/>
      <c r="EYH33" s="1"/>
      <c r="EYI33" s="1"/>
      <c r="EYJ33" s="1"/>
      <c r="EYK33" s="1"/>
      <c r="EYL33" s="1"/>
      <c r="EYM33" s="1"/>
      <c r="EYN33" s="1"/>
      <c r="EYO33" s="1"/>
      <c r="EYP33" s="1"/>
      <c r="EYQ33" s="1"/>
      <c r="EYR33" s="1"/>
      <c r="EYS33" s="1"/>
      <c r="EYT33" s="1"/>
      <c r="EYU33" s="1"/>
      <c r="EYV33" s="1"/>
      <c r="EYW33" s="1"/>
      <c r="EYX33" s="1"/>
      <c r="EYY33" s="1"/>
      <c r="EYZ33" s="1"/>
      <c r="EZA33" s="1"/>
      <c r="EZB33" s="1"/>
      <c r="EZC33" s="1"/>
      <c r="EZD33" s="1"/>
      <c r="EZE33" s="1"/>
      <c r="EZF33" s="1"/>
      <c r="EZG33" s="1"/>
      <c r="EZH33" s="1"/>
      <c r="EZI33" s="1"/>
      <c r="EZJ33" s="1"/>
      <c r="EZK33" s="1"/>
      <c r="EZL33" s="1"/>
      <c r="EZM33" s="1"/>
      <c r="EZN33" s="1"/>
      <c r="EZO33" s="1"/>
      <c r="EZP33" s="1"/>
      <c r="EZQ33" s="1"/>
      <c r="EZR33" s="1"/>
      <c r="EZS33" s="1"/>
      <c r="EZT33" s="1"/>
      <c r="EZU33" s="1"/>
      <c r="EZV33" s="1"/>
      <c r="EZW33" s="1"/>
      <c r="EZX33" s="1"/>
      <c r="EZY33" s="1"/>
      <c r="EZZ33" s="1"/>
      <c r="FAA33" s="1"/>
      <c r="FAB33" s="1"/>
      <c r="FAC33" s="1"/>
      <c r="FAD33" s="1"/>
      <c r="FAE33" s="1"/>
      <c r="FAF33" s="1"/>
      <c r="FAG33" s="1"/>
      <c r="FAH33" s="1"/>
      <c r="FAI33" s="1"/>
      <c r="FAJ33" s="1"/>
      <c r="FAK33" s="1"/>
      <c r="FAL33" s="1"/>
      <c r="FAM33" s="1"/>
      <c r="FAN33" s="1"/>
      <c r="FAO33" s="1"/>
      <c r="FAP33" s="1"/>
      <c r="FAQ33" s="1"/>
      <c r="FAR33" s="1"/>
      <c r="FAS33" s="1"/>
      <c r="FAT33" s="1"/>
      <c r="FAU33" s="1"/>
      <c r="FAV33" s="1"/>
      <c r="FAW33" s="1"/>
      <c r="FAX33" s="1"/>
      <c r="FAY33" s="1"/>
      <c r="FAZ33" s="1"/>
      <c r="FBA33" s="1"/>
      <c r="FBB33" s="1"/>
      <c r="FBC33" s="1"/>
      <c r="FBD33" s="1"/>
      <c r="FBE33" s="1"/>
      <c r="FBF33" s="1"/>
      <c r="FBG33" s="1"/>
      <c r="FBH33" s="1"/>
      <c r="FBI33" s="1"/>
      <c r="FBJ33" s="1"/>
      <c r="FBK33" s="1"/>
      <c r="FBL33" s="1"/>
      <c r="FBM33" s="1"/>
      <c r="FBN33" s="1"/>
      <c r="FBO33" s="1"/>
      <c r="FBP33" s="1"/>
      <c r="FBQ33" s="1"/>
      <c r="FBR33" s="1"/>
      <c r="FBS33" s="1"/>
      <c r="FBT33" s="1"/>
      <c r="FBU33" s="1"/>
      <c r="FBV33" s="1"/>
      <c r="FBW33" s="1"/>
      <c r="FBX33" s="1"/>
      <c r="FBY33" s="1"/>
      <c r="FBZ33" s="1"/>
      <c r="FCA33" s="1"/>
      <c r="FCB33" s="1"/>
      <c r="FCC33" s="1"/>
      <c r="FCD33" s="1"/>
      <c r="FCE33" s="1"/>
      <c r="FCF33" s="1"/>
      <c r="FCG33" s="1"/>
      <c r="FCH33" s="1"/>
      <c r="FCI33" s="1"/>
      <c r="FCJ33" s="1"/>
      <c r="FCK33" s="1"/>
      <c r="FCL33" s="1"/>
      <c r="FCM33" s="1"/>
      <c r="FCN33" s="1"/>
      <c r="FCO33" s="1"/>
      <c r="FCP33" s="1"/>
      <c r="FCQ33" s="1"/>
      <c r="FCR33" s="1"/>
      <c r="FCS33" s="1"/>
      <c r="FCT33" s="1"/>
      <c r="FCU33" s="1"/>
      <c r="FCV33" s="1"/>
      <c r="FCW33" s="1"/>
      <c r="FCX33" s="1"/>
      <c r="FCY33" s="1"/>
      <c r="FCZ33" s="1"/>
      <c r="FDA33" s="1"/>
      <c r="FDB33" s="1"/>
      <c r="FDC33" s="1"/>
      <c r="FDD33" s="1"/>
      <c r="FDE33" s="1"/>
      <c r="FDF33" s="1"/>
      <c r="FDG33" s="1"/>
      <c r="FDH33" s="1"/>
      <c r="FDI33" s="1"/>
      <c r="FDJ33" s="1"/>
      <c r="FDK33" s="1"/>
      <c r="FDL33" s="1"/>
      <c r="FDM33" s="1"/>
      <c r="FDN33" s="1"/>
      <c r="FDO33" s="1"/>
      <c r="FDP33" s="1"/>
      <c r="FDQ33" s="1"/>
      <c r="FDR33" s="1"/>
      <c r="FDS33" s="1"/>
      <c r="FDT33" s="1"/>
      <c r="FDU33" s="1"/>
      <c r="FDV33" s="1"/>
      <c r="FDW33" s="1"/>
      <c r="FDX33" s="1"/>
      <c r="FDY33" s="1"/>
      <c r="FDZ33" s="1"/>
      <c r="FEA33" s="1"/>
      <c r="FEB33" s="1"/>
      <c r="FEC33" s="1"/>
      <c r="FED33" s="1"/>
      <c r="FEE33" s="1"/>
      <c r="FEF33" s="1"/>
      <c r="FEG33" s="1"/>
      <c r="FEH33" s="1"/>
      <c r="FEI33" s="1"/>
      <c r="FEJ33" s="1"/>
      <c r="FEK33" s="1"/>
      <c r="FEL33" s="1"/>
      <c r="FEM33" s="1"/>
      <c r="FEN33" s="1"/>
      <c r="FEO33" s="1"/>
      <c r="FEP33" s="1"/>
      <c r="FEQ33" s="1"/>
      <c r="FER33" s="1"/>
      <c r="FES33" s="1"/>
      <c r="FET33" s="1"/>
      <c r="FEU33" s="1"/>
      <c r="FEV33" s="1"/>
      <c r="FEW33" s="1"/>
      <c r="FEX33" s="1"/>
      <c r="FEY33" s="1"/>
      <c r="FEZ33" s="1"/>
      <c r="FFA33" s="1"/>
      <c r="FFB33" s="1"/>
      <c r="FFC33" s="1"/>
      <c r="FFD33" s="1"/>
      <c r="FFE33" s="1"/>
      <c r="FFF33" s="1"/>
      <c r="FFG33" s="1"/>
      <c r="FFH33" s="1"/>
      <c r="FFI33" s="1"/>
      <c r="FFJ33" s="1"/>
      <c r="FFK33" s="1"/>
      <c r="FFL33" s="1"/>
      <c r="FFM33" s="1"/>
      <c r="FFN33" s="1"/>
      <c r="FFO33" s="1"/>
      <c r="FFP33" s="1"/>
      <c r="FFQ33" s="1"/>
      <c r="FFR33" s="1"/>
      <c r="FFS33" s="1"/>
      <c r="FFT33" s="1"/>
      <c r="FFU33" s="1"/>
      <c r="FFV33" s="1"/>
      <c r="FFW33" s="1"/>
      <c r="FFX33" s="1"/>
      <c r="FFY33" s="1"/>
      <c r="FFZ33" s="1"/>
      <c r="FGA33" s="1"/>
      <c r="FGB33" s="1"/>
      <c r="FGC33" s="1"/>
      <c r="FGD33" s="1"/>
      <c r="FGE33" s="1"/>
      <c r="FGF33" s="1"/>
      <c r="FGG33" s="1"/>
      <c r="FGH33" s="1"/>
      <c r="FGI33" s="1"/>
      <c r="FGJ33" s="1"/>
      <c r="FGK33" s="1"/>
      <c r="FGL33" s="1"/>
      <c r="FGM33" s="1"/>
      <c r="FGN33" s="1"/>
      <c r="FGO33" s="1"/>
      <c r="FGP33" s="1"/>
      <c r="FGQ33" s="1"/>
      <c r="FGR33" s="1"/>
      <c r="FGS33" s="1"/>
      <c r="FGT33" s="1"/>
      <c r="FGU33" s="1"/>
      <c r="FGV33" s="1"/>
      <c r="FGW33" s="1"/>
      <c r="FGX33" s="1"/>
      <c r="FGY33" s="1"/>
      <c r="FGZ33" s="1"/>
      <c r="FHA33" s="1"/>
      <c r="FHB33" s="1"/>
      <c r="FHC33" s="1"/>
      <c r="FHD33" s="1"/>
      <c r="FHE33" s="1"/>
      <c r="FHF33" s="1"/>
      <c r="FHG33" s="1"/>
      <c r="FHH33" s="1"/>
      <c r="FHI33" s="1"/>
      <c r="FHJ33" s="1"/>
      <c r="FHK33" s="1"/>
      <c r="FHL33" s="1"/>
      <c r="FHM33" s="1"/>
      <c r="FHN33" s="1"/>
      <c r="FHO33" s="1"/>
      <c r="FHP33" s="1"/>
      <c r="FHQ33" s="1"/>
      <c r="FHR33" s="1"/>
      <c r="FHS33" s="1"/>
      <c r="FHT33" s="1"/>
      <c r="FHU33" s="1"/>
      <c r="FHV33" s="1"/>
      <c r="FHW33" s="1"/>
      <c r="FHX33" s="1"/>
      <c r="FHY33" s="1"/>
      <c r="FHZ33" s="1"/>
      <c r="FIA33" s="1"/>
      <c r="FIB33" s="1"/>
      <c r="FIC33" s="1"/>
      <c r="FID33" s="1"/>
      <c r="FIE33" s="1"/>
      <c r="FIF33" s="1"/>
      <c r="FIG33" s="1"/>
      <c r="FIH33" s="1"/>
      <c r="FII33" s="1"/>
      <c r="FIJ33" s="1"/>
      <c r="FIK33" s="1"/>
      <c r="FIL33" s="1"/>
      <c r="FIM33" s="1"/>
      <c r="FIN33" s="1"/>
      <c r="FIO33" s="1"/>
      <c r="FIP33" s="1"/>
      <c r="FIQ33" s="1"/>
      <c r="FIR33" s="1"/>
      <c r="FIS33" s="1"/>
      <c r="FIT33" s="1"/>
      <c r="FIU33" s="1"/>
      <c r="FIV33" s="1"/>
      <c r="FIW33" s="1"/>
      <c r="FIX33" s="1"/>
      <c r="FIY33" s="1"/>
      <c r="FIZ33" s="1"/>
      <c r="FJA33" s="1"/>
      <c r="FJB33" s="1"/>
      <c r="FJC33" s="1"/>
      <c r="FJD33" s="1"/>
      <c r="FJE33" s="1"/>
      <c r="FJF33" s="1"/>
      <c r="FJG33" s="1"/>
      <c r="FJH33" s="1"/>
      <c r="FJI33" s="1"/>
      <c r="FJJ33" s="1"/>
      <c r="FJK33" s="1"/>
      <c r="FJL33" s="1"/>
      <c r="FJM33" s="1"/>
      <c r="FJN33" s="1"/>
      <c r="FJO33" s="1"/>
      <c r="FJP33" s="1"/>
      <c r="FJQ33" s="1"/>
      <c r="FJR33" s="1"/>
      <c r="FJS33" s="1"/>
      <c r="FJT33" s="1"/>
      <c r="FJU33" s="1"/>
      <c r="FJV33" s="1"/>
      <c r="FJW33" s="1"/>
      <c r="FJX33" s="1"/>
      <c r="FJY33" s="1"/>
      <c r="FJZ33" s="1"/>
      <c r="FKA33" s="1"/>
      <c r="FKB33" s="1"/>
      <c r="FKC33" s="1"/>
      <c r="FKD33" s="1"/>
      <c r="FKE33" s="1"/>
      <c r="FKF33" s="1"/>
      <c r="FKG33" s="1"/>
      <c r="FKH33" s="1"/>
      <c r="FKI33" s="1"/>
      <c r="FKJ33" s="1"/>
      <c r="FKK33" s="1"/>
      <c r="FKL33" s="1"/>
      <c r="FKM33" s="1"/>
      <c r="FKN33" s="1"/>
      <c r="FKO33" s="1"/>
      <c r="FKP33" s="1"/>
      <c r="FKQ33" s="1"/>
      <c r="FKR33" s="1"/>
      <c r="FKS33" s="1"/>
      <c r="FKT33" s="1"/>
      <c r="FKU33" s="1"/>
      <c r="FKV33" s="1"/>
      <c r="FKW33" s="1"/>
      <c r="FKX33" s="1"/>
      <c r="FKY33" s="1"/>
      <c r="FKZ33" s="1"/>
      <c r="FLA33" s="1"/>
      <c r="FLB33" s="1"/>
      <c r="FLC33" s="1"/>
      <c r="FLD33" s="1"/>
      <c r="FLE33" s="1"/>
      <c r="FLF33" s="1"/>
      <c r="FLG33" s="1"/>
      <c r="FLH33" s="1"/>
      <c r="FLI33" s="1"/>
      <c r="FLJ33" s="1"/>
      <c r="FLK33" s="1"/>
      <c r="FLL33" s="1"/>
      <c r="FLM33" s="1"/>
      <c r="FLN33" s="1"/>
      <c r="FLO33" s="1"/>
      <c r="FLP33" s="1"/>
      <c r="FLQ33" s="1"/>
      <c r="FLR33" s="1"/>
      <c r="FLS33" s="1"/>
      <c r="FLT33" s="1"/>
      <c r="FLU33" s="1"/>
      <c r="FLV33" s="1"/>
      <c r="FLW33" s="1"/>
      <c r="FLX33" s="1"/>
      <c r="FLY33" s="1"/>
      <c r="FLZ33" s="1"/>
      <c r="FMA33" s="1"/>
      <c r="FMB33" s="1"/>
      <c r="FMC33" s="1"/>
      <c r="FMD33" s="1"/>
      <c r="FME33" s="1"/>
      <c r="FMF33" s="1"/>
      <c r="FMG33" s="1"/>
      <c r="FMH33" s="1"/>
      <c r="FMI33" s="1"/>
      <c r="FMJ33" s="1"/>
      <c r="FMK33" s="1"/>
      <c r="FML33" s="1"/>
      <c r="FMM33" s="1"/>
      <c r="FMN33" s="1"/>
      <c r="FMO33" s="1"/>
      <c r="FMP33" s="1"/>
      <c r="FMQ33" s="1"/>
      <c r="FMR33" s="1"/>
      <c r="FMS33" s="1"/>
      <c r="FMT33" s="1"/>
      <c r="FMU33" s="1"/>
      <c r="FMV33" s="1"/>
      <c r="FMW33" s="1"/>
      <c r="FMX33" s="1"/>
      <c r="FMY33" s="1"/>
      <c r="FMZ33" s="1"/>
      <c r="FNA33" s="1"/>
      <c r="FNB33" s="1"/>
      <c r="FNC33" s="1"/>
      <c r="FND33" s="1"/>
      <c r="FNE33" s="1"/>
      <c r="FNF33" s="1"/>
      <c r="FNG33" s="1"/>
      <c r="FNH33" s="1"/>
      <c r="FNI33" s="1"/>
      <c r="FNJ33" s="1"/>
      <c r="FNK33" s="1"/>
      <c r="FNL33" s="1"/>
      <c r="FNM33" s="1"/>
      <c r="FNN33" s="1"/>
      <c r="FNO33" s="1"/>
      <c r="FNP33" s="1"/>
      <c r="FNQ33" s="1"/>
      <c r="FNR33" s="1"/>
      <c r="FNS33" s="1"/>
      <c r="FNT33" s="1"/>
      <c r="FNU33" s="1"/>
      <c r="FNV33" s="1"/>
      <c r="FNW33" s="1"/>
      <c r="FNX33" s="1"/>
      <c r="FNY33" s="1"/>
      <c r="FNZ33" s="1"/>
      <c r="FOA33" s="1"/>
      <c r="FOB33" s="1"/>
      <c r="FOC33" s="1"/>
      <c r="FOD33" s="1"/>
      <c r="FOE33" s="1"/>
      <c r="FOF33" s="1"/>
      <c r="FOG33" s="1"/>
      <c r="FOH33" s="1"/>
      <c r="FOI33" s="1"/>
      <c r="FOJ33" s="1"/>
      <c r="FOK33" s="1"/>
      <c r="FOL33" s="1"/>
      <c r="FOM33" s="1"/>
      <c r="FON33" s="1"/>
      <c r="FOO33" s="1"/>
      <c r="FOP33" s="1"/>
      <c r="FOQ33" s="1"/>
      <c r="FOR33" s="1"/>
      <c r="FOS33" s="1"/>
      <c r="FOT33" s="1"/>
      <c r="FOU33" s="1"/>
      <c r="FOV33" s="1"/>
      <c r="FOW33" s="1"/>
      <c r="FOX33" s="1"/>
      <c r="FOY33" s="1"/>
      <c r="FOZ33" s="1"/>
      <c r="FPA33" s="1"/>
      <c r="FPB33" s="1"/>
      <c r="FPC33" s="1"/>
      <c r="FPD33" s="1"/>
      <c r="FPE33" s="1"/>
      <c r="FPF33" s="1"/>
      <c r="FPG33" s="1"/>
      <c r="FPH33" s="1"/>
      <c r="FPI33" s="1"/>
      <c r="FPJ33" s="1"/>
      <c r="FPK33" s="1"/>
      <c r="FPL33" s="1"/>
      <c r="FPM33" s="1"/>
      <c r="FPN33" s="1"/>
      <c r="FPO33" s="1"/>
      <c r="FPP33" s="1"/>
      <c r="FPQ33" s="1"/>
      <c r="FPR33" s="1"/>
      <c r="FPS33" s="1"/>
      <c r="FPT33" s="1"/>
      <c r="FPU33" s="1"/>
      <c r="FPV33" s="1"/>
      <c r="FPW33" s="1"/>
      <c r="FPX33" s="1"/>
      <c r="FPY33" s="1"/>
      <c r="FPZ33" s="1"/>
      <c r="FQA33" s="1"/>
      <c r="FQB33" s="1"/>
      <c r="FQC33" s="1"/>
      <c r="FQD33" s="1"/>
      <c r="FQE33" s="1"/>
      <c r="FQF33" s="1"/>
      <c r="FQG33" s="1"/>
      <c r="FQH33" s="1"/>
      <c r="FQI33" s="1"/>
      <c r="FQJ33" s="1"/>
      <c r="FQK33" s="1"/>
      <c r="FQL33" s="1"/>
      <c r="FQM33" s="1"/>
      <c r="FQN33" s="1"/>
      <c r="FQO33" s="1"/>
      <c r="FQP33" s="1"/>
      <c r="FQQ33" s="1"/>
      <c r="FQR33" s="1"/>
      <c r="FQS33" s="1"/>
      <c r="FQT33" s="1"/>
      <c r="FQU33" s="1"/>
      <c r="FQV33" s="1"/>
      <c r="FQW33" s="1"/>
      <c r="FQX33" s="1"/>
      <c r="FQY33" s="1"/>
      <c r="FQZ33" s="1"/>
      <c r="FRA33" s="1"/>
      <c r="FRB33" s="1"/>
      <c r="FRC33" s="1"/>
      <c r="FRD33" s="1"/>
      <c r="FRE33" s="1"/>
      <c r="FRF33" s="1"/>
      <c r="FRG33" s="1"/>
      <c r="FRH33" s="1"/>
      <c r="FRI33" s="1"/>
      <c r="FRJ33" s="1"/>
      <c r="FRK33" s="1"/>
      <c r="FRL33" s="1"/>
      <c r="FRM33" s="1"/>
      <c r="FRN33" s="1"/>
      <c r="FRO33" s="1"/>
      <c r="FRP33" s="1"/>
      <c r="FRQ33" s="1"/>
      <c r="FRR33" s="1"/>
      <c r="FRS33" s="1"/>
      <c r="FRT33" s="1"/>
      <c r="FRU33" s="1"/>
      <c r="FRV33" s="1"/>
      <c r="FRW33" s="1"/>
      <c r="FRX33" s="1"/>
      <c r="FRY33" s="1"/>
      <c r="FRZ33" s="1"/>
      <c r="FSA33" s="1"/>
      <c r="FSB33" s="1"/>
      <c r="FSC33" s="1"/>
      <c r="FSD33" s="1"/>
      <c r="FSE33" s="1"/>
      <c r="FSF33" s="1"/>
      <c r="FSG33" s="1"/>
      <c r="FSH33" s="1"/>
      <c r="FSI33" s="1"/>
      <c r="FSJ33" s="1"/>
      <c r="FSK33" s="1"/>
      <c r="FSL33" s="1"/>
      <c r="FSM33" s="1"/>
      <c r="FSN33" s="1"/>
      <c r="FSO33" s="1"/>
      <c r="FSP33" s="1"/>
      <c r="FSQ33" s="1"/>
      <c r="FSR33" s="1"/>
      <c r="FSS33" s="1"/>
      <c r="FST33" s="1"/>
      <c r="FSU33" s="1"/>
      <c r="FSV33" s="1"/>
      <c r="FSW33" s="1"/>
      <c r="FSX33" s="1"/>
      <c r="FSY33" s="1"/>
      <c r="FSZ33" s="1"/>
      <c r="FTA33" s="1"/>
      <c r="FTB33" s="1"/>
      <c r="FTC33" s="1"/>
      <c r="FTD33" s="1"/>
      <c r="FTE33" s="1"/>
      <c r="FTF33" s="1"/>
      <c r="FTG33" s="1"/>
      <c r="FTH33" s="1"/>
      <c r="FTI33" s="1"/>
      <c r="FTJ33" s="1"/>
      <c r="FTK33" s="1"/>
      <c r="FTL33" s="1"/>
      <c r="FTM33" s="1"/>
      <c r="FTN33" s="1"/>
      <c r="FTO33" s="1"/>
      <c r="FTP33" s="1"/>
      <c r="FTQ33" s="1"/>
      <c r="FTR33" s="1"/>
      <c r="FTS33" s="1"/>
      <c r="FTT33" s="1"/>
      <c r="FTU33" s="1"/>
      <c r="FTV33" s="1"/>
      <c r="FTW33" s="1"/>
      <c r="FTX33" s="1"/>
      <c r="FTY33" s="1"/>
      <c r="FTZ33" s="1"/>
      <c r="FUA33" s="1"/>
      <c r="FUB33" s="1"/>
      <c r="FUC33" s="1"/>
      <c r="FUD33" s="1"/>
      <c r="FUE33" s="1"/>
      <c r="FUF33" s="1"/>
      <c r="FUG33" s="1"/>
      <c r="FUH33" s="1"/>
      <c r="FUI33" s="1"/>
      <c r="FUJ33" s="1"/>
      <c r="FUK33" s="1"/>
      <c r="FUL33" s="1"/>
      <c r="FUM33" s="1"/>
      <c r="FUN33" s="1"/>
      <c r="FUO33" s="1"/>
      <c r="FUP33" s="1"/>
      <c r="FUQ33" s="1"/>
      <c r="FUR33" s="1"/>
      <c r="FUS33" s="1"/>
      <c r="FUT33" s="1"/>
      <c r="FUU33" s="1"/>
      <c r="FUV33" s="1"/>
      <c r="FUW33" s="1"/>
      <c r="FUX33" s="1"/>
      <c r="FUY33" s="1"/>
      <c r="FUZ33" s="1"/>
      <c r="FVA33" s="1"/>
      <c r="FVB33" s="1"/>
      <c r="FVC33" s="1"/>
      <c r="FVD33" s="1"/>
      <c r="FVE33" s="1"/>
      <c r="FVF33" s="1"/>
      <c r="FVG33" s="1"/>
      <c r="FVH33" s="1"/>
      <c r="FVI33" s="1"/>
      <c r="FVJ33" s="1"/>
      <c r="FVK33" s="1"/>
      <c r="FVL33" s="1"/>
      <c r="FVM33" s="1"/>
      <c r="FVN33" s="1"/>
      <c r="FVO33" s="1"/>
      <c r="FVP33" s="1"/>
      <c r="FVQ33" s="1"/>
      <c r="FVR33" s="1"/>
      <c r="FVS33" s="1"/>
      <c r="FVT33" s="1"/>
      <c r="FVU33" s="1"/>
      <c r="FVV33" s="1"/>
      <c r="FVW33" s="1"/>
      <c r="FVX33" s="1"/>
      <c r="FVY33" s="1"/>
      <c r="FVZ33" s="1"/>
      <c r="FWA33" s="1"/>
      <c r="FWB33" s="1"/>
      <c r="FWC33" s="1"/>
      <c r="FWD33" s="1"/>
      <c r="FWE33" s="1"/>
      <c r="FWF33" s="1"/>
      <c r="FWG33" s="1"/>
      <c r="FWH33" s="1"/>
      <c r="FWI33" s="1"/>
      <c r="FWJ33" s="1"/>
      <c r="FWK33" s="1"/>
      <c r="FWL33" s="1"/>
      <c r="FWM33" s="1"/>
      <c r="FWN33" s="1"/>
      <c r="FWO33" s="1"/>
      <c r="FWP33" s="1"/>
      <c r="FWQ33" s="1"/>
      <c r="FWR33" s="1"/>
      <c r="FWS33" s="1"/>
      <c r="FWT33" s="1"/>
      <c r="FWU33" s="1"/>
      <c r="FWV33" s="1"/>
      <c r="FWW33" s="1"/>
      <c r="FWX33" s="1"/>
      <c r="FWY33" s="1"/>
      <c r="FWZ33" s="1"/>
      <c r="FXA33" s="1"/>
      <c r="FXB33" s="1"/>
      <c r="FXC33" s="1"/>
      <c r="FXD33" s="1"/>
      <c r="FXE33" s="1"/>
      <c r="FXF33" s="1"/>
      <c r="FXG33" s="1"/>
      <c r="FXH33" s="1"/>
      <c r="FXI33" s="1"/>
      <c r="FXJ33" s="1"/>
      <c r="FXK33" s="1"/>
      <c r="FXL33" s="1"/>
      <c r="FXM33" s="1"/>
      <c r="FXN33" s="1"/>
      <c r="FXO33" s="1"/>
      <c r="FXP33" s="1"/>
      <c r="FXQ33" s="1"/>
      <c r="FXR33" s="1"/>
      <c r="FXS33" s="1"/>
      <c r="FXT33" s="1"/>
      <c r="FXU33" s="1"/>
      <c r="FXV33" s="1"/>
      <c r="FXW33" s="1"/>
      <c r="FXX33" s="1"/>
      <c r="FXY33" s="1"/>
      <c r="FXZ33" s="1"/>
      <c r="FYA33" s="1"/>
      <c r="FYB33" s="1"/>
      <c r="FYC33" s="1"/>
      <c r="FYD33" s="1"/>
      <c r="FYE33" s="1"/>
      <c r="FYF33" s="1"/>
      <c r="FYG33" s="1"/>
      <c r="FYH33" s="1"/>
      <c r="FYI33" s="1"/>
      <c r="FYJ33" s="1"/>
      <c r="FYK33" s="1"/>
      <c r="FYL33" s="1"/>
      <c r="FYM33" s="1"/>
      <c r="FYN33" s="1"/>
      <c r="FYO33" s="1"/>
      <c r="FYP33" s="1"/>
      <c r="FYQ33" s="1"/>
      <c r="FYR33" s="1"/>
      <c r="FYS33" s="1"/>
      <c r="FYT33" s="1"/>
      <c r="FYU33" s="1"/>
      <c r="FYV33" s="1"/>
      <c r="FYW33" s="1"/>
      <c r="FYX33" s="1"/>
      <c r="FYY33" s="1"/>
      <c r="FYZ33" s="1"/>
      <c r="FZA33" s="1"/>
      <c r="FZB33" s="1"/>
      <c r="FZC33" s="1"/>
      <c r="FZD33" s="1"/>
      <c r="FZE33" s="1"/>
      <c r="FZF33" s="1"/>
      <c r="FZG33" s="1"/>
      <c r="FZH33" s="1"/>
      <c r="FZI33" s="1"/>
      <c r="FZJ33" s="1"/>
      <c r="FZK33" s="1"/>
      <c r="FZL33" s="1"/>
      <c r="FZM33" s="1"/>
      <c r="FZN33" s="1"/>
      <c r="FZO33" s="1"/>
      <c r="FZP33" s="1"/>
      <c r="FZQ33" s="1"/>
      <c r="FZR33" s="1"/>
      <c r="FZS33" s="1"/>
      <c r="FZT33" s="1"/>
      <c r="FZU33" s="1"/>
      <c r="FZV33" s="1"/>
      <c r="FZW33" s="1"/>
      <c r="FZX33" s="1"/>
      <c r="FZY33" s="1"/>
      <c r="FZZ33" s="1"/>
      <c r="GAA33" s="1"/>
      <c r="GAB33" s="1"/>
      <c r="GAC33" s="1"/>
      <c r="GAD33" s="1"/>
      <c r="GAE33" s="1"/>
      <c r="GAF33" s="1"/>
      <c r="GAG33" s="1"/>
      <c r="GAH33" s="1"/>
      <c r="GAI33" s="1"/>
      <c r="GAJ33" s="1"/>
      <c r="GAK33" s="1"/>
      <c r="GAL33" s="1"/>
      <c r="GAM33" s="1"/>
      <c r="GAN33" s="1"/>
      <c r="GAO33" s="1"/>
      <c r="GAP33" s="1"/>
      <c r="GAQ33" s="1"/>
      <c r="GAR33" s="1"/>
      <c r="GAS33" s="1"/>
      <c r="GAT33" s="1"/>
      <c r="GAU33" s="1"/>
      <c r="GAV33" s="1"/>
      <c r="GAW33" s="1"/>
      <c r="GAX33" s="1"/>
      <c r="GAY33" s="1"/>
      <c r="GAZ33" s="1"/>
      <c r="GBA33" s="1"/>
      <c r="GBB33" s="1"/>
      <c r="GBC33" s="1"/>
      <c r="GBD33" s="1"/>
      <c r="GBE33" s="1"/>
      <c r="GBF33" s="1"/>
      <c r="GBG33" s="1"/>
      <c r="GBH33" s="1"/>
      <c r="GBI33" s="1"/>
      <c r="GBJ33" s="1"/>
      <c r="GBK33" s="1"/>
      <c r="GBL33" s="1"/>
      <c r="GBM33" s="1"/>
      <c r="GBN33" s="1"/>
      <c r="GBO33" s="1"/>
      <c r="GBP33" s="1"/>
      <c r="GBQ33" s="1"/>
      <c r="GBR33" s="1"/>
      <c r="GBS33" s="1"/>
      <c r="GBT33" s="1"/>
      <c r="GBU33" s="1"/>
      <c r="GBV33" s="1"/>
      <c r="GBW33" s="1"/>
      <c r="GBX33" s="1"/>
      <c r="GBY33" s="1"/>
      <c r="GBZ33" s="1"/>
      <c r="GCA33" s="1"/>
      <c r="GCB33" s="1"/>
      <c r="GCC33" s="1"/>
      <c r="GCD33" s="1"/>
      <c r="GCE33" s="1"/>
      <c r="GCF33" s="1"/>
      <c r="GCG33" s="1"/>
      <c r="GCH33" s="1"/>
      <c r="GCI33" s="1"/>
      <c r="GCJ33" s="1"/>
      <c r="GCK33" s="1"/>
      <c r="GCL33" s="1"/>
      <c r="GCM33" s="1"/>
      <c r="GCN33" s="1"/>
      <c r="GCO33" s="1"/>
      <c r="GCP33" s="1"/>
      <c r="GCQ33" s="1"/>
      <c r="GCR33" s="1"/>
      <c r="GCS33" s="1"/>
      <c r="GCT33" s="1"/>
      <c r="GCU33" s="1"/>
      <c r="GCV33" s="1"/>
      <c r="GCW33" s="1"/>
      <c r="GCX33" s="1"/>
      <c r="GCY33" s="1"/>
      <c r="GCZ33" s="1"/>
      <c r="GDA33" s="1"/>
      <c r="GDB33" s="1"/>
      <c r="GDC33" s="1"/>
      <c r="GDD33" s="1"/>
      <c r="GDE33" s="1"/>
      <c r="GDF33" s="1"/>
      <c r="GDG33" s="1"/>
      <c r="GDH33" s="1"/>
      <c r="GDI33" s="1"/>
      <c r="GDJ33" s="1"/>
      <c r="GDK33" s="1"/>
      <c r="GDL33" s="1"/>
      <c r="GDM33" s="1"/>
      <c r="GDN33" s="1"/>
      <c r="GDO33" s="1"/>
      <c r="GDP33" s="1"/>
      <c r="GDQ33" s="1"/>
      <c r="GDR33" s="1"/>
      <c r="GDS33" s="1"/>
      <c r="GDT33" s="1"/>
      <c r="GDU33" s="1"/>
      <c r="GDV33" s="1"/>
      <c r="GDW33" s="1"/>
      <c r="GDX33" s="1"/>
      <c r="GDY33" s="1"/>
      <c r="GDZ33" s="1"/>
      <c r="GEA33" s="1"/>
      <c r="GEB33" s="1"/>
      <c r="GEC33" s="1"/>
      <c r="GED33" s="1"/>
      <c r="GEE33" s="1"/>
      <c r="GEF33" s="1"/>
      <c r="GEG33" s="1"/>
      <c r="GEH33" s="1"/>
      <c r="GEI33" s="1"/>
      <c r="GEJ33" s="1"/>
      <c r="GEK33" s="1"/>
      <c r="GEL33" s="1"/>
      <c r="GEM33" s="1"/>
      <c r="GEN33" s="1"/>
      <c r="GEO33" s="1"/>
      <c r="GEP33" s="1"/>
      <c r="GEQ33" s="1"/>
      <c r="GER33" s="1"/>
      <c r="GES33" s="1"/>
      <c r="GET33" s="1"/>
      <c r="GEU33" s="1"/>
      <c r="GEV33" s="1"/>
      <c r="GEW33" s="1"/>
      <c r="GEX33" s="1"/>
      <c r="GEY33" s="1"/>
      <c r="GEZ33" s="1"/>
      <c r="GFA33" s="1"/>
      <c r="GFB33" s="1"/>
      <c r="GFC33" s="1"/>
      <c r="GFD33" s="1"/>
      <c r="GFE33" s="1"/>
      <c r="GFF33" s="1"/>
      <c r="GFG33" s="1"/>
      <c r="GFH33" s="1"/>
      <c r="GFI33" s="1"/>
      <c r="GFJ33" s="1"/>
      <c r="GFK33" s="1"/>
      <c r="GFL33" s="1"/>
      <c r="GFM33" s="1"/>
      <c r="GFN33" s="1"/>
      <c r="GFO33" s="1"/>
      <c r="GFP33" s="1"/>
      <c r="GFQ33" s="1"/>
      <c r="GFR33" s="1"/>
      <c r="GFS33" s="1"/>
      <c r="GFT33" s="1"/>
      <c r="GFU33" s="1"/>
      <c r="GFV33" s="1"/>
      <c r="GFW33" s="1"/>
      <c r="GFX33" s="1"/>
      <c r="GFY33" s="1"/>
      <c r="GFZ33" s="1"/>
      <c r="GGA33" s="1"/>
      <c r="GGB33" s="1"/>
      <c r="GGC33" s="1"/>
      <c r="GGD33" s="1"/>
      <c r="GGE33" s="1"/>
      <c r="GGF33" s="1"/>
      <c r="GGG33" s="1"/>
      <c r="GGH33" s="1"/>
      <c r="GGI33" s="1"/>
      <c r="GGJ33" s="1"/>
      <c r="GGK33" s="1"/>
      <c r="GGL33" s="1"/>
      <c r="GGM33" s="1"/>
      <c r="GGN33" s="1"/>
      <c r="GGO33" s="1"/>
      <c r="GGP33" s="1"/>
      <c r="GGQ33" s="1"/>
      <c r="GGR33" s="1"/>
      <c r="GGS33" s="1"/>
      <c r="GGT33" s="1"/>
      <c r="GGU33" s="1"/>
      <c r="GGV33" s="1"/>
      <c r="GGW33" s="1"/>
      <c r="GGX33" s="1"/>
      <c r="GGY33" s="1"/>
      <c r="GGZ33" s="1"/>
      <c r="GHA33" s="1"/>
      <c r="GHB33" s="1"/>
      <c r="GHC33" s="1"/>
      <c r="GHD33" s="1"/>
      <c r="GHE33" s="1"/>
      <c r="GHF33" s="1"/>
      <c r="GHG33" s="1"/>
      <c r="GHH33" s="1"/>
      <c r="GHI33" s="1"/>
      <c r="GHJ33" s="1"/>
      <c r="GHK33" s="1"/>
      <c r="GHL33" s="1"/>
      <c r="GHM33" s="1"/>
      <c r="GHN33" s="1"/>
      <c r="GHO33" s="1"/>
      <c r="GHP33" s="1"/>
      <c r="GHQ33" s="1"/>
      <c r="GHR33" s="1"/>
      <c r="GHS33" s="1"/>
      <c r="GHT33" s="1"/>
      <c r="GHU33" s="1"/>
      <c r="GHV33" s="1"/>
      <c r="GHW33" s="1"/>
      <c r="GHX33" s="1"/>
      <c r="GHY33" s="1"/>
      <c r="GHZ33" s="1"/>
      <c r="GIA33" s="1"/>
      <c r="GIB33" s="1"/>
      <c r="GIC33" s="1"/>
      <c r="GID33" s="1"/>
      <c r="GIE33" s="1"/>
      <c r="GIF33" s="1"/>
      <c r="GIG33" s="1"/>
      <c r="GIH33" s="1"/>
      <c r="GII33" s="1"/>
      <c r="GIJ33" s="1"/>
      <c r="GIK33" s="1"/>
      <c r="GIL33" s="1"/>
      <c r="GIM33" s="1"/>
      <c r="GIN33" s="1"/>
      <c r="GIO33" s="1"/>
      <c r="GIP33" s="1"/>
      <c r="GIQ33" s="1"/>
      <c r="GIR33" s="1"/>
      <c r="GIS33" s="1"/>
      <c r="GIT33" s="1"/>
      <c r="GIU33" s="1"/>
      <c r="GIV33" s="1"/>
      <c r="GIW33" s="1"/>
      <c r="GIX33" s="1"/>
      <c r="GIY33" s="1"/>
      <c r="GIZ33" s="1"/>
      <c r="GJA33" s="1"/>
      <c r="GJB33" s="1"/>
      <c r="GJC33" s="1"/>
      <c r="GJD33" s="1"/>
      <c r="GJE33" s="1"/>
      <c r="GJF33" s="1"/>
      <c r="GJG33" s="1"/>
      <c r="GJH33" s="1"/>
      <c r="GJI33" s="1"/>
      <c r="GJJ33" s="1"/>
      <c r="GJK33" s="1"/>
      <c r="GJL33" s="1"/>
      <c r="GJM33" s="1"/>
      <c r="GJN33" s="1"/>
      <c r="GJO33" s="1"/>
      <c r="GJP33" s="1"/>
      <c r="GJQ33" s="1"/>
      <c r="GJR33" s="1"/>
      <c r="GJS33" s="1"/>
      <c r="GJT33" s="1"/>
      <c r="GJU33" s="1"/>
      <c r="GJV33" s="1"/>
      <c r="GJW33" s="1"/>
      <c r="GJX33" s="1"/>
      <c r="GJY33" s="1"/>
      <c r="GJZ33" s="1"/>
      <c r="GKA33" s="1"/>
      <c r="GKB33" s="1"/>
      <c r="GKC33" s="1"/>
      <c r="GKD33" s="1"/>
      <c r="GKE33" s="1"/>
      <c r="GKF33" s="1"/>
      <c r="GKG33" s="1"/>
      <c r="GKH33" s="1"/>
      <c r="GKI33" s="1"/>
      <c r="GKJ33" s="1"/>
      <c r="GKK33" s="1"/>
      <c r="GKL33" s="1"/>
      <c r="GKM33" s="1"/>
      <c r="GKN33" s="1"/>
      <c r="GKO33" s="1"/>
      <c r="GKP33" s="1"/>
      <c r="GKQ33" s="1"/>
      <c r="GKR33" s="1"/>
      <c r="GKS33" s="1"/>
      <c r="GKT33" s="1"/>
      <c r="GKU33" s="1"/>
      <c r="GKV33" s="1"/>
      <c r="GKW33" s="1"/>
      <c r="GKX33" s="1"/>
      <c r="GKY33" s="1"/>
      <c r="GKZ33" s="1"/>
      <c r="GLA33" s="1"/>
      <c r="GLB33" s="1"/>
      <c r="GLC33" s="1"/>
      <c r="GLD33" s="1"/>
      <c r="GLE33" s="1"/>
      <c r="GLF33" s="1"/>
      <c r="GLG33" s="1"/>
      <c r="GLH33" s="1"/>
      <c r="GLI33" s="1"/>
      <c r="GLJ33" s="1"/>
      <c r="GLK33" s="1"/>
      <c r="GLL33" s="1"/>
      <c r="GLM33" s="1"/>
      <c r="GLN33" s="1"/>
      <c r="GLO33" s="1"/>
      <c r="GLP33" s="1"/>
      <c r="GLQ33" s="1"/>
      <c r="GLR33" s="1"/>
      <c r="GLS33" s="1"/>
      <c r="GLT33" s="1"/>
      <c r="GLU33" s="1"/>
      <c r="GLV33" s="1"/>
      <c r="GLW33" s="1"/>
      <c r="GLX33" s="1"/>
      <c r="GLY33" s="1"/>
      <c r="GLZ33" s="1"/>
      <c r="GMA33" s="1"/>
      <c r="GMB33" s="1"/>
      <c r="GMC33" s="1"/>
      <c r="GMD33" s="1"/>
      <c r="GME33" s="1"/>
      <c r="GMF33" s="1"/>
      <c r="GMG33" s="1"/>
      <c r="GMH33" s="1"/>
      <c r="GMI33" s="1"/>
      <c r="GMJ33" s="1"/>
      <c r="GMK33" s="1"/>
      <c r="GML33" s="1"/>
      <c r="GMM33" s="1"/>
      <c r="GMN33" s="1"/>
      <c r="GMO33" s="1"/>
      <c r="GMP33" s="1"/>
      <c r="GMQ33" s="1"/>
      <c r="GMR33" s="1"/>
      <c r="GMS33" s="1"/>
      <c r="GMT33" s="1"/>
      <c r="GMU33" s="1"/>
      <c r="GMV33" s="1"/>
      <c r="GMW33" s="1"/>
      <c r="GMX33" s="1"/>
      <c r="GMY33" s="1"/>
      <c r="GMZ33" s="1"/>
      <c r="GNA33" s="1"/>
      <c r="GNB33" s="1"/>
      <c r="GNC33" s="1"/>
      <c r="GND33" s="1"/>
      <c r="GNE33" s="1"/>
      <c r="GNF33" s="1"/>
      <c r="GNG33" s="1"/>
      <c r="GNH33" s="1"/>
      <c r="GNI33" s="1"/>
      <c r="GNJ33" s="1"/>
      <c r="GNK33" s="1"/>
      <c r="GNL33" s="1"/>
      <c r="GNM33" s="1"/>
      <c r="GNN33" s="1"/>
      <c r="GNO33" s="1"/>
      <c r="GNP33" s="1"/>
      <c r="GNQ33" s="1"/>
      <c r="GNR33" s="1"/>
      <c r="GNS33" s="1"/>
      <c r="GNT33" s="1"/>
      <c r="GNU33" s="1"/>
      <c r="GNV33" s="1"/>
      <c r="GNW33" s="1"/>
      <c r="GNX33" s="1"/>
      <c r="GNY33" s="1"/>
      <c r="GNZ33" s="1"/>
      <c r="GOA33" s="1"/>
      <c r="GOB33" s="1"/>
      <c r="GOC33" s="1"/>
      <c r="GOD33" s="1"/>
      <c r="GOE33" s="1"/>
      <c r="GOF33" s="1"/>
      <c r="GOG33" s="1"/>
      <c r="GOH33" s="1"/>
      <c r="GOI33" s="1"/>
      <c r="GOJ33" s="1"/>
      <c r="GOK33" s="1"/>
      <c r="GOL33" s="1"/>
      <c r="GOM33" s="1"/>
      <c r="GON33" s="1"/>
      <c r="GOO33" s="1"/>
      <c r="GOP33" s="1"/>
      <c r="GOQ33" s="1"/>
      <c r="GOR33" s="1"/>
      <c r="GOS33" s="1"/>
      <c r="GOT33" s="1"/>
      <c r="GOU33" s="1"/>
      <c r="GOV33" s="1"/>
      <c r="GOW33" s="1"/>
      <c r="GOX33" s="1"/>
      <c r="GOY33" s="1"/>
      <c r="GOZ33" s="1"/>
      <c r="GPA33" s="1"/>
      <c r="GPB33" s="1"/>
      <c r="GPC33" s="1"/>
      <c r="GPD33" s="1"/>
      <c r="GPE33" s="1"/>
      <c r="GPF33" s="1"/>
      <c r="GPG33" s="1"/>
      <c r="GPH33" s="1"/>
      <c r="GPI33" s="1"/>
      <c r="GPJ33" s="1"/>
      <c r="GPK33" s="1"/>
      <c r="GPL33" s="1"/>
      <c r="GPM33" s="1"/>
      <c r="GPN33" s="1"/>
      <c r="GPO33" s="1"/>
      <c r="GPP33" s="1"/>
      <c r="GPQ33" s="1"/>
      <c r="GPR33" s="1"/>
      <c r="GPS33" s="1"/>
      <c r="GPT33" s="1"/>
      <c r="GPU33" s="1"/>
      <c r="GPV33" s="1"/>
      <c r="GPW33" s="1"/>
      <c r="GPX33" s="1"/>
      <c r="GPY33" s="1"/>
      <c r="GPZ33" s="1"/>
      <c r="GQA33" s="1"/>
      <c r="GQB33" s="1"/>
      <c r="GQC33" s="1"/>
      <c r="GQD33" s="1"/>
      <c r="GQE33" s="1"/>
      <c r="GQF33" s="1"/>
      <c r="GQG33" s="1"/>
      <c r="GQH33" s="1"/>
      <c r="GQI33" s="1"/>
      <c r="GQJ33" s="1"/>
      <c r="GQK33" s="1"/>
      <c r="GQL33" s="1"/>
      <c r="GQM33" s="1"/>
      <c r="GQN33" s="1"/>
      <c r="GQO33" s="1"/>
      <c r="GQP33" s="1"/>
      <c r="GQQ33" s="1"/>
      <c r="GQR33" s="1"/>
      <c r="GQS33" s="1"/>
      <c r="GQT33" s="1"/>
      <c r="GQU33" s="1"/>
      <c r="GQV33" s="1"/>
      <c r="GQW33" s="1"/>
      <c r="GQX33" s="1"/>
      <c r="GQY33" s="1"/>
      <c r="GQZ33" s="1"/>
      <c r="GRA33" s="1"/>
      <c r="GRB33" s="1"/>
      <c r="GRC33" s="1"/>
      <c r="GRD33" s="1"/>
      <c r="GRE33" s="1"/>
      <c r="GRF33" s="1"/>
      <c r="GRG33" s="1"/>
      <c r="GRH33" s="1"/>
      <c r="GRI33" s="1"/>
      <c r="GRJ33" s="1"/>
      <c r="GRK33" s="1"/>
      <c r="GRL33" s="1"/>
      <c r="GRM33" s="1"/>
      <c r="GRN33" s="1"/>
      <c r="GRO33" s="1"/>
      <c r="GRP33" s="1"/>
      <c r="GRQ33" s="1"/>
      <c r="GRR33" s="1"/>
      <c r="GRS33" s="1"/>
      <c r="GRT33" s="1"/>
      <c r="GRU33" s="1"/>
      <c r="GRV33" s="1"/>
      <c r="GRW33" s="1"/>
      <c r="GRX33" s="1"/>
      <c r="GRY33" s="1"/>
      <c r="GRZ33" s="1"/>
      <c r="GSA33" s="1"/>
      <c r="GSB33" s="1"/>
      <c r="GSC33" s="1"/>
      <c r="GSD33" s="1"/>
      <c r="GSE33" s="1"/>
      <c r="GSF33" s="1"/>
      <c r="GSG33" s="1"/>
      <c r="GSH33" s="1"/>
      <c r="GSI33" s="1"/>
      <c r="GSJ33" s="1"/>
      <c r="GSK33" s="1"/>
      <c r="GSL33" s="1"/>
      <c r="GSM33" s="1"/>
      <c r="GSN33" s="1"/>
      <c r="GSO33" s="1"/>
      <c r="GSP33" s="1"/>
      <c r="GSQ33" s="1"/>
      <c r="GSR33" s="1"/>
      <c r="GSS33" s="1"/>
      <c r="GST33" s="1"/>
      <c r="GSU33" s="1"/>
      <c r="GSV33" s="1"/>
      <c r="GSW33" s="1"/>
      <c r="GSX33" s="1"/>
      <c r="GSY33" s="1"/>
      <c r="GSZ33" s="1"/>
      <c r="GTA33" s="1"/>
      <c r="GTB33" s="1"/>
      <c r="GTC33" s="1"/>
      <c r="GTD33" s="1"/>
      <c r="GTE33" s="1"/>
      <c r="GTF33" s="1"/>
      <c r="GTG33" s="1"/>
      <c r="GTH33" s="1"/>
      <c r="GTI33" s="1"/>
      <c r="GTJ33" s="1"/>
      <c r="GTK33" s="1"/>
      <c r="GTL33" s="1"/>
      <c r="GTM33" s="1"/>
      <c r="GTN33" s="1"/>
      <c r="GTO33" s="1"/>
      <c r="GTP33" s="1"/>
      <c r="GTQ33" s="1"/>
      <c r="GTR33" s="1"/>
      <c r="GTS33" s="1"/>
      <c r="GTT33" s="1"/>
      <c r="GTU33" s="1"/>
      <c r="GTV33" s="1"/>
      <c r="GTW33" s="1"/>
      <c r="GTX33" s="1"/>
      <c r="GTY33" s="1"/>
      <c r="GTZ33" s="1"/>
      <c r="GUA33" s="1"/>
      <c r="GUB33" s="1"/>
      <c r="GUC33" s="1"/>
      <c r="GUD33" s="1"/>
      <c r="GUE33" s="1"/>
      <c r="GUF33" s="1"/>
      <c r="GUG33" s="1"/>
      <c r="GUH33" s="1"/>
      <c r="GUI33" s="1"/>
      <c r="GUJ33" s="1"/>
      <c r="GUK33" s="1"/>
      <c r="GUL33" s="1"/>
      <c r="GUM33" s="1"/>
      <c r="GUN33" s="1"/>
      <c r="GUO33" s="1"/>
      <c r="GUP33" s="1"/>
      <c r="GUQ33" s="1"/>
      <c r="GUR33" s="1"/>
      <c r="GUS33" s="1"/>
      <c r="GUT33" s="1"/>
      <c r="GUU33" s="1"/>
      <c r="GUV33" s="1"/>
      <c r="GUW33" s="1"/>
      <c r="GUX33" s="1"/>
      <c r="GUY33" s="1"/>
      <c r="GUZ33" s="1"/>
      <c r="GVA33" s="1"/>
      <c r="GVB33" s="1"/>
      <c r="GVC33" s="1"/>
      <c r="GVD33" s="1"/>
      <c r="GVE33" s="1"/>
      <c r="GVF33" s="1"/>
      <c r="GVG33" s="1"/>
      <c r="GVH33" s="1"/>
      <c r="GVI33" s="1"/>
      <c r="GVJ33" s="1"/>
      <c r="GVK33" s="1"/>
      <c r="GVL33" s="1"/>
      <c r="GVM33" s="1"/>
      <c r="GVN33" s="1"/>
      <c r="GVO33" s="1"/>
      <c r="GVP33" s="1"/>
      <c r="GVQ33" s="1"/>
      <c r="GVR33" s="1"/>
      <c r="GVS33" s="1"/>
      <c r="GVT33" s="1"/>
      <c r="GVU33" s="1"/>
      <c r="GVV33" s="1"/>
      <c r="GVW33" s="1"/>
      <c r="GVX33" s="1"/>
      <c r="GVY33" s="1"/>
      <c r="GVZ33" s="1"/>
      <c r="GWA33" s="1"/>
      <c r="GWB33" s="1"/>
      <c r="GWC33" s="1"/>
      <c r="GWD33" s="1"/>
      <c r="GWE33" s="1"/>
      <c r="GWF33" s="1"/>
      <c r="GWG33" s="1"/>
      <c r="GWH33" s="1"/>
      <c r="GWI33" s="1"/>
      <c r="GWJ33" s="1"/>
      <c r="GWK33" s="1"/>
      <c r="GWL33" s="1"/>
      <c r="GWM33" s="1"/>
      <c r="GWN33" s="1"/>
      <c r="GWO33" s="1"/>
      <c r="GWP33" s="1"/>
      <c r="GWQ33" s="1"/>
      <c r="GWR33" s="1"/>
      <c r="GWS33" s="1"/>
      <c r="GWT33" s="1"/>
      <c r="GWU33" s="1"/>
      <c r="GWV33" s="1"/>
      <c r="GWW33" s="1"/>
      <c r="GWX33" s="1"/>
      <c r="GWY33" s="1"/>
      <c r="GWZ33" s="1"/>
      <c r="GXA33" s="1"/>
      <c r="GXB33" s="1"/>
      <c r="GXC33" s="1"/>
      <c r="GXD33" s="1"/>
      <c r="GXE33" s="1"/>
      <c r="GXF33" s="1"/>
      <c r="GXG33" s="1"/>
      <c r="GXH33" s="1"/>
      <c r="GXI33" s="1"/>
      <c r="GXJ33" s="1"/>
      <c r="GXK33" s="1"/>
      <c r="GXL33" s="1"/>
      <c r="GXM33" s="1"/>
      <c r="GXN33" s="1"/>
      <c r="GXO33" s="1"/>
      <c r="GXP33" s="1"/>
      <c r="GXQ33" s="1"/>
      <c r="GXR33" s="1"/>
      <c r="GXS33" s="1"/>
      <c r="GXT33" s="1"/>
      <c r="GXU33" s="1"/>
      <c r="GXV33" s="1"/>
      <c r="GXW33" s="1"/>
      <c r="GXX33" s="1"/>
      <c r="GXY33" s="1"/>
      <c r="GXZ33" s="1"/>
      <c r="GYA33" s="1"/>
      <c r="GYB33" s="1"/>
      <c r="GYC33" s="1"/>
      <c r="GYD33" s="1"/>
      <c r="GYE33" s="1"/>
      <c r="GYF33" s="1"/>
      <c r="GYG33" s="1"/>
      <c r="GYH33" s="1"/>
      <c r="GYI33" s="1"/>
      <c r="GYJ33" s="1"/>
      <c r="GYK33" s="1"/>
      <c r="GYL33" s="1"/>
      <c r="GYM33" s="1"/>
      <c r="GYN33" s="1"/>
      <c r="GYO33" s="1"/>
      <c r="GYP33" s="1"/>
      <c r="GYQ33" s="1"/>
      <c r="GYR33" s="1"/>
      <c r="GYS33" s="1"/>
      <c r="GYT33" s="1"/>
      <c r="GYU33" s="1"/>
      <c r="GYV33" s="1"/>
      <c r="GYW33" s="1"/>
      <c r="GYX33" s="1"/>
      <c r="GYY33" s="1"/>
      <c r="GYZ33" s="1"/>
      <c r="GZA33" s="1"/>
      <c r="GZB33" s="1"/>
      <c r="GZC33" s="1"/>
      <c r="GZD33" s="1"/>
      <c r="GZE33" s="1"/>
      <c r="GZF33" s="1"/>
      <c r="GZG33" s="1"/>
      <c r="GZH33" s="1"/>
      <c r="GZI33" s="1"/>
      <c r="GZJ33" s="1"/>
      <c r="GZK33" s="1"/>
      <c r="GZL33" s="1"/>
      <c r="GZM33" s="1"/>
      <c r="GZN33" s="1"/>
      <c r="GZO33" s="1"/>
      <c r="GZP33" s="1"/>
      <c r="GZQ33" s="1"/>
      <c r="GZR33" s="1"/>
      <c r="GZS33" s="1"/>
      <c r="GZT33" s="1"/>
      <c r="GZU33" s="1"/>
      <c r="GZV33" s="1"/>
      <c r="GZW33" s="1"/>
      <c r="GZX33" s="1"/>
      <c r="GZY33" s="1"/>
      <c r="GZZ33" s="1"/>
      <c r="HAA33" s="1"/>
      <c r="HAB33" s="1"/>
      <c r="HAC33" s="1"/>
      <c r="HAD33" s="1"/>
      <c r="HAE33" s="1"/>
      <c r="HAF33" s="1"/>
      <c r="HAG33" s="1"/>
      <c r="HAH33" s="1"/>
      <c r="HAI33" s="1"/>
      <c r="HAJ33" s="1"/>
      <c r="HAK33" s="1"/>
      <c r="HAL33" s="1"/>
      <c r="HAM33" s="1"/>
      <c r="HAN33" s="1"/>
      <c r="HAO33" s="1"/>
      <c r="HAP33" s="1"/>
      <c r="HAQ33" s="1"/>
      <c r="HAR33" s="1"/>
      <c r="HAS33" s="1"/>
      <c r="HAT33" s="1"/>
      <c r="HAU33" s="1"/>
      <c r="HAV33" s="1"/>
      <c r="HAW33" s="1"/>
      <c r="HAX33" s="1"/>
      <c r="HAY33" s="1"/>
      <c r="HAZ33" s="1"/>
      <c r="HBA33" s="1"/>
      <c r="HBB33" s="1"/>
      <c r="HBC33" s="1"/>
      <c r="HBD33" s="1"/>
      <c r="HBE33" s="1"/>
      <c r="HBF33" s="1"/>
      <c r="HBG33" s="1"/>
      <c r="HBH33" s="1"/>
      <c r="HBI33" s="1"/>
      <c r="HBJ33" s="1"/>
      <c r="HBK33" s="1"/>
      <c r="HBL33" s="1"/>
      <c r="HBM33" s="1"/>
      <c r="HBN33" s="1"/>
      <c r="HBO33" s="1"/>
      <c r="HBP33" s="1"/>
      <c r="HBQ33" s="1"/>
      <c r="HBR33" s="1"/>
      <c r="HBS33" s="1"/>
      <c r="HBT33" s="1"/>
      <c r="HBU33" s="1"/>
      <c r="HBV33" s="1"/>
      <c r="HBW33" s="1"/>
      <c r="HBX33" s="1"/>
      <c r="HBY33" s="1"/>
      <c r="HBZ33" s="1"/>
      <c r="HCA33" s="1"/>
      <c r="HCB33" s="1"/>
      <c r="HCC33" s="1"/>
      <c r="HCD33" s="1"/>
      <c r="HCE33" s="1"/>
      <c r="HCF33" s="1"/>
      <c r="HCG33" s="1"/>
      <c r="HCH33" s="1"/>
      <c r="HCI33" s="1"/>
      <c r="HCJ33" s="1"/>
      <c r="HCK33" s="1"/>
      <c r="HCL33" s="1"/>
      <c r="HCM33" s="1"/>
      <c r="HCN33" s="1"/>
      <c r="HCO33" s="1"/>
      <c r="HCP33" s="1"/>
      <c r="HCQ33" s="1"/>
      <c r="HCR33" s="1"/>
      <c r="HCS33" s="1"/>
      <c r="HCT33" s="1"/>
      <c r="HCU33" s="1"/>
      <c r="HCV33" s="1"/>
      <c r="HCW33" s="1"/>
      <c r="HCX33" s="1"/>
      <c r="HCY33" s="1"/>
      <c r="HCZ33" s="1"/>
      <c r="HDA33" s="1"/>
      <c r="HDB33" s="1"/>
      <c r="HDC33" s="1"/>
      <c r="HDD33" s="1"/>
      <c r="HDE33" s="1"/>
      <c r="HDF33" s="1"/>
      <c r="HDG33" s="1"/>
      <c r="HDH33" s="1"/>
      <c r="HDI33" s="1"/>
      <c r="HDJ33" s="1"/>
      <c r="HDK33" s="1"/>
      <c r="HDL33" s="1"/>
      <c r="HDM33" s="1"/>
      <c r="HDN33" s="1"/>
      <c r="HDO33" s="1"/>
      <c r="HDP33" s="1"/>
      <c r="HDQ33" s="1"/>
      <c r="HDR33" s="1"/>
      <c r="HDS33" s="1"/>
      <c r="HDT33" s="1"/>
      <c r="HDU33" s="1"/>
      <c r="HDV33" s="1"/>
      <c r="HDW33" s="1"/>
      <c r="HDX33" s="1"/>
      <c r="HDY33" s="1"/>
      <c r="HDZ33" s="1"/>
      <c r="HEA33" s="1"/>
      <c r="HEB33" s="1"/>
      <c r="HEC33" s="1"/>
      <c r="HED33" s="1"/>
      <c r="HEE33" s="1"/>
      <c r="HEF33" s="1"/>
      <c r="HEG33" s="1"/>
      <c r="HEH33" s="1"/>
      <c r="HEI33" s="1"/>
      <c r="HEJ33" s="1"/>
      <c r="HEK33" s="1"/>
      <c r="HEL33" s="1"/>
      <c r="HEM33" s="1"/>
      <c r="HEN33" s="1"/>
      <c r="HEO33" s="1"/>
      <c r="HEP33" s="1"/>
      <c r="HEQ33" s="1"/>
      <c r="HER33" s="1"/>
      <c r="HES33" s="1"/>
      <c r="HET33" s="1"/>
      <c r="HEU33" s="1"/>
      <c r="HEV33" s="1"/>
      <c r="HEW33" s="1"/>
      <c r="HEX33" s="1"/>
      <c r="HEY33" s="1"/>
      <c r="HEZ33" s="1"/>
      <c r="HFA33" s="1"/>
      <c r="HFB33" s="1"/>
      <c r="HFC33" s="1"/>
      <c r="HFD33" s="1"/>
      <c r="HFE33" s="1"/>
      <c r="HFF33" s="1"/>
      <c r="HFG33" s="1"/>
      <c r="HFH33" s="1"/>
      <c r="HFI33" s="1"/>
      <c r="HFJ33" s="1"/>
      <c r="HFK33" s="1"/>
      <c r="HFL33" s="1"/>
      <c r="HFM33" s="1"/>
      <c r="HFN33" s="1"/>
      <c r="HFO33" s="1"/>
      <c r="HFP33" s="1"/>
      <c r="HFQ33" s="1"/>
      <c r="HFR33" s="1"/>
      <c r="HFS33" s="1"/>
      <c r="HFT33" s="1"/>
      <c r="HFU33" s="1"/>
      <c r="HFV33" s="1"/>
      <c r="HFW33" s="1"/>
      <c r="HFX33" s="1"/>
      <c r="HFY33" s="1"/>
      <c r="HFZ33" s="1"/>
      <c r="HGA33" s="1"/>
      <c r="HGB33" s="1"/>
      <c r="HGC33" s="1"/>
      <c r="HGD33" s="1"/>
      <c r="HGE33" s="1"/>
      <c r="HGF33" s="1"/>
      <c r="HGG33" s="1"/>
      <c r="HGH33" s="1"/>
      <c r="HGI33" s="1"/>
      <c r="HGJ33" s="1"/>
      <c r="HGK33" s="1"/>
      <c r="HGL33" s="1"/>
      <c r="HGM33" s="1"/>
      <c r="HGN33" s="1"/>
      <c r="HGO33" s="1"/>
      <c r="HGP33" s="1"/>
      <c r="HGQ33" s="1"/>
      <c r="HGR33" s="1"/>
      <c r="HGS33" s="1"/>
      <c r="HGT33" s="1"/>
      <c r="HGU33" s="1"/>
      <c r="HGV33" s="1"/>
      <c r="HGW33" s="1"/>
      <c r="HGX33" s="1"/>
      <c r="HGY33" s="1"/>
      <c r="HGZ33" s="1"/>
      <c r="HHA33" s="1"/>
      <c r="HHB33" s="1"/>
      <c r="HHC33" s="1"/>
      <c r="HHD33" s="1"/>
      <c r="HHE33" s="1"/>
      <c r="HHF33" s="1"/>
      <c r="HHG33" s="1"/>
      <c r="HHH33" s="1"/>
      <c r="HHI33" s="1"/>
      <c r="HHJ33" s="1"/>
      <c r="HHK33" s="1"/>
      <c r="HHL33" s="1"/>
      <c r="HHM33" s="1"/>
      <c r="HHN33" s="1"/>
      <c r="HHO33" s="1"/>
      <c r="HHP33" s="1"/>
      <c r="HHQ33" s="1"/>
      <c r="HHR33" s="1"/>
      <c r="HHS33" s="1"/>
      <c r="HHT33" s="1"/>
      <c r="HHU33" s="1"/>
      <c r="HHV33" s="1"/>
      <c r="HHW33" s="1"/>
      <c r="HHX33" s="1"/>
      <c r="HHY33" s="1"/>
      <c r="HHZ33" s="1"/>
      <c r="HIA33" s="1"/>
      <c r="HIB33" s="1"/>
      <c r="HIC33" s="1"/>
      <c r="HID33" s="1"/>
      <c r="HIE33" s="1"/>
      <c r="HIF33" s="1"/>
      <c r="HIG33" s="1"/>
      <c r="HIH33" s="1"/>
      <c r="HII33" s="1"/>
      <c r="HIJ33" s="1"/>
      <c r="HIK33" s="1"/>
      <c r="HIL33" s="1"/>
      <c r="HIM33" s="1"/>
      <c r="HIN33" s="1"/>
      <c r="HIO33" s="1"/>
      <c r="HIP33" s="1"/>
      <c r="HIQ33" s="1"/>
      <c r="HIR33" s="1"/>
      <c r="HIS33" s="1"/>
      <c r="HIT33" s="1"/>
      <c r="HIU33" s="1"/>
      <c r="HIV33" s="1"/>
      <c r="HIW33" s="1"/>
      <c r="HIX33" s="1"/>
      <c r="HIY33" s="1"/>
      <c r="HIZ33" s="1"/>
      <c r="HJA33" s="1"/>
      <c r="HJB33" s="1"/>
      <c r="HJC33" s="1"/>
      <c r="HJD33" s="1"/>
      <c r="HJE33" s="1"/>
      <c r="HJF33" s="1"/>
      <c r="HJG33" s="1"/>
      <c r="HJH33" s="1"/>
      <c r="HJI33" s="1"/>
      <c r="HJJ33" s="1"/>
      <c r="HJK33" s="1"/>
      <c r="HJL33" s="1"/>
      <c r="HJM33" s="1"/>
      <c r="HJN33" s="1"/>
      <c r="HJO33" s="1"/>
      <c r="HJP33" s="1"/>
      <c r="HJQ33" s="1"/>
      <c r="HJR33" s="1"/>
      <c r="HJS33" s="1"/>
      <c r="HJT33" s="1"/>
      <c r="HJU33" s="1"/>
      <c r="HJV33" s="1"/>
      <c r="HJW33" s="1"/>
      <c r="HJX33" s="1"/>
      <c r="HJY33" s="1"/>
      <c r="HJZ33" s="1"/>
      <c r="HKA33" s="1"/>
      <c r="HKB33" s="1"/>
      <c r="HKC33" s="1"/>
      <c r="HKD33" s="1"/>
      <c r="HKE33" s="1"/>
      <c r="HKF33" s="1"/>
      <c r="HKG33" s="1"/>
      <c r="HKH33" s="1"/>
      <c r="HKI33" s="1"/>
      <c r="HKJ33" s="1"/>
      <c r="HKK33" s="1"/>
      <c r="HKL33" s="1"/>
      <c r="HKM33" s="1"/>
      <c r="HKN33" s="1"/>
      <c r="HKO33" s="1"/>
      <c r="HKP33" s="1"/>
      <c r="HKQ33" s="1"/>
      <c r="HKR33" s="1"/>
      <c r="HKS33" s="1"/>
      <c r="HKT33" s="1"/>
      <c r="HKU33" s="1"/>
      <c r="HKV33" s="1"/>
      <c r="HKW33" s="1"/>
      <c r="HKX33" s="1"/>
      <c r="HKY33" s="1"/>
      <c r="HKZ33" s="1"/>
      <c r="HLA33" s="1"/>
      <c r="HLB33" s="1"/>
      <c r="HLC33" s="1"/>
      <c r="HLD33" s="1"/>
      <c r="HLE33" s="1"/>
      <c r="HLF33" s="1"/>
      <c r="HLG33" s="1"/>
      <c r="HLH33" s="1"/>
      <c r="HLI33" s="1"/>
      <c r="HLJ33" s="1"/>
      <c r="HLK33" s="1"/>
      <c r="HLL33" s="1"/>
      <c r="HLM33" s="1"/>
      <c r="HLN33" s="1"/>
      <c r="HLO33" s="1"/>
      <c r="HLP33" s="1"/>
      <c r="HLQ33" s="1"/>
      <c r="HLR33" s="1"/>
      <c r="HLS33" s="1"/>
      <c r="HLT33" s="1"/>
      <c r="HLU33" s="1"/>
      <c r="HLV33" s="1"/>
      <c r="HLW33" s="1"/>
      <c r="HLX33" s="1"/>
      <c r="HLY33" s="1"/>
      <c r="HLZ33" s="1"/>
      <c r="HMA33" s="1"/>
      <c r="HMB33" s="1"/>
      <c r="HMC33" s="1"/>
      <c r="HMD33" s="1"/>
      <c r="HME33" s="1"/>
      <c r="HMF33" s="1"/>
      <c r="HMG33" s="1"/>
      <c r="HMH33" s="1"/>
      <c r="HMI33" s="1"/>
      <c r="HMJ33" s="1"/>
      <c r="HMK33" s="1"/>
      <c r="HML33" s="1"/>
      <c r="HMM33" s="1"/>
      <c r="HMN33" s="1"/>
      <c r="HMO33" s="1"/>
      <c r="HMP33" s="1"/>
      <c r="HMQ33" s="1"/>
      <c r="HMR33" s="1"/>
      <c r="HMS33" s="1"/>
      <c r="HMT33" s="1"/>
      <c r="HMU33" s="1"/>
      <c r="HMV33" s="1"/>
      <c r="HMW33" s="1"/>
      <c r="HMX33" s="1"/>
      <c r="HMY33" s="1"/>
      <c r="HMZ33" s="1"/>
      <c r="HNA33" s="1"/>
      <c r="HNB33" s="1"/>
      <c r="HNC33" s="1"/>
      <c r="HND33" s="1"/>
      <c r="HNE33" s="1"/>
      <c r="HNF33" s="1"/>
      <c r="HNG33" s="1"/>
      <c r="HNH33" s="1"/>
      <c r="HNI33" s="1"/>
      <c r="HNJ33" s="1"/>
      <c r="HNK33" s="1"/>
      <c r="HNL33" s="1"/>
      <c r="HNM33" s="1"/>
      <c r="HNN33" s="1"/>
      <c r="HNO33" s="1"/>
      <c r="HNP33" s="1"/>
      <c r="HNQ33" s="1"/>
      <c r="HNR33" s="1"/>
      <c r="HNS33" s="1"/>
      <c r="HNT33" s="1"/>
      <c r="HNU33" s="1"/>
      <c r="HNV33" s="1"/>
      <c r="HNW33" s="1"/>
      <c r="HNX33" s="1"/>
      <c r="HNY33" s="1"/>
      <c r="HNZ33" s="1"/>
      <c r="HOA33" s="1"/>
      <c r="HOB33" s="1"/>
      <c r="HOC33" s="1"/>
      <c r="HOD33" s="1"/>
      <c r="HOE33" s="1"/>
      <c r="HOF33" s="1"/>
      <c r="HOG33" s="1"/>
      <c r="HOH33" s="1"/>
      <c r="HOI33" s="1"/>
      <c r="HOJ33" s="1"/>
      <c r="HOK33" s="1"/>
      <c r="HOL33" s="1"/>
      <c r="HOM33" s="1"/>
      <c r="HON33" s="1"/>
      <c r="HOO33" s="1"/>
      <c r="HOP33" s="1"/>
      <c r="HOQ33" s="1"/>
      <c r="HOR33" s="1"/>
      <c r="HOS33" s="1"/>
      <c r="HOT33" s="1"/>
      <c r="HOU33" s="1"/>
      <c r="HOV33" s="1"/>
      <c r="HOW33" s="1"/>
      <c r="HOX33" s="1"/>
      <c r="HOY33" s="1"/>
      <c r="HOZ33" s="1"/>
      <c r="HPA33" s="1"/>
      <c r="HPB33" s="1"/>
      <c r="HPC33" s="1"/>
      <c r="HPD33" s="1"/>
      <c r="HPE33" s="1"/>
      <c r="HPF33" s="1"/>
      <c r="HPG33" s="1"/>
      <c r="HPH33" s="1"/>
      <c r="HPI33" s="1"/>
      <c r="HPJ33" s="1"/>
      <c r="HPK33" s="1"/>
      <c r="HPL33" s="1"/>
      <c r="HPM33" s="1"/>
      <c r="HPN33" s="1"/>
      <c r="HPO33" s="1"/>
      <c r="HPP33" s="1"/>
      <c r="HPQ33" s="1"/>
      <c r="HPR33" s="1"/>
      <c r="HPS33" s="1"/>
      <c r="HPT33" s="1"/>
      <c r="HPU33" s="1"/>
      <c r="HPV33" s="1"/>
      <c r="HPW33" s="1"/>
      <c r="HPX33" s="1"/>
      <c r="HPY33" s="1"/>
      <c r="HPZ33" s="1"/>
      <c r="HQA33" s="1"/>
      <c r="HQB33" s="1"/>
      <c r="HQC33" s="1"/>
      <c r="HQD33" s="1"/>
      <c r="HQE33" s="1"/>
      <c r="HQF33" s="1"/>
      <c r="HQG33" s="1"/>
      <c r="HQH33" s="1"/>
      <c r="HQI33" s="1"/>
      <c r="HQJ33" s="1"/>
      <c r="HQK33" s="1"/>
      <c r="HQL33" s="1"/>
      <c r="HQM33" s="1"/>
      <c r="HQN33" s="1"/>
      <c r="HQO33" s="1"/>
      <c r="HQP33" s="1"/>
      <c r="HQQ33" s="1"/>
      <c r="HQR33" s="1"/>
      <c r="HQS33" s="1"/>
      <c r="HQT33" s="1"/>
      <c r="HQU33" s="1"/>
      <c r="HQV33" s="1"/>
      <c r="HQW33" s="1"/>
      <c r="HQX33" s="1"/>
      <c r="HQY33" s="1"/>
      <c r="HQZ33" s="1"/>
      <c r="HRA33" s="1"/>
      <c r="HRB33" s="1"/>
      <c r="HRC33" s="1"/>
      <c r="HRD33" s="1"/>
      <c r="HRE33" s="1"/>
      <c r="HRF33" s="1"/>
      <c r="HRG33" s="1"/>
      <c r="HRH33" s="1"/>
      <c r="HRI33" s="1"/>
      <c r="HRJ33" s="1"/>
      <c r="HRK33" s="1"/>
      <c r="HRL33" s="1"/>
      <c r="HRM33" s="1"/>
      <c r="HRN33" s="1"/>
      <c r="HRO33" s="1"/>
      <c r="HRP33" s="1"/>
      <c r="HRQ33" s="1"/>
      <c r="HRR33" s="1"/>
      <c r="HRS33" s="1"/>
      <c r="HRT33" s="1"/>
      <c r="HRU33" s="1"/>
      <c r="HRV33" s="1"/>
      <c r="HRW33" s="1"/>
      <c r="HRX33" s="1"/>
      <c r="HRY33" s="1"/>
      <c r="HRZ33" s="1"/>
      <c r="HSA33" s="1"/>
      <c r="HSB33" s="1"/>
      <c r="HSC33" s="1"/>
      <c r="HSD33" s="1"/>
      <c r="HSE33" s="1"/>
      <c r="HSF33" s="1"/>
      <c r="HSG33" s="1"/>
      <c r="HSH33" s="1"/>
      <c r="HSI33" s="1"/>
      <c r="HSJ33" s="1"/>
      <c r="HSK33" s="1"/>
      <c r="HSL33" s="1"/>
      <c r="HSM33" s="1"/>
      <c r="HSN33" s="1"/>
      <c r="HSO33" s="1"/>
      <c r="HSP33" s="1"/>
      <c r="HSQ33" s="1"/>
      <c r="HSR33" s="1"/>
      <c r="HSS33" s="1"/>
      <c r="HST33" s="1"/>
      <c r="HSU33" s="1"/>
      <c r="HSV33" s="1"/>
      <c r="HSW33" s="1"/>
      <c r="HSX33" s="1"/>
      <c r="HSY33" s="1"/>
      <c r="HSZ33" s="1"/>
      <c r="HTA33" s="1"/>
      <c r="HTB33" s="1"/>
      <c r="HTC33" s="1"/>
      <c r="HTD33" s="1"/>
      <c r="HTE33" s="1"/>
      <c r="HTF33" s="1"/>
      <c r="HTG33" s="1"/>
      <c r="HTH33" s="1"/>
      <c r="HTI33" s="1"/>
      <c r="HTJ33" s="1"/>
      <c r="HTK33" s="1"/>
    </row>
    <row r="34" spans="1:5939" s="15" customFormat="1" x14ac:dyDescent="0.25">
      <c r="A34" s="14"/>
      <c r="B34" s="73"/>
      <c r="C34" s="33"/>
      <c r="D34" s="31" t="s">
        <v>40</v>
      </c>
      <c r="E34" s="63" t="str">
        <f>IF($D34="","",VLOOKUP($D34,'B2 Maintenance (by material)'!$C$5:$K$36,2,FALSE))</f>
        <v>Wash</v>
      </c>
      <c r="F34" s="64" t="str">
        <f>IF($D34="","",VLOOKUP($D34,'B2 Maintenance (by material)'!$C$5:$K$36,3,FALSE))</f>
        <v>Water</v>
      </c>
      <c r="G34" s="78">
        <f>IF($D34="","",VLOOKUP($D34,'B2 Maintenance (by material)'!$C$5:$K$36,4,FALSE))</f>
        <v>1</v>
      </c>
      <c r="H34" s="96" t="str">
        <f>IF($D34="","",VLOOKUP($D34,'B2 Maintenance (by material)'!$C$5:$K$36,5,FALSE))</f>
        <v>L/m2</v>
      </c>
      <c r="I34" s="78">
        <f>IF($D34="","",VLOOKUP($D34,'B2 Maintenance (by material)'!$C$5:$K$36,6,FALSE))</f>
        <v>1</v>
      </c>
      <c r="J34" s="105">
        <f>IF($D34="","",VLOOKUP($D34,'B2 Maintenance (by material)'!$C$5:$K$36,7,FALSE))</f>
        <v>5</v>
      </c>
      <c r="K34" s="80" t="str">
        <f>IF($D34="","",VLOOKUP($D34,'B2 Maintenance (by material)'!$C$5:$K$36,8,FALSE))</f>
        <v>-</v>
      </c>
      <c r="L34" s="63" t="str">
        <f>IF($D34="","",VLOOKUP($D34,'B2 Maintenance (by material)'!$C$5:$K$36,9,FALSE))</f>
        <v>-</v>
      </c>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c r="AML34" s="1"/>
      <c r="AMM34" s="1"/>
      <c r="AMN34" s="1"/>
      <c r="AMO34" s="1"/>
      <c r="AMP34" s="1"/>
      <c r="AMQ34" s="1"/>
      <c r="AMR34" s="1"/>
      <c r="AMS34" s="1"/>
      <c r="AMT34" s="1"/>
      <c r="AMU34" s="1"/>
      <c r="AMV34" s="1"/>
      <c r="AMW34" s="1"/>
      <c r="AMX34" s="1"/>
      <c r="AMY34" s="1"/>
      <c r="AMZ34" s="1"/>
      <c r="ANA34" s="1"/>
      <c r="ANB34" s="1"/>
      <c r="ANC34" s="1"/>
      <c r="AND34" s="1"/>
      <c r="ANE34" s="1"/>
      <c r="ANF34" s="1"/>
      <c r="ANG34" s="1"/>
      <c r="ANH34" s="1"/>
      <c r="ANI34" s="1"/>
      <c r="ANJ34" s="1"/>
      <c r="ANK34" s="1"/>
      <c r="ANL34" s="1"/>
      <c r="ANM34" s="1"/>
      <c r="ANN34" s="1"/>
      <c r="ANO34" s="1"/>
      <c r="ANP34" s="1"/>
      <c r="ANQ34" s="1"/>
      <c r="ANR34" s="1"/>
      <c r="ANS34" s="1"/>
      <c r="ANT34" s="1"/>
      <c r="ANU34" s="1"/>
      <c r="ANV34" s="1"/>
      <c r="ANW34" s="1"/>
      <c r="ANX34" s="1"/>
      <c r="ANY34" s="1"/>
      <c r="ANZ34" s="1"/>
      <c r="AOA34" s="1"/>
      <c r="AOB34" s="1"/>
      <c r="AOC34" s="1"/>
      <c r="AOD34" s="1"/>
      <c r="AOE34" s="1"/>
      <c r="AOF34" s="1"/>
      <c r="AOG34" s="1"/>
      <c r="AOH34" s="1"/>
      <c r="AOI34" s="1"/>
      <c r="AOJ34" s="1"/>
      <c r="AOK34" s="1"/>
      <c r="AOL34" s="1"/>
      <c r="AOM34" s="1"/>
      <c r="AON34" s="1"/>
      <c r="AOO34" s="1"/>
      <c r="AOP34" s="1"/>
      <c r="AOQ34" s="1"/>
      <c r="AOR34" s="1"/>
      <c r="AOS34" s="1"/>
      <c r="AOT34" s="1"/>
      <c r="AOU34" s="1"/>
      <c r="AOV34" s="1"/>
      <c r="AOW34" s="1"/>
      <c r="AOX34" s="1"/>
      <c r="AOY34" s="1"/>
      <c r="AOZ34" s="1"/>
      <c r="APA34" s="1"/>
      <c r="APB34" s="1"/>
      <c r="APC34" s="1"/>
      <c r="APD34" s="1"/>
      <c r="APE34" s="1"/>
      <c r="APF34" s="1"/>
      <c r="APG34" s="1"/>
      <c r="APH34" s="1"/>
      <c r="API34" s="1"/>
      <c r="APJ34" s="1"/>
      <c r="APK34" s="1"/>
      <c r="APL34" s="1"/>
      <c r="APM34" s="1"/>
      <c r="APN34" s="1"/>
      <c r="APO34" s="1"/>
      <c r="APP34" s="1"/>
      <c r="APQ34" s="1"/>
      <c r="APR34" s="1"/>
      <c r="APS34" s="1"/>
      <c r="APT34" s="1"/>
      <c r="APU34" s="1"/>
      <c r="APV34" s="1"/>
      <c r="APW34" s="1"/>
      <c r="APX34" s="1"/>
      <c r="APY34" s="1"/>
      <c r="APZ34" s="1"/>
      <c r="AQA34" s="1"/>
      <c r="AQB34" s="1"/>
      <c r="AQC34" s="1"/>
      <c r="AQD34" s="1"/>
      <c r="AQE34" s="1"/>
      <c r="AQF34" s="1"/>
      <c r="AQG34" s="1"/>
      <c r="AQH34" s="1"/>
      <c r="AQI34" s="1"/>
      <c r="AQJ34" s="1"/>
      <c r="AQK34" s="1"/>
      <c r="AQL34" s="1"/>
      <c r="AQM34" s="1"/>
      <c r="AQN34" s="1"/>
      <c r="AQO34" s="1"/>
      <c r="AQP34" s="1"/>
      <c r="AQQ34" s="1"/>
      <c r="AQR34" s="1"/>
      <c r="AQS34" s="1"/>
      <c r="AQT34" s="1"/>
      <c r="AQU34" s="1"/>
      <c r="AQV34" s="1"/>
      <c r="AQW34" s="1"/>
      <c r="AQX34" s="1"/>
      <c r="AQY34" s="1"/>
      <c r="AQZ34" s="1"/>
      <c r="ARA34" s="1"/>
      <c r="ARB34" s="1"/>
      <c r="ARC34" s="1"/>
      <c r="ARD34" s="1"/>
      <c r="ARE34" s="1"/>
      <c r="ARF34" s="1"/>
      <c r="ARG34" s="1"/>
      <c r="ARH34" s="1"/>
      <c r="ARI34" s="1"/>
      <c r="ARJ34" s="1"/>
      <c r="ARK34" s="1"/>
      <c r="ARL34" s="1"/>
      <c r="ARM34" s="1"/>
      <c r="ARN34" s="1"/>
      <c r="ARO34" s="1"/>
      <c r="ARP34" s="1"/>
      <c r="ARQ34" s="1"/>
      <c r="ARR34" s="1"/>
      <c r="ARS34" s="1"/>
      <c r="ART34" s="1"/>
      <c r="ARU34" s="1"/>
      <c r="ARV34" s="1"/>
      <c r="ARW34" s="1"/>
      <c r="ARX34" s="1"/>
      <c r="ARY34" s="1"/>
      <c r="ARZ34" s="1"/>
      <c r="ASA34" s="1"/>
      <c r="ASB34" s="1"/>
      <c r="ASC34" s="1"/>
      <c r="ASD34" s="1"/>
      <c r="ASE34" s="1"/>
      <c r="ASF34" s="1"/>
      <c r="ASG34" s="1"/>
      <c r="ASH34" s="1"/>
      <c r="ASI34" s="1"/>
      <c r="ASJ34" s="1"/>
      <c r="ASK34" s="1"/>
      <c r="ASL34" s="1"/>
      <c r="ASM34" s="1"/>
      <c r="ASN34" s="1"/>
      <c r="ASO34" s="1"/>
      <c r="ASP34" s="1"/>
      <c r="ASQ34" s="1"/>
      <c r="ASR34" s="1"/>
      <c r="ASS34" s="1"/>
      <c r="AST34" s="1"/>
      <c r="ASU34" s="1"/>
      <c r="ASV34" s="1"/>
      <c r="ASW34" s="1"/>
      <c r="ASX34" s="1"/>
      <c r="ASY34" s="1"/>
      <c r="ASZ34" s="1"/>
      <c r="ATA34" s="1"/>
      <c r="ATB34" s="1"/>
      <c r="ATC34" s="1"/>
      <c r="ATD34" s="1"/>
      <c r="ATE34" s="1"/>
      <c r="ATF34" s="1"/>
      <c r="ATG34" s="1"/>
      <c r="ATH34" s="1"/>
      <c r="ATI34" s="1"/>
      <c r="ATJ34" s="1"/>
      <c r="ATK34" s="1"/>
      <c r="ATL34" s="1"/>
      <c r="ATM34" s="1"/>
      <c r="ATN34" s="1"/>
      <c r="ATO34" s="1"/>
      <c r="ATP34" s="1"/>
      <c r="ATQ34" s="1"/>
      <c r="ATR34" s="1"/>
      <c r="ATS34" s="1"/>
      <c r="ATT34" s="1"/>
      <c r="ATU34" s="1"/>
      <c r="ATV34" s="1"/>
      <c r="ATW34" s="1"/>
      <c r="ATX34" s="1"/>
      <c r="ATY34" s="1"/>
      <c r="ATZ34" s="1"/>
      <c r="AUA34" s="1"/>
      <c r="AUB34" s="1"/>
      <c r="AUC34" s="1"/>
      <c r="AUD34" s="1"/>
      <c r="AUE34" s="1"/>
      <c r="AUF34" s="1"/>
      <c r="AUG34" s="1"/>
      <c r="AUH34" s="1"/>
      <c r="AUI34" s="1"/>
      <c r="AUJ34" s="1"/>
      <c r="AUK34" s="1"/>
      <c r="AUL34" s="1"/>
      <c r="AUM34" s="1"/>
      <c r="AUN34" s="1"/>
      <c r="AUO34" s="1"/>
      <c r="AUP34" s="1"/>
      <c r="AUQ34" s="1"/>
      <c r="AUR34" s="1"/>
      <c r="AUS34" s="1"/>
      <c r="AUT34" s="1"/>
      <c r="AUU34" s="1"/>
      <c r="AUV34" s="1"/>
      <c r="AUW34" s="1"/>
      <c r="AUX34" s="1"/>
      <c r="AUY34" s="1"/>
      <c r="AUZ34" s="1"/>
      <c r="AVA34" s="1"/>
      <c r="AVB34" s="1"/>
      <c r="AVC34" s="1"/>
      <c r="AVD34" s="1"/>
      <c r="AVE34" s="1"/>
      <c r="AVF34" s="1"/>
      <c r="AVG34" s="1"/>
      <c r="AVH34" s="1"/>
      <c r="AVI34" s="1"/>
      <c r="AVJ34" s="1"/>
      <c r="AVK34" s="1"/>
      <c r="AVL34" s="1"/>
      <c r="AVM34" s="1"/>
      <c r="AVN34" s="1"/>
      <c r="AVO34" s="1"/>
      <c r="AVP34" s="1"/>
      <c r="AVQ34" s="1"/>
      <c r="AVR34" s="1"/>
      <c r="AVS34" s="1"/>
      <c r="AVT34" s="1"/>
      <c r="AVU34" s="1"/>
      <c r="AVV34" s="1"/>
      <c r="AVW34" s="1"/>
      <c r="AVX34" s="1"/>
      <c r="AVY34" s="1"/>
      <c r="AVZ34" s="1"/>
      <c r="AWA34" s="1"/>
      <c r="AWB34" s="1"/>
      <c r="AWC34" s="1"/>
      <c r="AWD34" s="1"/>
      <c r="AWE34" s="1"/>
      <c r="AWF34" s="1"/>
      <c r="AWG34" s="1"/>
      <c r="AWH34" s="1"/>
      <c r="AWI34" s="1"/>
      <c r="AWJ34" s="1"/>
      <c r="AWK34" s="1"/>
      <c r="AWL34" s="1"/>
      <c r="AWM34" s="1"/>
      <c r="AWN34" s="1"/>
      <c r="AWO34" s="1"/>
      <c r="AWP34" s="1"/>
      <c r="AWQ34" s="1"/>
      <c r="AWR34" s="1"/>
      <c r="AWS34" s="1"/>
      <c r="AWT34" s="1"/>
      <c r="AWU34" s="1"/>
      <c r="AWV34" s="1"/>
      <c r="AWW34" s="1"/>
      <c r="AWX34" s="1"/>
      <c r="AWY34" s="1"/>
      <c r="AWZ34" s="1"/>
      <c r="AXA34" s="1"/>
      <c r="AXB34" s="1"/>
      <c r="AXC34" s="1"/>
      <c r="AXD34" s="1"/>
      <c r="AXE34" s="1"/>
      <c r="AXF34" s="1"/>
      <c r="AXG34" s="1"/>
      <c r="AXH34" s="1"/>
      <c r="AXI34" s="1"/>
      <c r="AXJ34" s="1"/>
      <c r="AXK34" s="1"/>
      <c r="AXL34" s="1"/>
      <c r="AXM34" s="1"/>
      <c r="AXN34" s="1"/>
      <c r="AXO34" s="1"/>
      <c r="AXP34" s="1"/>
      <c r="AXQ34" s="1"/>
      <c r="AXR34" s="1"/>
      <c r="AXS34" s="1"/>
      <c r="AXT34" s="1"/>
      <c r="AXU34" s="1"/>
      <c r="AXV34" s="1"/>
      <c r="AXW34" s="1"/>
      <c r="AXX34" s="1"/>
      <c r="AXY34" s="1"/>
      <c r="AXZ34" s="1"/>
      <c r="AYA34" s="1"/>
      <c r="AYB34" s="1"/>
      <c r="AYC34" s="1"/>
      <c r="AYD34" s="1"/>
      <c r="AYE34" s="1"/>
      <c r="AYF34" s="1"/>
      <c r="AYG34" s="1"/>
      <c r="AYH34" s="1"/>
      <c r="AYI34" s="1"/>
      <c r="AYJ34" s="1"/>
      <c r="AYK34" s="1"/>
      <c r="AYL34" s="1"/>
      <c r="AYM34" s="1"/>
      <c r="AYN34" s="1"/>
      <c r="AYO34" s="1"/>
      <c r="AYP34" s="1"/>
      <c r="AYQ34" s="1"/>
      <c r="AYR34" s="1"/>
      <c r="AYS34" s="1"/>
      <c r="AYT34" s="1"/>
      <c r="AYU34" s="1"/>
      <c r="AYV34" s="1"/>
      <c r="AYW34" s="1"/>
      <c r="AYX34" s="1"/>
      <c r="AYY34" s="1"/>
      <c r="AYZ34" s="1"/>
      <c r="AZA34" s="1"/>
      <c r="AZB34" s="1"/>
      <c r="AZC34" s="1"/>
      <c r="AZD34" s="1"/>
      <c r="AZE34" s="1"/>
      <c r="AZF34" s="1"/>
      <c r="AZG34" s="1"/>
      <c r="AZH34" s="1"/>
      <c r="AZI34" s="1"/>
      <c r="AZJ34" s="1"/>
      <c r="AZK34" s="1"/>
      <c r="AZL34" s="1"/>
      <c r="AZM34" s="1"/>
      <c r="AZN34" s="1"/>
      <c r="AZO34" s="1"/>
      <c r="AZP34" s="1"/>
      <c r="AZQ34" s="1"/>
      <c r="AZR34" s="1"/>
      <c r="AZS34" s="1"/>
      <c r="AZT34" s="1"/>
      <c r="AZU34" s="1"/>
      <c r="AZV34" s="1"/>
      <c r="AZW34" s="1"/>
      <c r="AZX34" s="1"/>
      <c r="AZY34" s="1"/>
      <c r="AZZ34" s="1"/>
      <c r="BAA34" s="1"/>
      <c r="BAB34" s="1"/>
      <c r="BAC34" s="1"/>
      <c r="BAD34" s="1"/>
      <c r="BAE34" s="1"/>
      <c r="BAF34" s="1"/>
      <c r="BAG34" s="1"/>
      <c r="BAH34" s="1"/>
      <c r="BAI34" s="1"/>
      <c r="BAJ34" s="1"/>
      <c r="BAK34" s="1"/>
      <c r="BAL34" s="1"/>
      <c r="BAM34" s="1"/>
      <c r="BAN34" s="1"/>
      <c r="BAO34" s="1"/>
      <c r="BAP34" s="1"/>
      <c r="BAQ34" s="1"/>
      <c r="BAR34" s="1"/>
      <c r="BAS34" s="1"/>
      <c r="BAT34" s="1"/>
      <c r="BAU34" s="1"/>
      <c r="BAV34" s="1"/>
      <c r="BAW34" s="1"/>
      <c r="BAX34" s="1"/>
      <c r="BAY34" s="1"/>
      <c r="BAZ34" s="1"/>
      <c r="BBA34" s="1"/>
      <c r="BBB34" s="1"/>
      <c r="BBC34" s="1"/>
      <c r="BBD34" s="1"/>
      <c r="BBE34" s="1"/>
      <c r="BBF34" s="1"/>
      <c r="BBG34" s="1"/>
      <c r="BBH34" s="1"/>
      <c r="BBI34" s="1"/>
      <c r="BBJ34" s="1"/>
      <c r="BBK34" s="1"/>
      <c r="BBL34" s="1"/>
      <c r="BBM34" s="1"/>
      <c r="BBN34" s="1"/>
      <c r="BBO34" s="1"/>
      <c r="BBP34" s="1"/>
      <c r="BBQ34" s="1"/>
      <c r="BBR34" s="1"/>
      <c r="BBS34" s="1"/>
      <c r="BBT34" s="1"/>
      <c r="BBU34" s="1"/>
      <c r="BBV34" s="1"/>
      <c r="BBW34" s="1"/>
      <c r="BBX34" s="1"/>
      <c r="BBY34" s="1"/>
      <c r="BBZ34" s="1"/>
      <c r="BCA34" s="1"/>
      <c r="BCB34" s="1"/>
      <c r="BCC34" s="1"/>
      <c r="BCD34" s="1"/>
      <c r="BCE34" s="1"/>
      <c r="BCF34" s="1"/>
      <c r="BCG34" s="1"/>
      <c r="BCH34" s="1"/>
      <c r="BCI34" s="1"/>
      <c r="BCJ34" s="1"/>
      <c r="BCK34" s="1"/>
      <c r="BCL34" s="1"/>
      <c r="BCM34" s="1"/>
      <c r="BCN34" s="1"/>
      <c r="BCO34" s="1"/>
      <c r="BCP34" s="1"/>
      <c r="BCQ34" s="1"/>
      <c r="BCR34" s="1"/>
      <c r="BCS34" s="1"/>
      <c r="BCT34" s="1"/>
      <c r="BCU34" s="1"/>
      <c r="BCV34" s="1"/>
      <c r="BCW34" s="1"/>
      <c r="BCX34" s="1"/>
      <c r="BCY34" s="1"/>
      <c r="BCZ34" s="1"/>
      <c r="BDA34" s="1"/>
      <c r="BDB34" s="1"/>
      <c r="BDC34" s="1"/>
      <c r="BDD34" s="1"/>
      <c r="BDE34" s="1"/>
      <c r="BDF34" s="1"/>
      <c r="BDG34" s="1"/>
      <c r="BDH34" s="1"/>
      <c r="BDI34" s="1"/>
      <c r="BDJ34" s="1"/>
      <c r="BDK34" s="1"/>
      <c r="BDL34" s="1"/>
      <c r="BDM34" s="1"/>
      <c r="BDN34" s="1"/>
      <c r="BDO34" s="1"/>
      <c r="BDP34" s="1"/>
      <c r="BDQ34" s="1"/>
      <c r="BDR34" s="1"/>
      <c r="BDS34" s="1"/>
      <c r="BDT34" s="1"/>
      <c r="BDU34" s="1"/>
      <c r="BDV34" s="1"/>
      <c r="BDW34" s="1"/>
      <c r="BDX34" s="1"/>
      <c r="BDY34" s="1"/>
      <c r="BDZ34" s="1"/>
      <c r="BEA34" s="1"/>
      <c r="BEB34" s="1"/>
      <c r="BEC34" s="1"/>
      <c r="BED34" s="1"/>
      <c r="BEE34" s="1"/>
      <c r="BEF34" s="1"/>
      <c r="BEG34" s="1"/>
      <c r="BEH34" s="1"/>
      <c r="BEI34" s="1"/>
      <c r="BEJ34" s="1"/>
      <c r="BEK34" s="1"/>
      <c r="BEL34" s="1"/>
      <c r="BEM34" s="1"/>
      <c r="BEN34" s="1"/>
      <c r="BEO34" s="1"/>
      <c r="BEP34" s="1"/>
      <c r="BEQ34" s="1"/>
      <c r="BER34" s="1"/>
      <c r="BES34" s="1"/>
      <c r="BET34" s="1"/>
      <c r="BEU34" s="1"/>
      <c r="BEV34" s="1"/>
      <c r="BEW34" s="1"/>
      <c r="BEX34" s="1"/>
      <c r="BEY34" s="1"/>
      <c r="BEZ34" s="1"/>
      <c r="BFA34" s="1"/>
      <c r="BFB34" s="1"/>
      <c r="BFC34" s="1"/>
      <c r="BFD34" s="1"/>
      <c r="BFE34" s="1"/>
      <c r="BFF34" s="1"/>
      <c r="BFG34" s="1"/>
      <c r="BFH34" s="1"/>
      <c r="BFI34" s="1"/>
      <c r="BFJ34" s="1"/>
      <c r="BFK34" s="1"/>
      <c r="BFL34" s="1"/>
      <c r="BFM34" s="1"/>
      <c r="BFN34" s="1"/>
      <c r="BFO34" s="1"/>
      <c r="BFP34" s="1"/>
      <c r="BFQ34" s="1"/>
      <c r="BFR34" s="1"/>
      <c r="BFS34" s="1"/>
      <c r="BFT34" s="1"/>
      <c r="BFU34" s="1"/>
      <c r="BFV34" s="1"/>
      <c r="BFW34" s="1"/>
      <c r="BFX34" s="1"/>
      <c r="BFY34" s="1"/>
      <c r="BFZ34" s="1"/>
      <c r="BGA34" s="1"/>
      <c r="BGB34" s="1"/>
      <c r="BGC34" s="1"/>
      <c r="BGD34" s="1"/>
      <c r="BGE34" s="1"/>
      <c r="BGF34" s="1"/>
      <c r="BGG34" s="1"/>
      <c r="BGH34" s="1"/>
      <c r="BGI34" s="1"/>
      <c r="BGJ34" s="1"/>
      <c r="BGK34" s="1"/>
      <c r="BGL34" s="1"/>
      <c r="BGM34" s="1"/>
      <c r="BGN34" s="1"/>
      <c r="BGO34" s="1"/>
      <c r="BGP34" s="1"/>
      <c r="BGQ34" s="1"/>
      <c r="BGR34" s="1"/>
      <c r="BGS34" s="1"/>
      <c r="BGT34" s="1"/>
      <c r="BGU34" s="1"/>
      <c r="BGV34" s="1"/>
      <c r="BGW34" s="1"/>
      <c r="BGX34" s="1"/>
      <c r="BGY34" s="1"/>
      <c r="BGZ34" s="1"/>
      <c r="BHA34" s="1"/>
      <c r="BHB34" s="1"/>
      <c r="BHC34" s="1"/>
      <c r="BHD34" s="1"/>
      <c r="BHE34" s="1"/>
      <c r="BHF34" s="1"/>
      <c r="BHG34" s="1"/>
      <c r="BHH34" s="1"/>
      <c r="BHI34" s="1"/>
      <c r="BHJ34" s="1"/>
      <c r="BHK34" s="1"/>
      <c r="BHL34" s="1"/>
      <c r="BHM34" s="1"/>
      <c r="BHN34" s="1"/>
      <c r="BHO34" s="1"/>
      <c r="BHP34" s="1"/>
      <c r="BHQ34" s="1"/>
      <c r="BHR34" s="1"/>
      <c r="BHS34" s="1"/>
      <c r="BHT34" s="1"/>
      <c r="BHU34" s="1"/>
      <c r="BHV34" s="1"/>
      <c r="BHW34" s="1"/>
      <c r="BHX34" s="1"/>
      <c r="BHY34" s="1"/>
      <c r="BHZ34" s="1"/>
      <c r="BIA34" s="1"/>
      <c r="BIB34" s="1"/>
      <c r="BIC34" s="1"/>
      <c r="BID34" s="1"/>
      <c r="BIE34" s="1"/>
      <c r="BIF34" s="1"/>
      <c r="BIG34" s="1"/>
      <c r="BIH34" s="1"/>
      <c r="BII34" s="1"/>
      <c r="BIJ34" s="1"/>
      <c r="BIK34" s="1"/>
      <c r="BIL34" s="1"/>
      <c r="BIM34" s="1"/>
      <c r="BIN34" s="1"/>
      <c r="BIO34" s="1"/>
      <c r="BIP34" s="1"/>
      <c r="BIQ34" s="1"/>
      <c r="BIR34" s="1"/>
      <c r="BIS34" s="1"/>
      <c r="BIT34" s="1"/>
      <c r="BIU34" s="1"/>
      <c r="BIV34" s="1"/>
      <c r="BIW34" s="1"/>
      <c r="BIX34" s="1"/>
      <c r="BIY34" s="1"/>
      <c r="BIZ34" s="1"/>
      <c r="BJA34" s="1"/>
      <c r="BJB34" s="1"/>
      <c r="BJC34" s="1"/>
      <c r="BJD34" s="1"/>
      <c r="BJE34" s="1"/>
      <c r="BJF34" s="1"/>
      <c r="BJG34" s="1"/>
      <c r="BJH34" s="1"/>
      <c r="BJI34" s="1"/>
      <c r="BJJ34" s="1"/>
      <c r="BJK34" s="1"/>
      <c r="BJL34" s="1"/>
      <c r="BJM34" s="1"/>
      <c r="BJN34" s="1"/>
      <c r="BJO34" s="1"/>
      <c r="BJP34" s="1"/>
      <c r="BJQ34" s="1"/>
      <c r="BJR34" s="1"/>
      <c r="BJS34" s="1"/>
      <c r="BJT34" s="1"/>
      <c r="BJU34" s="1"/>
      <c r="BJV34" s="1"/>
      <c r="BJW34" s="1"/>
      <c r="BJX34" s="1"/>
      <c r="BJY34" s="1"/>
      <c r="BJZ34" s="1"/>
      <c r="BKA34" s="1"/>
      <c r="BKB34" s="1"/>
      <c r="BKC34" s="1"/>
      <c r="BKD34" s="1"/>
      <c r="BKE34" s="1"/>
      <c r="BKF34" s="1"/>
      <c r="BKG34" s="1"/>
      <c r="BKH34" s="1"/>
      <c r="BKI34" s="1"/>
      <c r="BKJ34" s="1"/>
      <c r="BKK34" s="1"/>
      <c r="BKL34" s="1"/>
      <c r="BKM34" s="1"/>
      <c r="BKN34" s="1"/>
      <c r="BKO34" s="1"/>
      <c r="BKP34" s="1"/>
      <c r="BKQ34" s="1"/>
      <c r="BKR34" s="1"/>
      <c r="BKS34" s="1"/>
      <c r="BKT34" s="1"/>
      <c r="BKU34" s="1"/>
      <c r="BKV34" s="1"/>
      <c r="BKW34" s="1"/>
      <c r="BKX34" s="1"/>
      <c r="BKY34" s="1"/>
      <c r="BKZ34" s="1"/>
      <c r="BLA34" s="1"/>
      <c r="BLB34" s="1"/>
      <c r="BLC34" s="1"/>
      <c r="BLD34" s="1"/>
      <c r="BLE34" s="1"/>
      <c r="BLF34" s="1"/>
      <c r="BLG34" s="1"/>
      <c r="BLH34" s="1"/>
      <c r="BLI34" s="1"/>
      <c r="BLJ34" s="1"/>
      <c r="BLK34" s="1"/>
      <c r="BLL34" s="1"/>
      <c r="BLM34" s="1"/>
      <c r="BLN34" s="1"/>
      <c r="BLO34" s="1"/>
      <c r="BLP34" s="1"/>
      <c r="BLQ34" s="1"/>
      <c r="BLR34" s="1"/>
      <c r="BLS34" s="1"/>
      <c r="BLT34" s="1"/>
      <c r="BLU34" s="1"/>
      <c r="BLV34" s="1"/>
      <c r="BLW34" s="1"/>
      <c r="BLX34" s="1"/>
      <c r="BLY34" s="1"/>
      <c r="BLZ34" s="1"/>
      <c r="BMA34" s="1"/>
      <c r="BMB34" s="1"/>
      <c r="BMC34" s="1"/>
      <c r="BMD34" s="1"/>
      <c r="BME34" s="1"/>
      <c r="BMF34" s="1"/>
      <c r="BMG34" s="1"/>
      <c r="BMH34" s="1"/>
      <c r="BMI34" s="1"/>
      <c r="BMJ34" s="1"/>
      <c r="BMK34" s="1"/>
      <c r="BML34" s="1"/>
      <c r="BMM34" s="1"/>
      <c r="BMN34" s="1"/>
      <c r="BMO34" s="1"/>
      <c r="BMP34" s="1"/>
      <c r="BMQ34" s="1"/>
      <c r="BMR34" s="1"/>
      <c r="BMS34" s="1"/>
      <c r="BMT34" s="1"/>
      <c r="BMU34" s="1"/>
      <c r="BMV34" s="1"/>
      <c r="BMW34" s="1"/>
      <c r="BMX34" s="1"/>
      <c r="BMY34" s="1"/>
      <c r="BMZ34" s="1"/>
      <c r="BNA34" s="1"/>
      <c r="BNB34" s="1"/>
      <c r="BNC34" s="1"/>
      <c r="BND34" s="1"/>
      <c r="BNE34" s="1"/>
      <c r="BNF34" s="1"/>
      <c r="BNG34" s="1"/>
      <c r="BNH34" s="1"/>
      <c r="BNI34" s="1"/>
      <c r="BNJ34" s="1"/>
      <c r="BNK34" s="1"/>
      <c r="BNL34" s="1"/>
      <c r="BNM34" s="1"/>
      <c r="BNN34" s="1"/>
      <c r="BNO34" s="1"/>
      <c r="BNP34" s="1"/>
      <c r="BNQ34" s="1"/>
      <c r="BNR34" s="1"/>
      <c r="BNS34" s="1"/>
      <c r="BNT34" s="1"/>
      <c r="BNU34" s="1"/>
      <c r="BNV34" s="1"/>
      <c r="BNW34" s="1"/>
      <c r="BNX34" s="1"/>
      <c r="BNY34" s="1"/>
      <c r="BNZ34" s="1"/>
      <c r="BOA34" s="1"/>
      <c r="BOB34" s="1"/>
      <c r="BOC34" s="1"/>
      <c r="BOD34" s="1"/>
      <c r="BOE34" s="1"/>
      <c r="BOF34" s="1"/>
      <c r="BOG34" s="1"/>
      <c r="BOH34" s="1"/>
      <c r="BOI34" s="1"/>
      <c r="BOJ34" s="1"/>
      <c r="BOK34" s="1"/>
      <c r="BOL34" s="1"/>
      <c r="BOM34" s="1"/>
      <c r="BON34" s="1"/>
      <c r="BOO34" s="1"/>
      <c r="BOP34" s="1"/>
      <c r="BOQ34" s="1"/>
      <c r="BOR34" s="1"/>
      <c r="BOS34" s="1"/>
      <c r="BOT34" s="1"/>
      <c r="BOU34" s="1"/>
      <c r="BOV34" s="1"/>
      <c r="BOW34" s="1"/>
      <c r="BOX34" s="1"/>
      <c r="BOY34" s="1"/>
      <c r="BOZ34" s="1"/>
      <c r="BPA34" s="1"/>
      <c r="BPB34" s="1"/>
      <c r="BPC34" s="1"/>
      <c r="BPD34" s="1"/>
      <c r="BPE34" s="1"/>
      <c r="BPF34" s="1"/>
      <c r="BPG34" s="1"/>
      <c r="BPH34" s="1"/>
      <c r="BPI34" s="1"/>
      <c r="BPJ34" s="1"/>
      <c r="BPK34" s="1"/>
      <c r="BPL34" s="1"/>
      <c r="BPM34" s="1"/>
      <c r="BPN34" s="1"/>
      <c r="BPO34" s="1"/>
      <c r="BPP34" s="1"/>
      <c r="BPQ34" s="1"/>
      <c r="BPR34" s="1"/>
      <c r="BPS34" s="1"/>
      <c r="BPT34" s="1"/>
      <c r="BPU34" s="1"/>
      <c r="BPV34" s="1"/>
      <c r="BPW34" s="1"/>
      <c r="BPX34" s="1"/>
      <c r="BPY34" s="1"/>
      <c r="BPZ34" s="1"/>
      <c r="BQA34" s="1"/>
      <c r="BQB34" s="1"/>
      <c r="BQC34" s="1"/>
      <c r="BQD34" s="1"/>
      <c r="BQE34" s="1"/>
      <c r="BQF34" s="1"/>
      <c r="BQG34" s="1"/>
      <c r="BQH34" s="1"/>
      <c r="BQI34" s="1"/>
      <c r="BQJ34" s="1"/>
      <c r="BQK34" s="1"/>
      <c r="BQL34" s="1"/>
      <c r="BQM34" s="1"/>
      <c r="BQN34" s="1"/>
      <c r="BQO34" s="1"/>
      <c r="BQP34" s="1"/>
      <c r="BQQ34" s="1"/>
      <c r="BQR34" s="1"/>
      <c r="BQS34" s="1"/>
      <c r="BQT34" s="1"/>
      <c r="BQU34" s="1"/>
      <c r="BQV34" s="1"/>
      <c r="BQW34" s="1"/>
      <c r="BQX34" s="1"/>
      <c r="BQY34" s="1"/>
      <c r="BQZ34" s="1"/>
      <c r="BRA34" s="1"/>
      <c r="BRB34" s="1"/>
      <c r="BRC34" s="1"/>
      <c r="BRD34" s="1"/>
      <c r="BRE34" s="1"/>
      <c r="BRF34" s="1"/>
      <c r="BRG34" s="1"/>
      <c r="BRH34" s="1"/>
      <c r="BRI34" s="1"/>
      <c r="BRJ34" s="1"/>
      <c r="BRK34" s="1"/>
      <c r="BRL34" s="1"/>
      <c r="BRM34" s="1"/>
      <c r="BRN34" s="1"/>
      <c r="BRO34" s="1"/>
      <c r="BRP34" s="1"/>
      <c r="BRQ34" s="1"/>
      <c r="BRR34" s="1"/>
      <c r="BRS34" s="1"/>
      <c r="BRT34" s="1"/>
      <c r="BRU34" s="1"/>
      <c r="BRV34" s="1"/>
      <c r="BRW34" s="1"/>
      <c r="BRX34" s="1"/>
      <c r="BRY34" s="1"/>
      <c r="BRZ34" s="1"/>
      <c r="BSA34" s="1"/>
      <c r="BSB34" s="1"/>
      <c r="BSC34" s="1"/>
      <c r="BSD34" s="1"/>
      <c r="BSE34" s="1"/>
      <c r="BSF34" s="1"/>
      <c r="BSG34" s="1"/>
      <c r="BSH34" s="1"/>
      <c r="BSI34" s="1"/>
      <c r="BSJ34" s="1"/>
      <c r="BSK34" s="1"/>
      <c r="BSL34" s="1"/>
      <c r="BSM34" s="1"/>
      <c r="BSN34" s="1"/>
      <c r="BSO34" s="1"/>
      <c r="BSP34" s="1"/>
      <c r="BSQ34" s="1"/>
      <c r="BSR34" s="1"/>
      <c r="BSS34" s="1"/>
      <c r="BST34" s="1"/>
      <c r="BSU34" s="1"/>
      <c r="BSV34" s="1"/>
      <c r="BSW34" s="1"/>
      <c r="BSX34" s="1"/>
      <c r="BSY34" s="1"/>
      <c r="BSZ34" s="1"/>
      <c r="BTA34" s="1"/>
      <c r="BTB34" s="1"/>
      <c r="BTC34" s="1"/>
      <c r="BTD34" s="1"/>
      <c r="BTE34" s="1"/>
      <c r="BTF34" s="1"/>
      <c r="BTG34" s="1"/>
      <c r="BTH34" s="1"/>
      <c r="BTI34" s="1"/>
      <c r="BTJ34" s="1"/>
      <c r="BTK34" s="1"/>
      <c r="BTL34" s="1"/>
      <c r="BTM34" s="1"/>
      <c r="BTN34" s="1"/>
      <c r="BTO34" s="1"/>
      <c r="BTP34" s="1"/>
      <c r="BTQ34" s="1"/>
      <c r="BTR34" s="1"/>
      <c r="BTS34" s="1"/>
      <c r="BTT34" s="1"/>
      <c r="BTU34" s="1"/>
      <c r="BTV34" s="1"/>
      <c r="BTW34" s="1"/>
      <c r="BTX34" s="1"/>
      <c r="BTY34" s="1"/>
      <c r="BTZ34" s="1"/>
      <c r="BUA34" s="1"/>
      <c r="BUB34" s="1"/>
      <c r="BUC34" s="1"/>
      <c r="BUD34" s="1"/>
      <c r="BUE34" s="1"/>
      <c r="BUF34" s="1"/>
      <c r="BUG34" s="1"/>
      <c r="BUH34" s="1"/>
      <c r="BUI34" s="1"/>
      <c r="BUJ34" s="1"/>
      <c r="BUK34" s="1"/>
      <c r="BUL34" s="1"/>
      <c r="BUM34" s="1"/>
      <c r="BUN34" s="1"/>
      <c r="BUO34" s="1"/>
      <c r="BUP34" s="1"/>
      <c r="BUQ34" s="1"/>
      <c r="BUR34" s="1"/>
      <c r="BUS34" s="1"/>
      <c r="BUT34" s="1"/>
      <c r="BUU34" s="1"/>
      <c r="BUV34" s="1"/>
      <c r="BUW34" s="1"/>
      <c r="BUX34" s="1"/>
      <c r="BUY34" s="1"/>
      <c r="BUZ34" s="1"/>
      <c r="BVA34" s="1"/>
      <c r="BVB34" s="1"/>
      <c r="BVC34" s="1"/>
      <c r="BVD34" s="1"/>
      <c r="BVE34" s="1"/>
      <c r="BVF34" s="1"/>
      <c r="BVG34" s="1"/>
      <c r="BVH34" s="1"/>
      <c r="BVI34" s="1"/>
      <c r="BVJ34" s="1"/>
      <c r="BVK34" s="1"/>
      <c r="BVL34" s="1"/>
      <c r="BVM34" s="1"/>
      <c r="BVN34" s="1"/>
      <c r="BVO34" s="1"/>
      <c r="BVP34" s="1"/>
      <c r="BVQ34" s="1"/>
      <c r="BVR34" s="1"/>
      <c r="BVS34" s="1"/>
      <c r="BVT34" s="1"/>
      <c r="BVU34" s="1"/>
      <c r="BVV34" s="1"/>
      <c r="BVW34" s="1"/>
      <c r="BVX34" s="1"/>
      <c r="BVY34" s="1"/>
      <c r="BVZ34" s="1"/>
      <c r="BWA34" s="1"/>
      <c r="BWB34" s="1"/>
      <c r="BWC34" s="1"/>
      <c r="BWD34" s="1"/>
      <c r="BWE34" s="1"/>
      <c r="BWF34" s="1"/>
      <c r="BWG34" s="1"/>
      <c r="BWH34" s="1"/>
      <c r="BWI34" s="1"/>
      <c r="BWJ34" s="1"/>
      <c r="BWK34" s="1"/>
      <c r="BWL34" s="1"/>
      <c r="BWM34" s="1"/>
      <c r="BWN34" s="1"/>
      <c r="BWO34" s="1"/>
      <c r="BWP34" s="1"/>
      <c r="BWQ34" s="1"/>
      <c r="BWR34" s="1"/>
      <c r="BWS34" s="1"/>
      <c r="BWT34" s="1"/>
      <c r="BWU34" s="1"/>
      <c r="BWV34" s="1"/>
      <c r="BWW34" s="1"/>
      <c r="BWX34" s="1"/>
      <c r="BWY34" s="1"/>
      <c r="BWZ34" s="1"/>
      <c r="BXA34" s="1"/>
      <c r="BXB34" s="1"/>
      <c r="BXC34" s="1"/>
      <c r="BXD34" s="1"/>
      <c r="BXE34" s="1"/>
      <c r="BXF34" s="1"/>
      <c r="BXG34" s="1"/>
      <c r="BXH34" s="1"/>
      <c r="BXI34" s="1"/>
      <c r="BXJ34" s="1"/>
      <c r="BXK34" s="1"/>
      <c r="BXL34" s="1"/>
      <c r="BXM34" s="1"/>
      <c r="BXN34" s="1"/>
      <c r="BXO34" s="1"/>
      <c r="BXP34" s="1"/>
      <c r="BXQ34" s="1"/>
      <c r="BXR34" s="1"/>
      <c r="BXS34" s="1"/>
      <c r="BXT34" s="1"/>
      <c r="BXU34" s="1"/>
      <c r="BXV34" s="1"/>
      <c r="BXW34" s="1"/>
      <c r="BXX34" s="1"/>
      <c r="BXY34" s="1"/>
      <c r="BXZ34" s="1"/>
      <c r="BYA34" s="1"/>
      <c r="BYB34" s="1"/>
      <c r="BYC34" s="1"/>
      <c r="BYD34" s="1"/>
      <c r="BYE34" s="1"/>
      <c r="BYF34" s="1"/>
      <c r="BYG34" s="1"/>
      <c r="BYH34" s="1"/>
      <c r="BYI34" s="1"/>
      <c r="BYJ34" s="1"/>
      <c r="BYK34" s="1"/>
      <c r="BYL34" s="1"/>
      <c r="BYM34" s="1"/>
      <c r="BYN34" s="1"/>
      <c r="BYO34" s="1"/>
      <c r="BYP34" s="1"/>
      <c r="BYQ34" s="1"/>
      <c r="BYR34" s="1"/>
      <c r="BYS34" s="1"/>
      <c r="BYT34" s="1"/>
      <c r="BYU34" s="1"/>
      <c r="BYV34" s="1"/>
      <c r="BYW34" s="1"/>
      <c r="BYX34" s="1"/>
      <c r="BYY34" s="1"/>
      <c r="BYZ34" s="1"/>
      <c r="BZA34" s="1"/>
      <c r="BZB34" s="1"/>
      <c r="BZC34" s="1"/>
      <c r="BZD34" s="1"/>
      <c r="BZE34" s="1"/>
      <c r="BZF34" s="1"/>
      <c r="BZG34" s="1"/>
      <c r="BZH34" s="1"/>
      <c r="BZI34" s="1"/>
      <c r="BZJ34" s="1"/>
      <c r="BZK34" s="1"/>
      <c r="BZL34" s="1"/>
      <c r="BZM34" s="1"/>
      <c r="BZN34" s="1"/>
      <c r="BZO34" s="1"/>
      <c r="BZP34" s="1"/>
      <c r="BZQ34" s="1"/>
      <c r="BZR34" s="1"/>
      <c r="BZS34" s="1"/>
      <c r="BZT34" s="1"/>
      <c r="BZU34" s="1"/>
      <c r="BZV34" s="1"/>
      <c r="BZW34" s="1"/>
      <c r="BZX34" s="1"/>
      <c r="BZY34" s="1"/>
      <c r="BZZ34" s="1"/>
      <c r="CAA34" s="1"/>
      <c r="CAB34" s="1"/>
      <c r="CAC34" s="1"/>
      <c r="CAD34" s="1"/>
      <c r="CAE34" s="1"/>
      <c r="CAF34" s="1"/>
      <c r="CAG34" s="1"/>
      <c r="CAH34" s="1"/>
      <c r="CAI34" s="1"/>
      <c r="CAJ34" s="1"/>
      <c r="CAK34" s="1"/>
      <c r="CAL34" s="1"/>
      <c r="CAM34" s="1"/>
      <c r="CAN34" s="1"/>
      <c r="CAO34" s="1"/>
      <c r="CAP34" s="1"/>
      <c r="CAQ34" s="1"/>
      <c r="CAR34" s="1"/>
      <c r="CAS34" s="1"/>
      <c r="CAT34" s="1"/>
      <c r="CAU34" s="1"/>
      <c r="CAV34" s="1"/>
      <c r="CAW34" s="1"/>
      <c r="CAX34" s="1"/>
      <c r="CAY34" s="1"/>
      <c r="CAZ34" s="1"/>
      <c r="CBA34" s="1"/>
      <c r="CBB34" s="1"/>
      <c r="CBC34" s="1"/>
      <c r="CBD34" s="1"/>
      <c r="CBE34" s="1"/>
      <c r="CBF34" s="1"/>
      <c r="CBG34" s="1"/>
      <c r="CBH34" s="1"/>
      <c r="CBI34" s="1"/>
      <c r="CBJ34" s="1"/>
      <c r="CBK34" s="1"/>
      <c r="CBL34" s="1"/>
      <c r="CBM34" s="1"/>
      <c r="CBN34" s="1"/>
      <c r="CBO34" s="1"/>
      <c r="CBP34" s="1"/>
      <c r="CBQ34" s="1"/>
      <c r="CBR34" s="1"/>
      <c r="CBS34" s="1"/>
      <c r="CBT34" s="1"/>
      <c r="CBU34" s="1"/>
      <c r="CBV34" s="1"/>
      <c r="CBW34" s="1"/>
      <c r="CBX34" s="1"/>
      <c r="CBY34" s="1"/>
      <c r="CBZ34" s="1"/>
      <c r="CCA34" s="1"/>
      <c r="CCB34" s="1"/>
      <c r="CCC34" s="1"/>
      <c r="CCD34" s="1"/>
      <c r="CCE34" s="1"/>
      <c r="CCF34" s="1"/>
      <c r="CCG34" s="1"/>
      <c r="CCH34" s="1"/>
      <c r="CCI34" s="1"/>
      <c r="CCJ34" s="1"/>
      <c r="CCK34" s="1"/>
      <c r="CCL34" s="1"/>
      <c r="CCM34" s="1"/>
      <c r="CCN34" s="1"/>
      <c r="CCO34" s="1"/>
      <c r="CCP34" s="1"/>
      <c r="CCQ34" s="1"/>
      <c r="CCR34" s="1"/>
      <c r="CCS34" s="1"/>
      <c r="CCT34" s="1"/>
      <c r="CCU34" s="1"/>
      <c r="CCV34" s="1"/>
      <c r="CCW34" s="1"/>
      <c r="CCX34" s="1"/>
      <c r="CCY34" s="1"/>
      <c r="CCZ34" s="1"/>
      <c r="CDA34" s="1"/>
      <c r="CDB34" s="1"/>
      <c r="CDC34" s="1"/>
      <c r="CDD34" s="1"/>
      <c r="CDE34" s="1"/>
      <c r="CDF34" s="1"/>
      <c r="CDG34" s="1"/>
      <c r="CDH34" s="1"/>
      <c r="CDI34" s="1"/>
      <c r="CDJ34" s="1"/>
      <c r="CDK34" s="1"/>
      <c r="CDL34" s="1"/>
      <c r="CDM34" s="1"/>
      <c r="CDN34" s="1"/>
      <c r="CDO34" s="1"/>
      <c r="CDP34" s="1"/>
      <c r="CDQ34" s="1"/>
      <c r="CDR34" s="1"/>
      <c r="CDS34" s="1"/>
      <c r="CDT34" s="1"/>
      <c r="CDU34" s="1"/>
      <c r="CDV34" s="1"/>
      <c r="CDW34" s="1"/>
      <c r="CDX34" s="1"/>
      <c r="CDY34" s="1"/>
      <c r="CDZ34" s="1"/>
      <c r="CEA34" s="1"/>
      <c r="CEB34" s="1"/>
      <c r="CEC34" s="1"/>
      <c r="CED34" s="1"/>
      <c r="CEE34" s="1"/>
      <c r="CEF34" s="1"/>
      <c r="CEG34" s="1"/>
      <c r="CEH34" s="1"/>
      <c r="CEI34" s="1"/>
      <c r="CEJ34" s="1"/>
      <c r="CEK34" s="1"/>
      <c r="CEL34" s="1"/>
      <c r="CEM34" s="1"/>
      <c r="CEN34" s="1"/>
      <c r="CEO34" s="1"/>
      <c r="CEP34" s="1"/>
      <c r="CEQ34" s="1"/>
      <c r="CER34" s="1"/>
      <c r="CES34" s="1"/>
      <c r="CET34" s="1"/>
      <c r="CEU34" s="1"/>
      <c r="CEV34" s="1"/>
      <c r="CEW34" s="1"/>
      <c r="CEX34" s="1"/>
      <c r="CEY34" s="1"/>
      <c r="CEZ34" s="1"/>
      <c r="CFA34" s="1"/>
      <c r="CFB34" s="1"/>
      <c r="CFC34" s="1"/>
      <c r="CFD34" s="1"/>
      <c r="CFE34" s="1"/>
      <c r="CFF34" s="1"/>
      <c r="CFG34" s="1"/>
      <c r="CFH34" s="1"/>
      <c r="CFI34" s="1"/>
      <c r="CFJ34" s="1"/>
      <c r="CFK34" s="1"/>
      <c r="CFL34" s="1"/>
      <c r="CFM34" s="1"/>
      <c r="CFN34" s="1"/>
      <c r="CFO34" s="1"/>
      <c r="CFP34" s="1"/>
      <c r="CFQ34" s="1"/>
      <c r="CFR34" s="1"/>
      <c r="CFS34" s="1"/>
      <c r="CFT34" s="1"/>
      <c r="CFU34" s="1"/>
      <c r="CFV34" s="1"/>
      <c r="CFW34" s="1"/>
      <c r="CFX34" s="1"/>
      <c r="CFY34" s="1"/>
      <c r="CFZ34" s="1"/>
      <c r="CGA34" s="1"/>
      <c r="CGB34" s="1"/>
      <c r="CGC34" s="1"/>
      <c r="CGD34" s="1"/>
      <c r="CGE34" s="1"/>
      <c r="CGF34" s="1"/>
      <c r="CGG34" s="1"/>
      <c r="CGH34" s="1"/>
      <c r="CGI34" s="1"/>
      <c r="CGJ34" s="1"/>
      <c r="CGK34" s="1"/>
      <c r="CGL34" s="1"/>
      <c r="CGM34" s="1"/>
      <c r="CGN34" s="1"/>
      <c r="CGO34" s="1"/>
      <c r="CGP34" s="1"/>
      <c r="CGQ34" s="1"/>
      <c r="CGR34" s="1"/>
      <c r="CGS34" s="1"/>
      <c r="CGT34" s="1"/>
      <c r="CGU34" s="1"/>
      <c r="CGV34" s="1"/>
      <c r="CGW34" s="1"/>
      <c r="CGX34" s="1"/>
      <c r="CGY34" s="1"/>
      <c r="CGZ34" s="1"/>
      <c r="CHA34" s="1"/>
      <c r="CHB34" s="1"/>
      <c r="CHC34" s="1"/>
      <c r="CHD34" s="1"/>
      <c r="CHE34" s="1"/>
      <c r="CHF34" s="1"/>
      <c r="CHG34" s="1"/>
      <c r="CHH34" s="1"/>
      <c r="CHI34" s="1"/>
      <c r="CHJ34" s="1"/>
      <c r="CHK34" s="1"/>
      <c r="CHL34" s="1"/>
      <c r="CHM34" s="1"/>
      <c r="CHN34" s="1"/>
      <c r="CHO34" s="1"/>
      <c r="CHP34" s="1"/>
      <c r="CHQ34" s="1"/>
      <c r="CHR34" s="1"/>
      <c r="CHS34" s="1"/>
      <c r="CHT34" s="1"/>
      <c r="CHU34" s="1"/>
      <c r="CHV34" s="1"/>
      <c r="CHW34" s="1"/>
      <c r="CHX34" s="1"/>
      <c r="CHY34" s="1"/>
      <c r="CHZ34" s="1"/>
      <c r="CIA34" s="1"/>
      <c r="CIB34" s="1"/>
      <c r="CIC34" s="1"/>
      <c r="CID34" s="1"/>
      <c r="CIE34" s="1"/>
      <c r="CIF34" s="1"/>
      <c r="CIG34" s="1"/>
      <c r="CIH34" s="1"/>
      <c r="CII34" s="1"/>
      <c r="CIJ34" s="1"/>
      <c r="CIK34" s="1"/>
      <c r="CIL34" s="1"/>
      <c r="CIM34" s="1"/>
      <c r="CIN34" s="1"/>
      <c r="CIO34" s="1"/>
      <c r="CIP34" s="1"/>
      <c r="CIQ34" s="1"/>
      <c r="CIR34" s="1"/>
      <c r="CIS34" s="1"/>
      <c r="CIT34" s="1"/>
      <c r="CIU34" s="1"/>
      <c r="CIV34" s="1"/>
      <c r="CIW34" s="1"/>
      <c r="CIX34" s="1"/>
      <c r="CIY34" s="1"/>
      <c r="CIZ34" s="1"/>
      <c r="CJA34" s="1"/>
      <c r="CJB34" s="1"/>
      <c r="CJC34" s="1"/>
      <c r="CJD34" s="1"/>
      <c r="CJE34" s="1"/>
      <c r="CJF34" s="1"/>
      <c r="CJG34" s="1"/>
      <c r="CJH34" s="1"/>
      <c r="CJI34" s="1"/>
      <c r="CJJ34" s="1"/>
      <c r="CJK34" s="1"/>
      <c r="CJL34" s="1"/>
      <c r="CJM34" s="1"/>
      <c r="CJN34" s="1"/>
      <c r="CJO34" s="1"/>
      <c r="CJP34" s="1"/>
      <c r="CJQ34" s="1"/>
      <c r="CJR34" s="1"/>
      <c r="CJS34" s="1"/>
      <c r="CJT34" s="1"/>
      <c r="CJU34" s="1"/>
      <c r="CJV34" s="1"/>
      <c r="CJW34" s="1"/>
      <c r="CJX34" s="1"/>
      <c r="CJY34" s="1"/>
      <c r="CJZ34" s="1"/>
      <c r="CKA34" s="1"/>
      <c r="CKB34" s="1"/>
      <c r="CKC34" s="1"/>
      <c r="CKD34" s="1"/>
      <c r="CKE34" s="1"/>
      <c r="CKF34" s="1"/>
      <c r="CKG34" s="1"/>
      <c r="CKH34" s="1"/>
      <c r="CKI34" s="1"/>
      <c r="CKJ34" s="1"/>
      <c r="CKK34" s="1"/>
      <c r="CKL34" s="1"/>
      <c r="CKM34" s="1"/>
      <c r="CKN34" s="1"/>
      <c r="CKO34" s="1"/>
      <c r="CKP34" s="1"/>
      <c r="CKQ34" s="1"/>
      <c r="CKR34" s="1"/>
      <c r="CKS34" s="1"/>
      <c r="CKT34" s="1"/>
      <c r="CKU34" s="1"/>
      <c r="CKV34" s="1"/>
      <c r="CKW34" s="1"/>
      <c r="CKX34" s="1"/>
      <c r="CKY34" s="1"/>
      <c r="CKZ34" s="1"/>
      <c r="CLA34" s="1"/>
      <c r="CLB34" s="1"/>
      <c r="CLC34" s="1"/>
      <c r="CLD34" s="1"/>
      <c r="CLE34" s="1"/>
      <c r="CLF34" s="1"/>
      <c r="CLG34" s="1"/>
      <c r="CLH34" s="1"/>
      <c r="CLI34" s="1"/>
      <c r="CLJ34" s="1"/>
      <c r="CLK34" s="1"/>
      <c r="CLL34" s="1"/>
      <c r="CLM34" s="1"/>
      <c r="CLN34" s="1"/>
      <c r="CLO34" s="1"/>
      <c r="CLP34" s="1"/>
      <c r="CLQ34" s="1"/>
      <c r="CLR34" s="1"/>
      <c r="CLS34" s="1"/>
      <c r="CLT34" s="1"/>
      <c r="CLU34" s="1"/>
      <c r="CLV34" s="1"/>
      <c r="CLW34" s="1"/>
      <c r="CLX34" s="1"/>
      <c r="CLY34" s="1"/>
      <c r="CLZ34" s="1"/>
      <c r="CMA34" s="1"/>
      <c r="CMB34" s="1"/>
      <c r="CMC34" s="1"/>
      <c r="CMD34" s="1"/>
      <c r="CME34" s="1"/>
      <c r="CMF34" s="1"/>
      <c r="CMG34" s="1"/>
      <c r="CMH34" s="1"/>
      <c r="CMI34" s="1"/>
      <c r="CMJ34" s="1"/>
      <c r="CMK34" s="1"/>
      <c r="CML34" s="1"/>
      <c r="CMM34" s="1"/>
      <c r="CMN34" s="1"/>
      <c r="CMO34" s="1"/>
      <c r="CMP34" s="1"/>
      <c r="CMQ34" s="1"/>
      <c r="CMR34" s="1"/>
      <c r="CMS34" s="1"/>
      <c r="CMT34" s="1"/>
      <c r="CMU34" s="1"/>
      <c r="CMV34" s="1"/>
      <c r="CMW34" s="1"/>
      <c r="CMX34" s="1"/>
      <c r="CMY34" s="1"/>
      <c r="CMZ34" s="1"/>
      <c r="CNA34" s="1"/>
      <c r="CNB34" s="1"/>
      <c r="CNC34" s="1"/>
      <c r="CND34" s="1"/>
      <c r="CNE34" s="1"/>
      <c r="CNF34" s="1"/>
      <c r="CNG34" s="1"/>
      <c r="CNH34" s="1"/>
      <c r="CNI34" s="1"/>
      <c r="CNJ34" s="1"/>
      <c r="CNK34" s="1"/>
      <c r="CNL34" s="1"/>
      <c r="CNM34" s="1"/>
      <c r="CNN34" s="1"/>
      <c r="CNO34" s="1"/>
      <c r="CNP34" s="1"/>
      <c r="CNQ34" s="1"/>
      <c r="CNR34" s="1"/>
      <c r="CNS34" s="1"/>
      <c r="CNT34" s="1"/>
      <c r="CNU34" s="1"/>
      <c r="CNV34" s="1"/>
      <c r="CNW34" s="1"/>
      <c r="CNX34" s="1"/>
      <c r="CNY34" s="1"/>
      <c r="CNZ34" s="1"/>
      <c r="COA34" s="1"/>
      <c r="COB34" s="1"/>
      <c r="COC34" s="1"/>
      <c r="COD34" s="1"/>
      <c r="COE34" s="1"/>
      <c r="COF34" s="1"/>
      <c r="COG34" s="1"/>
      <c r="COH34" s="1"/>
      <c r="COI34" s="1"/>
      <c r="COJ34" s="1"/>
      <c r="COK34" s="1"/>
      <c r="COL34" s="1"/>
      <c r="COM34" s="1"/>
      <c r="CON34" s="1"/>
      <c r="COO34" s="1"/>
      <c r="COP34" s="1"/>
      <c r="COQ34" s="1"/>
      <c r="COR34" s="1"/>
      <c r="COS34" s="1"/>
      <c r="COT34" s="1"/>
      <c r="COU34" s="1"/>
      <c r="COV34" s="1"/>
      <c r="COW34" s="1"/>
      <c r="COX34" s="1"/>
      <c r="COY34" s="1"/>
      <c r="COZ34" s="1"/>
      <c r="CPA34" s="1"/>
      <c r="CPB34" s="1"/>
      <c r="CPC34" s="1"/>
      <c r="CPD34" s="1"/>
      <c r="CPE34" s="1"/>
      <c r="CPF34" s="1"/>
      <c r="CPG34" s="1"/>
      <c r="CPH34" s="1"/>
      <c r="CPI34" s="1"/>
      <c r="CPJ34" s="1"/>
      <c r="CPK34" s="1"/>
      <c r="CPL34" s="1"/>
      <c r="CPM34" s="1"/>
      <c r="CPN34" s="1"/>
      <c r="CPO34" s="1"/>
      <c r="CPP34" s="1"/>
      <c r="CPQ34" s="1"/>
      <c r="CPR34" s="1"/>
      <c r="CPS34" s="1"/>
      <c r="CPT34" s="1"/>
      <c r="CPU34" s="1"/>
      <c r="CPV34" s="1"/>
      <c r="CPW34" s="1"/>
      <c r="CPX34" s="1"/>
      <c r="CPY34" s="1"/>
      <c r="CPZ34" s="1"/>
      <c r="CQA34" s="1"/>
      <c r="CQB34" s="1"/>
      <c r="CQC34" s="1"/>
      <c r="CQD34" s="1"/>
      <c r="CQE34" s="1"/>
      <c r="CQF34" s="1"/>
      <c r="CQG34" s="1"/>
      <c r="CQH34" s="1"/>
      <c r="CQI34" s="1"/>
      <c r="CQJ34" s="1"/>
      <c r="CQK34" s="1"/>
      <c r="CQL34" s="1"/>
      <c r="CQM34" s="1"/>
      <c r="CQN34" s="1"/>
      <c r="CQO34" s="1"/>
      <c r="CQP34" s="1"/>
      <c r="CQQ34" s="1"/>
      <c r="CQR34" s="1"/>
      <c r="CQS34" s="1"/>
      <c r="CQT34" s="1"/>
      <c r="CQU34" s="1"/>
      <c r="CQV34" s="1"/>
      <c r="CQW34" s="1"/>
      <c r="CQX34" s="1"/>
      <c r="CQY34" s="1"/>
      <c r="CQZ34" s="1"/>
      <c r="CRA34" s="1"/>
      <c r="CRB34" s="1"/>
      <c r="CRC34" s="1"/>
      <c r="CRD34" s="1"/>
      <c r="CRE34" s="1"/>
      <c r="CRF34" s="1"/>
      <c r="CRG34" s="1"/>
      <c r="CRH34" s="1"/>
      <c r="CRI34" s="1"/>
      <c r="CRJ34" s="1"/>
      <c r="CRK34" s="1"/>
      <c r="CRL34" s="1"/>
      <c r="CRM34" s="1"/>
      <c r="CRN34" s="1"/>
      <c r="CRO34" s="1"/>
      <c r="CRP34" s="1"/>
      <c r="CRQ34" s="1"/>
      <c r="CRR34" s="1"/>
      <c r="CRS34" s="1"/>
      <c r="CRT34" s="1"/>
      <c r="CRU34" s="1"/>
      <c r="CRV34" s="1"/>
      <c r="CRW34" s="1"/>
      <c r="CRX34" s="1"/>
      <c r="CRY34" s="1"/>
      <c r="CRZ34" s="1"/>
      <c r="CSA34" s="1"/>
      <c r="CSB34" s="1"/>
      <c r="CSC34" s="1"/>
      <c r="CSD34" s="1"/>
      <c r="CSE34" s="1"/>
      <c r="CSF34" s="1"/>
      <c r="CSG34" s="1"/>
      <c r="CSH34" s="1"/>
      <c r="CSI34" s="1"/>
      <c r="CSJ34" s="1"/>
      <c r="CSK34" s="1"/>
      <c r="CSL34" s="1"/>
      <c r="CSM34" s="1"/>
      <c r="CSN34" s="1"/>
      <c r="CSO34" s="1"/>
      <c r="CSP34" s="1"/>
      <c r="CSQ34" s="1"/>
      <c r="CSR34" s="1"/>
      <c r="CSS34" s="1"/>
      <c r="CST34" s="1"/>
      <c r="CSU34" s="1"/>
      <c r="CSV34" s="1"/>
      <c r="CSW34" s="1"/>
      <c r="CSX34" s="1"/>
      <c r="CSY34" s="1"/>
      <c r="CSZ34" s="1"/>
      <c r="CTA34" s="1"/>
      <c r="CTB34" s="1"/>
      <c r="CTC34" s="1"/>
      <c r="CTD34" s="1"/>
      <c r="CTE34" s="1"/>
      <c r="CTF34" s="1"/>
      <c r="CTG34" s="1"/>
      <c r="CTH34" s="1"/>
      <c r="CTI34" s="1"/>
      <c r="CTJ34" s="1"/>
      <c r="CTK34" s="1"/>
      <c r="CTL34" s="1"/>
      <c r="CTM34" s="1"/>
      <c r="CTN34" s="1"/>
      <c r="CTO34" s="1"/>
      <c r="CTP34" s="1"/>
      <c r="CTQ34" s="1"/>
      <c r="CTR34" s="1"/>
      <c r="CTS34" s="1"/>
      <c r="CTT34" s="1"/>
      <c r="CTU34" s="1"/>
      <c r="CTV34" s="1"/>
      <c r="CTW34" s="1"/>
      <c r="CTX34" s="1"/>
      <c r="CTY34" s="1"/>
      <c r="CTZ34" s="1"/>
      <c r="CUA34" s="1"/>
      <c r="CUB34" s="1"/>
      <c r="CUC34" s="1"/>
      <c r="CUD34" s="1"/>
      <c r="CUE34" s="1"/>
      <c r="CUF34" s="1"/>
      <c r="CUG34" s="1"/>
      <c r="CUH34" s="1"/>
      <c r="CUI34" s="1"/>
      <c r="CUJ34" s="1"/>
      <c r="CUK34" s="1"/>
      <c r="CUL34" s="1"/>
      <c r="CUM34" s="1"/>
      <c r="CUN34" s="1"/>
      <c r="CUO34" s="1"/>
      <c r="CUP34" s="1"/>
      <c r="CUQ34" s="1"/>
      <c r="CUR34" s="1"/>
      <c r="CUS34" s="1"/>
      <c r="CUT34" s="1"/>
      <c r="CUU34" s="1"/>
      <c r="CUV34" s="1"/>
      <c r="CUW34" s="1"/>
      <c r="CUX34" s="1"/>
      <c r="CUY34" s="1"/>
      <c r="CUZ34" s="1"/>
      <c r="CVA34" s="1"/>
      <c r="CVB34" s="1"/>
      <c r="CVC34" s="1"/>
      <c r="CVD34" s="1"/>
      <c r="CVE34" s="1"/>
      <c r="CVF34" s="1"/>
      <c r="CVG34" s="1"/>
      <c r="CVH34" s="1"/>
      <c r="CVI34" s="1"/>
      <c r="CVJ34" s="1"/>
      <c r="CVK34" s="1"/>
      <c r="CVL34" s="1"/>
      <c r="CVM34" s="1"/>
      <c r="CVN34" s="1"/>
      <c r="CVO34" s="1"/>
      <c r="CVP34" s="1"/>
      <c r="CVQ34" s="1"/>
      <c r="CVR34" s="1"/>
      <c r="CVS34" s="1"/>
      <c r="CVT34" s="1"/>
      <c r="CVU34" s="1"/>
      <c r="CVV34" s="1"/>
      <c r="CVW34" s="1"/>
      <c r="CVX34" s="1"/>
      <c r="CVY34" s="1"/>
      <c r="CVZ34" s="1"/>
      <c r="CWA34" s="1"/>
      <c r="CWB34" s="1"/>
      <c r="CWC34" s="1"/>
      <c r="CWD34" s="1"/>
      <c r="CWE34" s="1"/>
      <c r="CWF34" s="1"/>
      <c r="CWG34" s="1"/>
      <c r="CWH34" s="1"/>
      <c r="CWI34" s="1"/>
      <c r="CWJ34" s="1"/>
      <c r="CWK34" s="1"/>
      <c r="CWL34" s="1"/>
      <c r="CWM34" s="1"/>
      <c r="CWN34" s="1"/>
      <c r="CWO34" s="1"/>
      <c r="CWP34" s="1"/>
      <c r="CWQ34" s="1"/>
      <c r="CWR34" s="1"/>
      <c r="CWS34" s="1"/>
      <c r="CWT34" s="1"/>
      <c r="CWU34" s="1"/>
      <c r="CWV34" s="1"/>
      <c r="CWW34" s="1"/>
      <c r="CWX34" s="1"/>
      <c r="CWY34" s="1"/>
      <c r="CWZ34" s="1"/>
      <c r="CXA34" s="1"/>
      <c r="CXB34" s="1"/>
      <c r="CXC34" s="1"/>
      <c r="CXD34" s="1"/>
      <c r="CXE34" s="1"/>
      <c r="CXF34" s="1"/>
      <c r="CXG34" s="1"/>
      <c r="CXH34" s="1"/>
      <c r="CXI34" s="1"/>
      <c r="CXJ34" s="1"/>
      <c r="CXK34" s="1"/>
      <c r="CXL34" s="1"/>
      <c r="CXM34" s="1"/>
      <c r="CXN34" s="1"/>
      <c r="CXO34" s="1"/>
      <c r="CXP34" s="1"/>
      <c r="CXQ34" s="1"/>
      <c r="CXR34" s="1"/>
      <c r="CXS34" s="1"/>
      <c r="CXT34" s="1"/>
      <c r="CXU34" s="1"/>
      <c r="CXV34" s="1"/>
      <c r="CXW34" s="1"/>
      <c r="CXX34" s="1"/>
      <c r="CXY34" s="1"/>
      <c r="CXZ34" s="1"/>
      <c r="CYA34" s="1"/>
      <c r="CYB34" s="1"/>
      <c r="CYC34" s="1"/>
      <c r="CYD34" s="1"/>
      <c r="CYE34" s="1"/>
      <c r="CYF34" s="1"/>
      <c r="CYG34" s="1"/>
      <c r="CYH34" s="1"/>
      <c r="CYI34" s="1"/>
      <c r="CYJ34" s="1"/>
      <c r="CYK34" s="1"/>
      <c r="CYL34" s="1"/>
      <c r="CYM34" s="1"/>
      <c r="CYN34" s="1"/>
      <c r="CYO34" s="1"/>
      <c r="CYP34" s="1"/>
      <c r="CYQ34" s="1"/>
      <c r="CYR34" s="1"/>
      <c r="CYS34" s="1"/>
      <c r="CYT34" s="1"/>
      <c r="CYU34" s="1"/>
      <c r="CYV34" s="1"/>
      <c r="CYW34" s="1"/>
      <c r="CYX34" s="1"/>
      <c r="CYY34" s="1"/>
      <c r="CYZ34" s="1"/>
      <c r="CZA34" s="1"/>
      <c r="CZB34" s="1"/>
      <c r="CZC34" s="1"/>
      <c r="CZD34" s="1"/>
      <c r="CZE34" s="1"/>
      <c r="CZF34" s="1"/>
      <c r="CZG34" s="1"/>
      <c r="CZH34" s="1"/>
      <c r="CZI34" s="1"/>
      <c r="CZJ34" s="1"/>
      <c r="CZK34" s="1"/>
      <c r="CZL34" s="1"/>
      <c r="CZM34" s="1"/>
      <c r="CZN34" s="1"/>
      <c r="CZO34" s="1"/>
      <c r="CZP34" s="1"/>
      <c r="CZQ34" s="1"/>
      <c r="CZR34" s="1"/>
      <c r="CZS34" s="1"/>
      <c r="CZT34" s="1"/>
      <c r="CZU34" s="1"/>
      <c r="CZV34" s="1"/>
      <c r="CZW34" s="1"/>
      <c r="CZX34" s="1"/>
      <c r="CZY34" s="1"/>
      <c r="CZZ34" s="1"/>
      <c r="DAA34" s="1"/>
      <c r="DAB34" s="1"/>
      <c r="DAC34" s="1"/>
      <c r="DAD34" s="1"/>
      <c r="DAE34" s="1"/>
      <c r="DAF34" s="1"/>
      <c r="DAG34" s="1"/>
      <c r="DAH34" s="1"/>
      <c r="DAI34" s="1"/>
      <c r="DAJ34" s="1"/>
      <c r="DAK34" s="1"/>
      <c r="DAL34" s="1"/>
      <c r="DAM34" s="1"/>
      <c r="DAN34" s="1"/>
      <c r="DAO34" s="1"/>
      <c r="DAP34" s="1"/>
      <c r="DAQ34" s="1"/>
      <c r="DAR34" s="1"/>
      <c r="DAS34" s="1"/>
      <c r="DAT34" s="1"/>
      <c r="DAU34" s="1"/>
      <c r="DAV34" s="1"/>
      <c r="DAW34" s="1"/>
      <c r="DAX34" s="1"/>
      <c r="DAY34" s="1"/>
      <c r="DAZ34" s="1"/>
      <c r="DBA34" s="1"/>
      <c r="DBB34" s="1"/>
      <c r="DBC34" s="1"/>
      <c r="DBD34" s="1"/>
      <c r="DBE34" s="1"/>
      <c r="DBF34" s="1"/>
      <c r="DBG34" s="1"/>
      <c r="DBH34" s="1"/>
      <c r="DBI34" s="1"/>
      <c r="DBJ34" s="1"/>
      <c r="DBK34" s="1"/>
      <c r="DBL34" s="1"/>
      <c r="DBM34" s="1"/>
      <c r="DBN34" s="1"/>
      <c r="DBO34" s="1"/>
      <c r="DBP34" s="1"/>
      <c r="DBQ34" s="1"/>
      <c r="DBR34" s="1"/>
      <c r="DBS34" s="1"/>
      <c r="DBT34" s="1"/>
      <c r="DBU34" s="1"/>
      <c r="DBV34" s="1"/>
      <c r="DBW34" s="1"/>
      <c r="DBX34" s="1"/>
      <c r="DBY34" s="1"/>
      <c r="DBZ34" s="1"/>
      <c r="DCA34" s="1"/>
      <c r="DCB34" s="1"/>
      <c r="DCC34" s="1"/>
      <c r="DCD34" s="1"/>
      <c r="DCE34" s="1"/>
      <c r="DCF34" s="1"/>
      <c r="DCG34" s="1"/>
      <c r="DCH34" s="1"/>
      <c r="DCI34" s="1"/>
      <c r="DCJ34" s="1"/>
      <c r="DCK34" s="1"/>
      <c r="DCL34" s="1"/>
      <c r="DCM34" s="1"/>
      <c r="DCN34" s="1"/>
      <c r="DCO34" s="1"/>
      <c r="DCP34" s="1"/>
      <c r="DCQ34" s="1"/>
      <c r="DCR34" s="1"/>
      <c r="DCS34" s="1"/>
      <c r="DCT34" s="1"/>
      <c r="DCU34" s="1"/>
      <c r="DCV34" s="1"/>
      <c r="DCW34" s="1"/>
      <c r="DCX34" s="1"/>
      <c r="DCY34" s="1"/>
      <c r="DCZ34" s="1"/>
      <c r="DDA34" s="1"/>
      <c r="DDB34" s="1"/>
      <c r="DDC34" s="1"/>
      <c r="DDD34" s="1"/>
      <c r="DDE34" s="1"/>
      <c r="DDF34" s="1"/>
      <c r="DDG34" s="1"/>
      <c r="DDH34" s="1"/>
      <c r="DDI34" s="1"/>
      <c r="DDJ34" s="1"/>
      <c r="DDK34" s="1"/>
      <c r="DDL34" s="1"/>
      <c r="DDM34" s="1"/>
      <c r="DDN34" s="1"/>
      <c r="DDO34" s="1"/>
      <c r="DDP34" s="1"/>
      <c r="DDQ34" s="1"/>
      <c r="DDR34" s="1"/>
      <c r="DDS34" s="1"/>
      <c r="DDT34" s="1"/>
      <c r="DDU34" s="1"/>
      <c r="DDV34" s="1"/>
      <c r="DDW34" s="1"/>
      <c r="DDX34" s="1"/>
      <c r="DDY34" s="1"/>
      <c r="DDZ34" s="1"/>
      <c r="DEA34" s="1"/>
      <c r="DEB34" s="1"/>
      <c r="DEC34" s="1"/>
      <c r="DED34" s="1"/>
      <c r="DEE34" s="1"/>
      <c r="DEF34" s="1"/>
      <c r="DEG34" s="1"/>
      <c r="DEH34" s="1"/>
      <c r="DEI34" s="1"/>
      <c r="DEJ34" s="1"/>
      <c r="DEK34" s="1"/>
      <c r="DEL34" s="1"/>
      <c r="DEM34" s="1"/>
      <c r="DEN34" s="1"/>
      <c r="DEO34" s="1"/>
      <c r="DEP34" s="1"/>
      <c r="DEQ34" s="1"/>
      <c r="DER34" s="1"/>
      <c r="DES34" s="1"/>
      <c r="DET34" s="1"/>
      <c r="DEU34" s="1"/>
      <c r="DEV34" s="1"/>
      <c r="DEW34" s="1"/>
      <c r="DEX34" s="1"/>
      <c r="DEY34" s="1"/>
      <c r="DEZ34" s="1"/>
      <c r="DFA34" s="1"/>
      <c r="DFB34" s="1"/>
      <c r="DFC34" s="1"/>
      <c r="DFD34" s="1"/>
      <c r="DFE34" s="1"/>
      <c r="DFF34" s="1"/>
      <c r="DFG34" s="1"/>
      <c r="DFH34" s="1"/>
      <c r="DFI34" s="1"/>
      <c r="DFJ34" s="1"/>
      <c r="DFK34" s="1"/>
      <c r="DFL34" s="1"/>
      <c r="DFM34" s="1"/>
      <c r="DFN34" s="1"/>
      <c r="DFO34" s="1"/>
      <c r="DFP34" s="1"/>
      <c r="DFQ34" s="1"/>
      <c r="DFR34" s="1"/>
      <c r="DFS34" s="1"/>
      <c r="DFT34" s="1"/>
      <c r="DFU34" s="1"/>
      <c r="DFV34" s="1"/>
      <c r="DFW34" s="1"/>
      <c r="DFX34" s="1"/>
      <c r="DFY34" s="1"/>
      <c r="DFZ34" s="1"/>
      <c r="DGA34" s="1"/>
      <c r="DGB34" s="1"/>
      <c r="DGC34" s="1"/>
      <c r="DGD34" s="1"/>
      <c r="DGE34" s="1"/>
      <c r="DGF34" s="1"/>
      <c r="DGG34" s="1"/>
      <c r="DGH34" s="1"/>
      <c r="DGI34" s="1"/>
      <c r="DGJ34" s="1"/>
      <c r="DGK34" s="1"/>
      <c r="DGL34" s="1"/>
      <c r="DGM34" s="1"/>
      <c r="DGN34" s="1"/>
      <c r="DGO34" s="1"/>
      <c r="DGP34" s="1"/>
      <c r="DGQ34" s="1"/>
      <c r="DGR34" s="1"/>
      <c r="DGS34" s="1"/>
      <c r="DGT34" s="1"/>
      <c r="DGU34" s="1"/>
      <c r="DGV34" s="1"/>
      <c r="DGW34" s="1"/>
      <c r="DGX34" s="1"/>
      <c r="DGY34" s="1"/>
      <c r="DGZ34" s="1"/>
      <c r="DHA34" s="1"/>
      <c r="DHB34" s="1"/>
      <c r="DHC34" s="1"/>
      <c r="DHD34" s="1"/>
      <c r="DHE34" s="1"/>
      <c r="DHF34" s="1"/>
      <c r="DHG34" s="1"/>
      <c r="DHH34" s="1"/>
      <c r="DHI34" s="1"/>
      <c r="DHJ34" s="1"/>
      <c r="DHK34" s="1"/>
      <c r="DHL34" s="1"/>
      <c r="DHM34" s="1"/>
      <c r="DHN34" s="1"/>
      <c r="DHO34" s="1"/>
      <c r="DHP34" s="1"/>
      <c r="DHQ34" s="1"/>
      <c r="DHR34" s="1"/>
      <c r="DHS34" s="1"/>
      <c r="DHT34" s="1"/>
      <c r="DHU34" s="1"/>
      <c r="DHV34" s="1"/>
      <c r="DHW34" s="1"/>
      <c r="DHX34" s="1"/>
      <c r="DHY34" s="1"/>
      <c r="DHZ34" s="1"/>
      <c r="DIA34" s="1"/>
      <c r="DIB34" s="1"/>
      <c r="DIC34" s="1"/>
      <c r="DID34" s="1"/>
      <c r="DIE34" s="1"/>
      <c r="DIF34" s="1"/>
      <c r="DIG34" s="1"/>
      <c r="DIH34" s="1"/>
      <c r="DII34" s="1"/>
      <c r="DIJ34" s="1"/>
      <c r="DIK34" s="1"/>
      <c r="DIL34" s="1"/>
      <c r="DIM34" s="1"/>
      <c r="DIN34" s="1"/>
      <c r="DIO34" s="1"/>
      <c r="DIP34" s="1"/>
      <c r="DIQ34" s="1"/>
      <c r="DIR34" s="1"/>
      <c r="DIS34" s="1"/>
      <c r="DIT34" s="1"/>
      <c r="DIU34" s="1"/>
      <c r="DIV34" s="1"/>
      <c r="DIW34" s="1"/>
      <c r="DIX34" s="1"/>
      <c r="DIY34" s="1"/>
      <c r="DIZ34" s="1"/>
      <c r="DJA34" s="1"/>
      <c r="DJB34" s="1"/>
      <c r="DJC34" s="1"/>
      <c r="DJD34" s="1"/>
      <c r="DJE34" s="1"/>
      <c r="DJF34" s="1"/>
      <c r="DJG34" s="1"/>
      <c r="DJH34" s="1"/>
      <c r="DJI34" s="1"/>
      <c r="DJJ34" s="1"/>
      <c r="DJK34" s="1"/>
      <c r="DJL34" s="1"/>
      <c r="DJM34" s="1"/>
      <c r="DJN34" s="1"/>
      <c r="DJO34" s="1"/>
      <c r="DJP34" s="1"/>
      <c r="DJQ34" s="1"/>
      <c r="DJR34" s="1"/>
      <c r="DJS34" s="1"/>
      <c r="DJT34" s="1"/>
      <c r="DJU34" s="1"/>
      <c r="DJV34" s="1"/>
      <c r="DJW34" s="1"/>
      <c r="DJX34" s="1"/>
      <c r="DJY34" s="1"/>
      <c r="DJZ34" s="1"/>
      <c r="DKA34" s="1"/>
      <c r="DKB34" s="1"/>
      <c r="DKC34" s="1"/>
      <c r="DKD34" s="1"/>
      <c r="DKE34" s="1"/>
      <c r="DKF34" s="1"/>
      <c r="DKG34" s="1"/>
      <c r="DKH34" s="1"/>
      <c r="DKI34" s="1"/>
      <c r="DKJ34" s="1"/>
      <c r="DKK34" s="1"/>
      <c r="DKL34" s="1"/>
      <c r="DKM34" s="1"/>
      <c r="DKN34" s="1"/>
      <c r="DKO34" s="1"/>
      <c r="DKP34" s="1"/>
      <c r="DKQ34" s="1"/>
      <c r="DKR34" s="1"/>
      <c r="DKS34" s="1"/>
      <c r="DKT34" s="1"/>
      <c r="DKU34" s="1"/>
      <c r="DKV34" s="1"/>
      <c r="DKW34" s="1"/>
      <c r="DKX34" s="1"/>
      <c r="DKY34" s="1"/>
      <c r="DKZ34" s="1"/>
      <c r="DLA34" s="1"/>
      <c r="DLB34" s="1"/>
      <c r="DLC34" s="1"/>
      <c r="DLD34" s="1"/>
      <c r="DLE34" s="1"/>
      <c r="DLF34" s="1"/>
      <c r="DLG34" s="1"/>
      <c r="DLH34" s="1"/>
      <c r="DLI34" s="1"/>
      <c r="DLJ34" s="1"/>
      <c r="DLK34" s="1"/>
      <c r="DLL34" s="1"/>
      <c r="DLM34" s="1"/>
      <c r="DLN34" s="1"/>
      <c r="DLO34" s="1"/>
      <c r="DLP34" s="1"/>
      <c r="DLQ34" s="1"/>
      <c r="DLR34" s="1"/>
      <c r="DLS34" s="1"/>
      <c r="DLT34" s="1"/>
      <c r="DLU34" s="1"/>
      <c r="DLV34" s="1"/>
      <c r="DLW34" s="1"/>
      <c r="DLX34" s="1"/>
      <c r="DLY34" s="1"/>
      <c r="DLZ34" s="1"/>
      <c r="DMA34" s="1"/>
      <c r="DMB34" s="1"/>
      <c r="DMC34" s="1"/>
      <c r="DMD34" s="1"/>
      <c r="DME34" s="1"/>
      <c r="DMF34" s="1"/>
      <c r="DMG34" s="1"/>
      <c r="DMH34" s="1"/>
      <c r="DMI34" s="1"/>
      <c r="DMJ34" s="1"/>
      <c r="DMK34" s="1"/>
      <c r="DML34" s="1"/>
      <c r="DMM34" s="1"/>
      <c r="DMN34" s="1"/>
      <c r="DMO34" s="1"/>
      <c r="DMP34" s="1"/>
      <c r="DMQ34" s="1"/>
      <c r="DMR34" s="1"/>
      <c r="DMS34" s="1"/>
      <c r="DMT34" s="1"/>
      <c r="DMU34" s="1"/>
      <c r="DMV34" s="1"/>
      <c r="DMW34" s="1"/>
      <c r="DMX34" s="1"/>
      <c r="DMY34" s="1"/>
      <c r="DMZ34" s="1"/>
      <c r="DNA34" s="1"/>
      <c r="DNB34" s="1"/>
      <c r="DNC34" s="1"/>
      <c r="DND34" s="1"/>
      <c r="DNE34" s="1"/>
      <c r="DNF34" s="1"/>
      <c r="DNG34" s="1"/>
      <c r="DNH34" s="1"/>
      <c r="DNI34" s="1"/>
      <c r="DNJ34" s="1"/>
      <c r="DNK34" s="1"/>
      <c r="DNL34" s="1"/>
      <c r="DNM34" s="1"/>
      <c r="DNN34" s="1"/>
      <c r="DNO34" s="1"/>
      <c r="DNP34" s="1"/>
      <c r="DNQ34" s="1"/>
      <c r="DNR34" s="1"/>
      <c r="DNS34" s="1"/>
      <c r="DNT34" s="1"/>
      <c r="DNU34" s="1"/>
      <c r="DNV34" s="1"/>
      <c r="DNW34" s="1"/>
      <c r="DNX34" s="1"/>
      <c r="DNY34" s="1"/>
      <c r="DNZ34" s="1"/>
      <c r="DOA34" s="1"/>
      <c r="DOB34" s="1"/>
      <c r="DOC34" s="1"/>
      <c r="DOD34" s="1"/>
      <c r="DOE34" s="1"/>
      <c r="DOF34" s="1"/>
      <c r="DOG34" s="1"/>
      <c r="DOH34" s="1"/>
      <c r="DOI34" s="1"/>
      <c r="DOJ34" s="1"/>
      <c r="DOK34" s="1"/>
      <c r="DOL34" s="1"/>
      <c r="DOM34" s="1"/>
      <c r="DON34" s="1"/>
      <c r="DOO34" s="1"/>
      <c r="DOP34" s="1"/>
      <c r="DOQ34" s="1"/>
      <c r="DOR34" s="1"/>
      <c r="DOS34" s="1"/>
      <c r="DOT34" s="1"/>
      <c r="DOU34" s="1"/>
      <c r="DOV34" s="1"/>
      <c r="DOW34" s="1"/>
      <c r="DOX34" s="1"/>
      <c r="DOY34" s="1"/>
      <c r="DOZ34" s="1"/>
      <c r="DPA34" s="1"/>
      <c r="DPB34" s="1"/>
      <c r="DPC34" s="1"/>
      <c r="DPD34" s="1"/>
      <c r="DPE34" s="1"/>
      <c r="DPF34" s="1"/>
      <c r="DPG34" s="1"/>
      <c r="DPH34" s="1"/>
      <c r="DPI34" s="1"/>
      <c r="DPJ34" s="1"/>
      <c r="DPK34" s="1"/>
      <c r="DPL34" s="1"/>
      <c r="DPM34" s="1"/>
      <c r="DPN34" s="1"/>
      <c r="DPO34" s="1"/>
      <c r="DPP34" s="1"/>
      <c r="DPQ34" s="1"/>
      <c r="DPR34" s="1"/>
      <c r="DPS34" s="1"/>
      <c r="DPT34" s="1"/>
      <c r="DPU34" s="1"/>
      <c r="DPV34" s="1"/>
      <c r="DPW34" s="1"/>
      <c r="DPX34" s="1"/>
      <c r="DPY34" s="1"/>
      <c r="DPZ34" s="1"/>
      <c r="DQA34" s="1"/>
      <c r="DQB34" s="1"/>
      <c r="DQC34" s="1"/>
      <c r="DQD34" s="1"/>
      <c r="DQE34" s="1"/>
      <c r="DQF34" s="1"/>
      <c r="DQG34" s="1"/>
      <c r="DQH34" s="1"/>
      <c r="DQI34" s="1"/>
      <c r="DQJ34" s="1"/>
      <c r="DQK34" s="1"/>
      <c r="DQL34" s="1"/>
      <c r="DQM34" s="1"/>
      <c r="DQN34" s="1"/>
      <c r="DQO34" s="1"/>
      <c r="DQP34" s="1"/>
      <c r="DQQ34" s="1"/>
      <c r="DQR34" s="1"/>
      <c r="DQS34" s="1"/>
      <c r="DQT34" s="1"/>
      <c r="DQU34" s="1"/>
      <c r="DQV34" s="1"/>
      <c r="DQW34" s="1"/>
      <c r="DQX34" s="1"/>
      <c r="DQY34" s="1"/>
      <c r="DQZ34" s="1"/>
      <c r="DRA34" s="1"/>
      <c r="DRB34" s="1"/>
      <c r="DRC34" s="1"/>
      <c r="DRD34" s="1"/>
      <c r="DRE34" s="1"/>
      <c r="DRF34" s="1"/>
      <c r="DRG34" s="1"/>
      <c r="DRH34" s="1"/>
      <c r="DRI34" s="1"/>
      <c r="DRJ34" s="1"/>
      <c r="DRK34" s="1"/>
      <c r="DRL34" s="1"/>
      <c r="DRM34" s="1"/>
      <c r="DRN34" s="1"/>
      <c r="DRO34" s="1"/>
      <c r="DRP34" s="1"/>
      <c r="DRQ34" s="1"/>
      <c r="DRR34" s="1"/>
      <c r="DRS34" s="1"/>
      <c r="DRT34" s="1"/>
      <c r="DRU34" s="1"/>
      <c r="DRV34" s="1"/>
      <c r="DRW34" s="1"/>
      <c r="DRX34" s="1"/>
      <c r="DRY34" s="1"/>
      <c r="DRZ34" s="1"/>
      <c r="DSA34" s="1"/>
      <c r="DSB34" s="1"/>
      <c r="DSC34" s="1"/>
      <c r="DSD34" s="1"/>
      <c r="DSE34" s="1"/>
      <c r="DSF34" s="1"/>
      <c r="DSG34" s="1"/>
      <c r="DSH34" s="1"/>
      <c r="DSI34" s="1"/>
      <c r="DSJ34" s="1"/>
      <c r="DSK34" s="1"/>
      <c r="DSL34" s="1"/>
      <c r="DSM34" s="1"/>
      <c r="DSN34" s="1"/>
      <c r="DSO34" s="1"/>
      <c r="DSP34" s="1"/>
      <c r="DSQ34" s="1"/>
      <c r="DSR34" s="1"/>
      <c r="DSS34" s="1"/>
      <c r="DST34" s="1"/>
      <c r="DSU34" s="1"/>
      <c r="DSV34" s="1"/>
      <c r="DSW34" s="1"/>
      <c r="DSX34" s="1"/>
      <c r="DSY34" s="1"/>
      <c r="DSZ34" s="1"/>
      <c r="DTA34" s="1"/>
      <c r="DTB34" s="1"/>
      <c r="DTC34" s="1"/>
      <c r="DTD34" s="1"/>
      <c r="DTE34" s="1"/>
      <c r="DTF34" s="1"/>
      <c r="DTG34" s="1"/>
      <c r="DTH34" s="1"/>
      <c r="DTI34" s="1"/>
      <c r="DTJ34" s="1"/>
      <c r="DTK34" s="1"/>
      <c r="DTL34" s="1"/>
      <c r="DTM34" s="1"/>
      <c r="DTN34" s="1"/>
      <c r="DTO34" s="1"/>
      <c r="DTP34" s="1"/>
      <c r="DTQ34" s="1"/>
      <c r="DTR34" s="1"/>
      <c r="DTS34" s="1"/>
      <c r="DTT34" s="1"/>
      <c r="DTU34" s="1"/>
      <c r="DTV34" s="1"/>
      <c r="DTW34" s="1"/>
      <c r="DTX34" s="1"/>
      <c r="DTY34" s="1"/>
      <c r="DTZ34" s="1"/>
      <c r="DUA34" s="1"/>
      <c r="DUB34" s="1"/>
      <c r="DUC34" s="1"/>
      <c r="DUD34" s="1"/>
      <c r="DUE34" s="1"/>
      <c r="DUF34" s="1"/>
      <c r="DUG34" s="1"/>
      <c r="DUH34" s="1"/>
      <c r="DUI34" s="1"/>
      <c r="DUJ34" s="1"/>
      <c r="DUK34" s="1"/>
      <c r="DUL34" s="1"/>
      <c r="DUM34" s="1"/>
      <c r="DUN34" s="1"/>
      <c r="DUO34" s="1"/>
      <c r="DUP34" s="1"/>
      <c r="DUQ34" s="1"/>
      <c r="DUR34" s="1"/>
      <c r="DUS34" s="1"/>
      <c r="DUT34" s="1"/>
      <c r="DUU34" s="1"/>
      <c r="DUV34" s="1"/>
      <c r="DUW34" s="1"/>
      <c r="DUX34" s="1"/>
      <c r="DUY34" s="1"/>
      <c r="DUZ34" s="1"/>
      <c r="DVA34" s="1"/>
      <c r="DVB34" s="1"/>
      <c r="DVC34" s="1"/>
      <c r="DVD34" s="1"/>
      <c r="DVE34" s="1"/>
      <c r="DVF34" s="1"/>
      <c r="DVG34" s="1"/>
      <c r="DVH34" s="1"/>
      <c r="DVI34" s="1"/>
      <c r="DVJ34" s="1"/>
      <c r="DVK34" s="1"/>
      <c r="DVL34" s="1"/>
      <c r="DVM34" s="1"/>
      <c r="DVN34" s="1"/>
      <c r="DVO34" s="1"/>
      <c r="DVP34" s="1"/>
      <c r="DVQ34" s="1"/>
      <c r="DVR34" s="1"/>
      <c r="DVS34" s="1"/>
      <c r="DVT34" s="1"/>
      <c r="DVU34" s="1"/>
      <c r="DVV34" s="1"/>
      <c r="DVW34" s="1"/>
      <c r="DVX34" s="1"/>
      <c r="DVY34" s="1"/>
      <c r="DVZ34" s="1"/>
      <c r="DWA34" s="1"/>
      <c r="DWB34" s="1"/>
      <c r="DWC34" s="1"/>
      <c r="DWD34" s="1"/>
      <c r="DWE34" s="1"/>
      <c r="DWF34" s="1"/>
      <c r="DWG34" s="1"/>
      <c r="DWH34" s="1"/>
      <c r="DWI34" s="1"/>
      <c r="DWJ34" s="1"/>
      <c r="DWK34" s="1"/>
      <c r="DWL34" s="1"/>
      <c r="DWM34" s="1"/>
      <c r="DWN34" s="1"/>
      <c r="DWO34" s="1"/>
      <c r="DWP34" s="1"/>
      <c r="DWQ34" s="1"/>
      <c r="DWR34" s="1"/>
      <c r="DWS34" s="1"/>
      <c r="DWT34" s="1"/>
      <c r="DWU34" s="1"/>
      <c r="DWV34" s="1"/>
      <c r="DWW34" s="1"/>
      <c r="DWX34" s="1"/>
      <c r="DWY34" s="1"/>
      <c r="DWZ34" s="1"/>
      <c r="DXA34" s="1"/>
      <c r="DXB34" s="1"/>
      <c r="DXC34" s="1"/>
      <c r="DXD34" s="1"/>
      <c r="DXE34" s="1"/>
      <c r="DXF34" s="1"/>
      <c r="DXG34" s="1"/>
      <c r="DXH34" s="1"/>
      <c r="DXI34" s="1"/>
      <c r="DXJ34" s="1"/>
      <c r="DXK34" s="1"/>
      <c r="DXL34" s="1"/>
      <c r="DXM34" s="1"/>
      <c r="DXN34" s="1"/>
      <c r="DXO34" s="1"/>
      <c r="DXP34" s="1"/>
      <c r="DXQ34" s="1"/>
      <c r="DXR34" s="1"/>
      <c r="DXS34" s="1"/>
      <c r="DXT34" s="1"/>
      <c r="DXU34" s="1"/>
      <c r="DXV34" s="1"/>
      <c r="DXW34" s="1"/>
      <c r="DXX34" s="1"/>
      <c r="DXY34" s="1"/>
      <c r="DXZ34" s="1"/>
      <c r="DYA34" s="1"/>
      <c r="DYB34" s="1"/>
      <c r="DYC34" s="1"/>
      <c r="DYD34" s="1"/>
      <c r="DYE34" s="1"/>
      <c r="DYF34" s="1"/>
      <c r="DYG34" s="1"/>
      <c r="DYH34" s="1"/>
      <c r="DYI34" s="1"/>
      <c r="DYJ34" s="1"/>
      <c r="DYK34" s="1"/>
      <c r="DYL34" s="1"/>
      <c r="DYM34" s="1"/>
      <c r="DYN34" s="1"/>
      <c r="DYO34" s="1"/>
      <c r="DYP34" s="1"/>
      <c r="DYQ34" s="1"/>
      <c r="DYR34" s="1"/>
      <c r="DYS34" s="1"/>
      <c r="DYT34" s="1"/>
      <c r="DYU34" s="1"/>
      <c r="DYV34" s="1"/>
      <c r="DYW34" s="1"/>
      <c r="DYX34" s="1"/>
      <c r="DYY34" s="1"/>
      <c r="DYZ34" s="1"/>
      <c r="DZA34" s="1"/>
      <c r="DZB34" s="1"/>
      <c r="DZC34" s="1"/>
      <c r="DZD34" s="1"/>
      <c r="DZE34" s="1"/>
      <c r="DZF34" s="1"/>
      <c r="DZG34" s="1"/>
      <c r="DZH34" s="1"/>
      <c r="DZI34" s="1"/>
      <c r="DZJ34" s="1"/>
      <c r="DZK34" s="1"/>
      <c r="DZL34" s="1"/>
      <c r="DZM34" s="1"/>
      <c r="DZN34" s="1"/>
      <c r="DZO34" s="1"/>
      <c r="DZP34" s="1"/>
      <c r="DZQ34" s="1"/>
      <c r="DZR34" s="1"/>
      <c r="DZS34" s="1"/>
      <c r="DZT34" s="1"/>
      <c r="DZU34" s="1"/>
      <c r="DZV34" s="1"/>
      <c r="DZW34" s="1"/>
      <c r="DZX34" s="1"/>
      <c r="DZY34" s="1"/>
      <c r="DZZ34" s="1"/>
      <c r="EAA34" s="1"/>
      <c r="EAB34" s="1"/>
      <c r="EAC34" s="1"/>
      <c r="EAD34" s="1"/>
      <c r="EAE34" s="1"/>
      <c r="EAF34" s="1"/>
      <c r="EAG34" s="1"/>
      <c r="EAH34" s="1"/>
      <c r="EAI34" s="1"/>
      <c r="EAJ34" s="1"/>
      <c r="EAK34" s="1"/>
      <c r="EAL34" s="1"/>
      <c r="EAM34" s="1"/>
      <c r="EAN34" s="1"/>
      <c r="EAO34" s="1"/>
      <c r="EAP34" s="1"/>
      <c r="EAQ34" s="1"/>
      <c r="EAR34" s="1"/>
      <c r="EAS34" s="1"/>
      <c r="EAT34" s="1"/>
      <c r="EAU34" s="1"/>
      <c r="EAV34" s="1"/>
      <c r="EAW34" s="1"/>
      <c r="EAX34" s="1"/>
      <c r="EAY34" s="1"/>
      <c r="EAZ34" s="1"/>
      <c r="EBA34" s="1"/>
      <c r="EBB34" s="1"/>
      <c r="EBC34" s="1"/>
      <c r="EBD34" s="1"/>
      <c r="EBE34" s="1"/>
      <c r="EBF34" s="1"/>
      <c r="EBG34" s="1"/>
      <c r="EBH34" s="1"/>
      <c r="EBI34" s="1"/>
      <c r="EBJ34" s="1"/>
      <c r="EBK34" s="1"/>
      <c r="EBL34" s="1"/>
      <c r="EBM34" s="1"/>
      <c r="EBN34" s="1"/>
      <c r="EBO34" s="1"/>
      <c r="EBP34" s="1"/>
      <c r="EBQ34" s="1"/>
      <c r="EBR34" s="1"/>
      <c r="EBS34" s="1"/>
      <c r="EBT34" s="1"/>
      <c r="EBU34" s="1"/>
      <c r="EBV34" s="1"/>
      <c r="EBW34" s="1"/>
      <c r="EBX34" s="1"/>
      <c r="EBY34" s="1"/>
      <c r="EBZ34" s="1"/>
      <c r="ECA34" s="1"/>
      <c r="ECB34" s="1"/>
      <c r="ECC34" s="1"/>
      <c r="ECD34" s="1"/>
      <c r="ECE34" s="1"/>
      <c r="ECF34" s="1"/>
      <c r="ECG34" s="1"/>
      <c r="ECH34" s="1"/>
      <c r="ECI34" s="1"/>
      <c r="ECJ34" s="1"/>
      <c r="ECK34" s="1"/>
      <c r="ECL34" s="1"/>
      <c r="ECM34" s="1"/>
      <c r="ECN34" s="1"/>
      <c r="ECO34" s="1"/>
      <c r="ECP34" s="1"/>
      <c r="ECQ34" s="1"/>
      <c r="ECR34" s="1"/>
      <c r="ECS34" s="1"/>
      <c r="ECT34" s="1"/>
      <c r="ECU34" s="1"/>
      <c r="ECV34" s="1"/>
      <c r="ECW34" s="1"/>
      <c r="ECX34" s="1"/>
      <c r="ECY34" s="1"/>
      <c r="ECZ34" s="1"/>
      <c r="EDA34" s="1"/>
      <c r="EDB34" s="1"/>
      <c r="EDC34" s="1"/>
      <c r="EDD34" s="1"/>
      <c r="EDE34" s="1"/>
      <c r="EDF34" s="1"/>
      <c r="EDG34" s="1"/>
      <c r="EDH34" s="1"/>
      <c r="EDI34" s="1"/>
      <c r="EDJ34" s="1"/>
      <c r="EDK34" s="1"/>
      <c r="EDL34" s="1"/>
      <c r="EDM34" s="1"/>
      <c r="EDN34" s="1"/>
      <c r="EDO34" s="1"/>
      <c r="EDP34" s="1"/>
      <c r="EDQ34" s="1"/>
      <c r="EDR34" s="1"/>
      <c r="EDS34" s="1"/>
      <c r="EDT34" s="1"/>
      <c r="EDU34" s="1"/>
      <c r="EDV34" s="1"/>
      <c r="EDW34" s="1"/>
      <c r="EDX34" s="1"/>
      <c r="EDY34" s="1"/>
      <c r="EDZ34" s="1"/>
      <c r="EEA34" s="1"/>
      <c r="EEB34" s="1"/>
      <c r="EEC34" s="1"/>
      <c r="EED34" s="1"/>
      <c r="EEE34" s="1"/>
      <c r="EEF34" s="1"/>
      <c r="EEG34" s="1"/>
      <c r="EEH34" s="1"/>
      <c r="EEI34" s="1"/>
      <c r="EEJ34" s="1"/>
      <c r="EEK34" s="1"/>
      <c r="EEL34" s="1"/>
      <c r="EEM34" s="1"/>
      <c r="EEN34" s="1"/>
      <c r="EEO34" s="1"/>
      <c r="EEP34" s="1"/>
      <c r="EEQ34" s="1"/>
      <c r="EER34" s="1"/>
      <c r="EES34" s="1"/>
      <c r="EET34" s="1"/>
      <c r="EEU34" s="1"/>
      <c r="EEV34" s="1"/>
      <c r="EEW34" s="1"/>
      <c r="EEX34" s="1"/>
      <c r="EEY34" s="1"/>
      <c r="EEZ34" s="1"/>
      <c r="EFA34" s="1"/>
      <c r="EFB34" s="1"/>
      <c r="EFC34" s="1"/>
      <c r="EFD34" s="1"/>
      <c r="EFE34" s="1"/>
      <c r="EFF34" s="1"/>
      <c r="EFG34" s="1"/>
      <c r="EFH34" s="1"/>
      <c r="EFI34" s="1"/>
      <c r="EFJ34" s="1"/>
      <c r="EFK34" s="1"/>
      <c r="EFL34" s="1"/>
      <c r="EFM34" s="1"/>
      <c r="EFN34" s="1"/>
      <c r="EFO34" s="1"/>
      <c r="EFP34" s="1"/>
      <c r="EFQ34" s="1"/>
      <c r="EFR34" s="1"/>
      <c r="EFS34" s="1"/>
      <c r="EFT34" s="1"/>
      <c r="EFU34" s="1"/>
      <c r="EFV34" s="1"/>
      <c r="EFW34" s="1"/>
      <c r="EFX34" s="1"/>
      <c r="EFY34" s="1"/>
      <c r="EFZ34" s="1"/>
      <c r="EGA34" s="1"/>
      <c r="EGB34" s="1"/>
      <c r="EGC34" s="1"/>
      <c r="EGD34" s="1"/>
      <c r="EGE34" s="1"/>
      <c r="EGF34" s="1"/>
      <c r="EGG34" s="1"/>
      <c r="EGH34" s="1"/>
      <c r="EGI34" s="1"/>
      <c r="EGJ34" s="1"/>
      <c r="EGK34" s="1"/>
      <c r="EGL34" s="1"/>
      <c r="EGM34" s="1"/>
      <c r="EGN34" s="1"/>
      <c r="EGO34" s="1"/>
      <c r="EGP34" s="1"/>
      <c r="EGQ34" s="1"/>
      <c r="EGR34" s="1"/>
      <c r="EGS34" s="1"/>
      <c r="EGT34" s="1"/>
      <c r="EGU34" s="1"/>
      <c r="EGV34" s="1"/>
      <c r="EGW34" s="1"/>
      <c r="EGX34" s="1"/>
      <c r="EGY34" s="1"/>
      <c r="EGZ34" s="1"/>
      <c r="EHA34" s="1"/>
      <c r="EHB34" s="1"/>
      <c r="EHC34" s="1"/>
      <c r="EHD34" s="1"/>
      <c r="EHE34" s="1"/>
      <c r="EHF34" s="1"/>
      <c r="EHG34" s="1"/>
      <c r="EHH34" s="1"/>
      <c r="EHI34" s="1"/>
      <c r="EHJ34" s="1"/>
      <c r="EHK34" s="1"/>
      <c r="EHL34" s="1"/>
      <c r="EHM34" s="1"/>
      <c r="EHN34" s="1"/>
      <c r="EHO34" s="1"/>
      <c r="EHP34" s="1"/>
      <c r="EHQ34" s="1"/>
      <c r="EHR34" s="1"/>
      <c r="EHS34" s="1"/>
      <c r="EHT34" s="1"/>
      <c r="EHU34" s="1"/>
      <c r="EHV34" s="1"/>
      <c r="EHW34" s="1"/>
      <c r="EHX34" s="1"/>
      <c r="EHY34" s="1"/>
      <c r="EHZ34" s="1"/>
      <c r="EIA34" s="1"/>
      <c r="EIB34" s="1"/>
      <c r="EIC34" s="1"/>
      <c r="EID34" s="1"/>
      <c r="EIE34" s="1"/>
      <c r="EIF34" s="1"/>
      <c r="EIG34" s="1"/>
      <c r="EIH34" s="1"/>
      <c r="EII34" s="1"/>
      <c r="EIJ34" s="1"/>
      <c r="EIK34" s="1"/>
      <c r="EIL34" s="1"/>
      <c r="EIM34" s="1"/>
      <c r="EIN34" s="1"/>
      <c r="EIO34" s="1"/>
      <c r="EIP34" s="1"/>
      <c r="EIQ34" s="1"/>
      <c r="EIR34" s="1"/>
      <c r="EIS34" s="1"/>
      <c r="EIT34" s="1"/>
      <c r="EIU34" s="1"/>
      <c r="EIV34" s="1"/>
      <c r="EIW34" s="1"/>
      <c r="EIX34" s="1"/>
      <c r="EIY34" s="1"/>
      <c r="EIZ34" s="1"/>
      <c r="EJA34" s="1"/>
      <c r="EJB34" s="1"/>
      <c r="EJC34" s="1"/>
      <c r="EJD34" s="1"/>
      <c r="EJE34" s="1"/>
      <c r="EJF34" s="1"/>
      <c r="EJG34" s="1"/>
      <c r="EJH34" s="1"/>
      <c r="EJI34" s="1"/>
      <c r="EJJ34" s="1"/>
      <c r="EJK34" s="1"/>
      <c r="EJL34" s="1"/>
      <c r="EJM34" s="1"/>
      <c r="EJN34" s="1"/>
      <c r="EJO34" s="1"/>
      <c r="EJP34" s="1"/>
      <c r="EJQ34" s="1"/>
      <c r="EJR34" s="1"/>
      <c r="EJS34" s="1"/>
      <c r="EJT34" s="1"/>
      <c r="EJU34" s="1"/>
      <c r="EJV34" s="1"/>
      <c r="EJW34" s="1"/>
      <c r="EJX34" s="1"/>
      <c r="EJY34" s="1"/>
      <c r="EJZ34" s="1"/>
      <c r="EKA34" s="1"/>
      <c r="EKB34" s="1"/>
      <c r="EKC34" s="1"/>
      <c r="EKD34" s="1"/>
      <c r="EKE34" s="1"/>
      <c r="EKF34" s="1"/>
      <c r="EKG34" s="1"/>
      <c r="EKH34" s="1"/>
      <c r="EKI34" s="1"/>
      <c r="EKJ34" s="1"/>
      <c r="EKK34" s="1"/>
      <c r="EKL34" s="1"/>
      <c r="EKM34" s="1"/>
      <c r="EKN34" s="1"/>
      <c r="EKO34" s="1"/>
      <c r="EKP34" s="1"/>
      <c r="EKQ34" s="1"/>
      <c r="EKR34" s="1"/>
      <c r="EKS34" s="1"/>
      <c r="EKT34" s="1"/>
      <c r="EKU34" s="1"/>
      <c r="EKV34" s="1"/>
      <c r="EKW34" s="1"/>
      <c r="EKX34" s="1"/>
      <c r="EKY34" s="1"/>
      <c r="EKZ34" s="1"/>
      <c r="ELA34" s="1"/>
      <c r="ELB34" s="1"/>
      <c r="ELC34" s="1"/>
      <c r="ELD34" s="1"/>
      <c r="ELE34" s="1"/>
      <c r="ELF34" s="1"/>
      <c r="ELG34" s="1"/>
      <c r="ELH34" s="1"/>
      <c r="ELI34" s="1"/>
      <c r="ELJ34" s="1"/>
      <c r="ELK34" s="1"/>
      <c r="ELL34" s="1"/>
      <c r="ELM34" s="1"/>
      <c r="ELN34" s="1"/>
      <c r="ELO34" s="1"/>
      <c r="ELP34" s="1"/>
      <c r="ELQ34" s="1"/>
      <c r="ELR34" s="1"/>
      <c r="ELS34" s="1"/>
      <c r="ELT34" s="1"/>
      <c r="ELU34" s="1"/>
      <c r="ELV34" s="1"/>
      <c r="ELW34" s="1"/>
      <c r="ELX34" s="1"/>
      <c r="ELY34" s="1"/>
      <c r="ELZ34" s="1"/>
      <c r="EMA34" s="1"/>
      <c r="EMB34" s="1"/>
      <c r="EMC34" s="1"/>
      <c r="EMD34" s="1"/>
      <c r="EME34" s="1"/>
      <c r="EMF34" s="1"/>
      <c r="EMG34" s="1"/>
      <c r="EMH34" s="1"/>
      <c r="EMI34" s="1"/>
      <c r="EMJ34" s="1"/>
      <c r="EMK34" s="1"/>
      <c r="EML34" s="1"/>
      <c r="EMM34" s="1"/>
      <c r="EMN34" s="1"/>
      <c r="EMO34" s="1"/>
      <c r="EMP34" s="1"/>
      <c r="EMQ34" s="1"/>
      <c r="EMR34" s="1"/>
      <c r="EMS34" s="1"/>
      <c r="EMT34" s="1"/>
      <c r="EMU34" s="1"/>
      <c r="EMV34" s="1"/>
      <c r="EMW34" s="1"/>
      <c r="EMX34" s="1"/>
      <c r="EMY34" s="1"/>
      <c r="EMZ34" s="1"/>
      <c r="ENA34" s="1"/>
      <c r="ENB34" s="1"/>
      <c r="ENC34" s="1"/>
      <c r="END34" s="1"/>
      <c r="ENE34" s="1"/>
      <c r="ENF34" s="1"/>
      <c r="ENG34" s="1"/>
      <c r="ENH34" s="1"/>
      <c r="ENI34" s="1"/>
      <c r="ENJ34" s="1"/>
      <c r="ENK34" s="1"/>
      <c r="ENL34" s="1"/>
      <c r="ENM34" s="1"/>
      <c r="ENN34" s="1"/>
      <c r="ENO34" s="1"/>
      <c r="ENP34" s="1"/>
      <c r="ENQ34" s="1"/>
      <c r="ENR34" s="1"/>
      <c r="ENS34" s="1"/>
      <c r="ENT34" s="1"/>
      <c r="ENU34" s="1"/>
      <c r="ENV34" s="1"/>
      <c r="ENW34" s="1"/>
      <c r="ENX34" s="1"/>
      <c r="ENY34" s="1"/>
      <c r="ENZ34" s="1"/>
      <c r="EOA34" s="1"/>
      <c r="EOB34" s="1"/>
      <c r="EOC34" s="1"/>
      <c r="EOD34" s="1"/>
      <c r="EOE34" s="1"/>
      <c r="EOF34" s="1"/>
      <c r="EOG34" s="1"/>
      <c r="EOH34" s="1"/>
      <c r="EOI34" s="1"/>
      <c r="EOJ34" s="1"/>
      <c r="EOK34" s="1"/>
      <c r="EOL34" s="1"/>
      <c r="EOM34" s="1"/>
      <c r="EON34" s="1"/>
      <c r="EOO34" s="1"/>
      <c r="EOP34" s="1"/>
      <c r="EOQ34" s="1"/>
      <c r="EOR34" s="1"/>
      <c r="EOS34" s="1"/>
      <c r="EOT34" s="1"/>
      <c r="EOU34" s="1"/>
      <c r="EOV34" s="1"/>
      <c r="EOW34" s="1"/>
      <c r="EOX34" s="1"/>
      <c r="EOY34" s="1"/>
      <c r="EOZ34" s="1"/>
      <c r="EPA34" s="1"/>
      <c r="EPB34" s="1"/>
      <c r="EPC34" s="1"/>
      <c r="EPD34" s="1"/>
      <c r="EPE34" s="1"/>
      <c r="EPF34" s="1"/>
      <c r="EPG34" s="1"/>
      <c r="EPH34" s="1"/>
      <c r="EPI34" s="1"/>
      <c r="EPJ34" s="1"/>
      <c r="EPK34" s="1"/>
      <c r="EPL34" s="1"/>
      <c r="EPM34" s="1"/>
      <c r="EPN34" s="1"/>
      <c r="EPO34" s="1"/>
      <c r="EPP34" s="1"/>
      <c r="EPQ34" s="1"/>
      <c r="EPR34" s="1"/>
      <c r="EPS34" s="1"/>
      <c r="EPT34" s="1"/>
      <c r="EPU34" s="1"/>
      <c r="EPV34" s="1"/>
      <c r="EPW34" s="1"/>
      <c r="EPX34" s="1"/>
      <c r="EPY34" s="1"/>
      <c r="EPZ34" s="1"/>
      <c r="EQA34" s="1"/>
      <c r="EQB34" s="1"/>
      <c r="EQC34" s="1"/>
      <c r="EQD34" s="1"/>
      <c r="EQE34" s="1"/>
      <c r="EQF34" s="1"/>
      <c r="EQG34" s="1"/>
      <c r="EQH34" s="1"/>
      <c r="EQI34" s="1"/>
      <c r="EQJ34" s="1"/>
      <c r="EQK34" s="1"/>
      <c r="EQL34" s="1"/>
      <c r="EQM34" s="1"/>
      <c r="EQN34" s="1"/>
      <c r="EQO34" s="1"/>
      <c r="EQP34" s="1"/>
      <c r="EQQ34" s="1"/>
      <c r="EQR34" s="1"/>
      <c r="EQS34" s="1"/>
      <c r="EQT34" s="1"/>
      <c r="EQU34" s="1"/>
      <c r="EQV34" s="1"/>
      <c r="EQW34" s="1"/>
      <c r="EQX34" s="1"/>
      <c r="EQY34" s="1"/>
      <c r="EQZ34" s="1"/>
      <c r="ERA34" s="1"/>
      <c r="ERB34" s="1"/>
      <c r="ERC34" s="1"/>
      <c r="ERD34" s="1"/>
      <c r="ERE34" s="1"/>
      <c r="ERF34" s="1"/>
      <c r="ERG34" s="1"/>
      <c r="ERH34" s="1"/>
      <c r="ERI34" s="1"/>
      <c r="ERJ34" s="1"/>
      <c r="ERK34" s="1"/>
      <c r="ERL34" s="1"/>
      <c r="ERM34" s="1"/>
      <c r="ERN34" s="1"/>
      <c r="ERO34" s="1"/>
      <c r="ERP34" s="1"/>
      <c r="ERQ34" s="1"/>
      <c r="ERR34" s="1"/>
      <c r="ERS34" s="1"/>
      <c r="ERT34" s="1"/>
      <c r="ERU34" s="1"/>
      <c r="ERV34" s="1"/>
      <c r="ERW34" s="1"/>
      <c r="ERX34" s="1"/>
      <c r="ERY34" s="1"/>
      <c r="ERZ34" s="1"/>
      <c r="ESA34" s="1"/>
      <c r="ESB34" s="1"/>
      <c r="ESC34" s="1"/>
      <c r="ESD34" s="1"/>
      <c r="ESE34" s="1"/>
      <c r="ESF34" s="1"/>
      <c r="ESG34" s="1"/>
      <c r="ESH34" s="1"/>
      <c r="ESI34" s="1"/>
      <c r="ESJ34" s="1"/>
      <c r="ESK34" s="1"/>
      <c r="ESL34" s="1"/>
      <c r="ESM34" s="1"/>
      <c r="ESN34" s="1"/>
      <c r="ESO34" s="1"/>
      <c r="ESP34" s="1"/>
      <c r="ESQ34" s="1"/>
      <c r="ESR34" s="1"/>
      <c r="ESS34" s="1"/>
      <c r="EST34" s="1"/>
      <c r="ESU34" s="1"/>
      <c r="ESV34" s="1"/>
      <c r="ESW34" s="1"/>
      <c r="ESX34" s="1"/>
      <c r="ESY34" s="1"/>
      <c r="ESZ34" s="1"/>
      <c r="ETA34" s="1"/>
      <c r="ETB34" s="1"/>
      <c r="ETC34" s="1"/>
      <c r="ETD34" s="1"/>
      <c r="ETE34" s="1"/>
      <c r="ETF34" s="1"/>
      <c r="ETG34" s="1"/>
      <c r="ETH34" s="1"/>
      <c r="ETI34" s="1"/>
      <c r="ETJ34" s="1"/>
      <c r="ETK34" s="1"/>
      <c r="ETL34" s="1"/>
      <c r="ETM34" s="1"/>
      <c r="ETN34" s="1"/>
      <c r="ETO34" s="1"/>
      <c r="ETP34" s="1"/>
      <c r="ETQ34" s="1"/>
      <c r="ETR34" s="1"/>
      <c r="ETS34" s="1"/>
      <c r="ETT34" s="1"/>
      <c r="ETU34" s="1"/>
      <c r="ETV34" s="1"/>
      <c r="ETW34" s="1"/>
      <c r="ETX34" s="1"/>
      <c r="ETY34" s="1"/>
      <c r="ETZ34" s="1"/>
      <c r="EUA34" s="1"/>
      <c r="EUB34" s="1"/>
      <c r="EUC34" s="1"/>
      <c r="EUD34" s="1"/>
      <c r="EUE34" s="1"/>
      <c r="EUF34" s="1"/>
      <c r="EUG34" s="1"/>
      <c r="EUH34" s="1"/>
      <c r="EUI34" s="1"/>
      <c r="EUJ34" s="1"/>
      <c r="EUK34" s="1"/>
      <c r="EUL34" s="1"/>
      <c r="EUM34" s="1"/>
      <c r="EUN34" s="1"/>
      <c r="EUO34" s="1"/>
      <c r="EUP34" s="1"/>
      <c r="EUQ34" s="1"/>
      <c r="EUR34" s="1"/>
      <c r="EUS34" s="1"/>
      <c r="EUT34" s="1"/>
      <c r="EUU34" s="1"/>
      <c r="EUV34" s="1"/>
      <c r="EUW34" s="1"/>
      <c r="EUX34" s="1"/>
      <c r="EUY34" s="1"/>
      <c r="EUZ34" s="1"/>
      <c r="EVA34" s="1"/>
      <c r="EVB34" s="1"/>
      <c r="EVC34" s="1"/>
      <c r="EVD34" s="1"/>
      <c r="EVE34" s="1"/>
      <c r="EVF34" s="1"/>
      <c r="EVG34" s="1"/>
      <c r="EVH34" s="1"/>
      <c r="EVI34" s="1"/>
      <c r="EVJ34" s="1"/>
      <c r="EVK34" s="1"/>
      <c r="EVL34" s="1"/>
      <c r="EVM34" s="1"/>
      <c r="EVN34" s="1"/>
      <c r="EVO34" s="1"/>
      <c r="EVP34" s="1"/>
      <c r="EVQ34" s="1"/>
      <c r="EVR34" s="1"/>
      <c r="EVS34" s="1"/>
      <c r="EVT34" s="1"/>
      <c r="EVU34" s="1"/>
      <c r="EVV34" s="1"/>
      <c r="EVW34" s="1"/>
      <c r="EVX34" s="1"/>
      <c r="EVY34" s="1"/>
      <c r="EVZ34" s="1"/>
      <c r="EWA34" s="1"/>
      <c r="EWB34" s="1"/>
      <c r="EWC34" s="1"/>
      <c r="EWD34" s="1"/>
      <c r="EWE34" s="1"/>
      <c r="EWF34" s="1"/>
      <c r="EWG34" s="1"/>
      <c r="EWH34" s="1"/>
      <c r="EWI34" s="1"/>
      <c r="EWJ34" s="1"/>
      <c r="EWK34" s="1"/>
      <c r="EWL34" s="1"/>
      <c r="EWM34" s="1"/>
      <c r="EWN34" s="1"/>
      <c r="EWO34" s="1"/>
      <c r="EWP34" s="1"/>
      <c r="EWQ34" s="1"/>
      <c r="EWR34" s="1"/>
      <c r="EWS34" s="1"/>
      <c r="EWT34" s="1"/>
      <c r="EWU34" s="1"/>
      <c r="EWV34" s="1"/>
      <c r="EWW34" s="1"/>
      <c r="EWX34" s="1"/>
      <c r="EWY34" s="1"/>
      <c r="EWZ34" s="1"/>
      <c r="EXA34" s="1"/>
      <c r="EXB34" s="1"/>
      <c r="EXC34" s="1"/>
      <c r="EXD34" s="1"/>
      <c r="EXE34" s="1"/>
      <c r="EXF34" s="1"/>
      <c r="EXG34" s="1"/>
      <c r="EXH34" s="1"/>
      <c r="EXI34" s="1"/>
      <c r="EXJ34" s="1"/>
      <c r="EXK34" s="1"/>
      <c r="EXL34" s="1"/>
      <c r="EXM34" s="1"/>
      <c r="EXN34" s="1"/>
      <c r="EXO34" s="1"/>
      <c r="EXP34" s="1"/>
      <c r="EXQ34" s="1"/>
      <c r="EXR34" s="1"/>
      <c r="EXS34" s="1"/>
      <c r="EXT34" s="1"/>
      <c r="EXU34" s="1"/>
      <c r="EXV34" s="1"/>
      <c r="EXW34" s="1"/>
      <c r="EXX34" s="1"/>
      <c r="EXY34" s="1"/>
      <c r="EXZ34" s="1"/>
      <c r="EYA34" s="1"/>
      <c r="EYB34" s="1"/>
      <c r="EYC34" s="1"/>
      <c r="EYD34" s="1"/>
      <c r="EYE34" s="1"/>
      <c r="EYF34" s="1"/>
      <c r="EYG34" s="1"/>
      <c r="EYH34" s="1"/>
      <c r="EYI34" s="1"/>
      <c r="EYJ34" s="1"/>
      <c r="EYK34" s="1"/>
      <c r="EYL34" s="1"/>
      <c r="EYM34" s="1"/>
      <c r="EYN34" s="1"/>
      <c r="EYO34" s="1"/>
      <c r="EYP34" s="1"/>
      <c r="EYQ34" s="1"/>
      <c r="EYR34" s="1"/>
      <c r="EYS34" s="1"/>
      <c r="EYT34" s="1"/>
      <c r="EYU34" s="1"/>
      <c r="EYV34" s="1"/>
      <c r="EYW34" s="1"/>
      <c r="EYX34" s="1"/>
      <c r="EYY34" s="1"/>
      <c r="EYZ34" s="1"/>
      <c r="EZA34" s="1"/>
      <c r="EZB34" s="1"/>
      <c r="EZC34" s="1"/>
      <c r="EZD34" s="1"/>
      <c r="EZE34" s="1"/>
      <c r="EZF34" s="1"/>
      <c r="EZG34" s="1"/>
      <c r="EZH34" s="1"/>
      <c r="EZI34" s="1"/>
      <c r="EZJ34" s="1"/>
      <c r="EZK34" s="1"/>
      <c r="EZL34" s="1"/>
      <c r="EZM34" s="1"/>
      <c r="EZN34" s="1"/>
      <c r="EZO34" s="1"/>
      <c r="EZP34" s="1"/>
      <c r="EZQ34" s="1"/>
      <c r="EZR34" s="1"/>
      <c r="EZS34" s="1"/>
      <c r="EZT34" s="1"/>
      <c r="EZU34" s="1"/>
      <c r="EZV34" s="1"/>
      <c r="EZW34" s="1"/>
      <c r="EZX34" s="1"/>
      <c r="EZY34" s="1"/>
      <c r="EZZ34" s="1"/>
      <c r="FAA34" s="1"/>
      <c r="FAB34" s="1"/>
      <c r="FAC34" s="1"/>
      <c r="FAD34" s="1"/>
      <c r="FAE34" s="1"/>
      <c r="FAF34" s="1"/>
      <c r="FAG34" s="1"/>
      <c r="FAH34" s="1"/>
      <c r="FAI34" s="1"/>
      <c r="FAJ34" s="1"/>
      <c r="FAK34" s="1"/>
      <c r="FAL34" s="1"/>
      <c r="FAM34" s="1"/>
      <c r="FAN34" s="1"/>
      <c r="FAO34" s="1"/>
      <c r="FAP34" s="1"/>
      <c r="FAQ34" s="1"/>
      <c r="FAR34" s="1"/>
      <c r="FAS34" s="1"/>
      <c r="FAT34" s="1"/>
      <c r="FAU34" s="1"/>
      <c r="FAV34" s="1"/>
      <c r="FAW34" s="1"/>
      <c r="FAX34" s="1"/>
      <c r="FAY34" s="1"/>
      <c r="FAZ34" s="1"/>
      <c r="FBA34" s="1"/>
      <c r="FBB34" s="1"/>
      <c r="FBC34" s="1"/>
      <c r="FBD34" s="1"/>
      <c r="FBE34" s="1"/>
      <c r="FBF34" s="1"/>
      <c r="FBG34" s="1"/>
      <c r="FBH34" s="1"/>
      <c r="FBI34" s="1"/>
      <c r="FBJ34" s="1"/>
      <c r="FBK34" s="1"/>
      <c r="FBL34" s="1"/>
      <c r="FBM34" s="1"/>
      <c r="FBN34" s="1"/>
      <c r="FBO34" s="1"/>
      <c r="FBP34" s="1"/>
      <c r="FBQ34" s="1"/>
      <c r="FBR34" s="1"/>
      <c r="FBS34" s="1"/>
      <c r="FBT34" s="1"/>
      <c r="FBU34" s="1"/>
      <c r="FBV34" s="1"/>
      <c r="FBW34" s="1"/>
      <c r="FBX34" s="1"/>
      <c r="FBY34" s="1"/>
      <c r="FBZ34" s="1"/>
      <c r="FCA34" s="1"/>
      <c r="FCB34" s="1"/>
      <c r="FCC34" s="1"/>
      <c r="FCD34" s="1"/>
      <c r="FCE34" s="1"/>
      <c r="FCF34" s="1"/>
      <c r="FCG34" s="1"/>
      <c r="FCH34" s="1"/>
      <c r="FCI34" s="1"/>
      <c r="FCJ34" s="1"/>
      <c r="FCK34" s="1"/>
      <c r="FCL34" s="1"/>
      <c r="FCM34" s="1"/>
      <c r="FCN34" s="1"/>
      <c r="FCO34" s="1"/>
      <c r="FCP34" s="1"/>
      <c r="FCQ34" s="1"/>
      <c r="FCR34" s="1"/>
      <c r="FCS34" s="1"/>
      <c r="FCT34" s="1"/>
      <c r="FCU34" s="1"/>
      <c r="FCV34" s="1"/>
      <c r="FCW34" s="1"/>
      <c r="FCX34" s="1"/>
      <c r="FCY34" s="1"/>
      <c r="FCZ34" s="1"/>
      <c r="FDA34" s="1"/>
      <c r="FDB34" s="1"/>
      <c r="FDC34" s="1"/>
      <c r="FDD34" s="1"/>
      <c r="FDE34" s="1"/>
      <c r="FDF34" s="1"/>
      <c r="FDG34" s="1"/>
      <c r="FDH34" s="1"/>
      <c r="FDI34" s="1"/>
      <c r="FDJ34" s="1"/>
      <c r="FDK34" s="1"/>
      <c r="FDL34" s="1"/>
      <c r="FDM34" s="1"/>
      <c r="FDN34" s="1"/>
      <c r="FDO34" s="1"/>
      <c r="FDP34" s="1"/>
      <c r="FDQ34" s="1"/>
      <c r="FDR34" s="1"/>
      <c r="FDS34" s="1"/>
      <c r="FDT34" s="1"/>
      <c r="FDU34" s="1"/>
      <c r="FDV34" s="1"/>
      <c r="FDW34" s="1"/>
      <c r="FDX34" s="1"/>
      <c r="FDY34" s="1"/>
      <c r="FDZ34" s="1"/>
      <c r="FEA34" s="1"/>
      <c r="FEB34" s="1"/>
      <c r="FEC34" s="1"/>
      <c r="FED34" s="1"/>
      <c r="FEE34" s="1"/>
      <c r="FEF34" s="1"/>
      <c r="FEG34" s="1"/>
      <c r="FEH34" s="1"/>
      <c r="FEI34" s="1"/>
      <c r="FEJ34" s="1"/>
      <c r="FEK34" s="1"/>
      <c r="FEL34" s="1"/>
      <c r="FEM34" s="1"/>
      <c r="FEN34" s="1"/>
      <c r="FEO34" s="1"/>
      <c r="FEP34" s="1"/>
      <c r="FEQ34" s="1"/>
      <c r="FER34" s="1"/>
      <c r="FES34" s="1"/>
      <c r="FET34" s="1"/>
      <c r="FEU34" s="1"/>
      <c r="FEV34" s="1"/>
      <c r="FEW34" s="1"/>
      <c r="FEX34" s="1"/>
      <c r="FEY34" s="1"/>
      <c r="FEZ34" s="1"/>
      <c r="FFA34" s="1"/>
      <c r="FFB34" s="1"/>
      <c r="FFC34" s="1"/>
      <c r="FFD34" s="1"/>
      <c r="FFE34" s="1"/>
      <c r="FFF34" s="1"/>
      <c r="FFG34" s="1"/>
      <c r="FFH34" s="1"/>
      <c r="FFI34" s="1"/>
      <c r="FFJ34" s="1"/>
      <c r="FFK34" s="1"/>
      <c r="FFL34" s="1"/>
      <c r="FFM34" s="1"/>
      <c r="FFN34" s="1"/>
      <c r="FFO34" s="1"/>
      <c r="FFP34" s="1"/>
      <c r="FFQ34" s="1"/>
      <c r="FFR34" s="1"/>
      <c r="FFS34" s="1"/>
      <c r="FFT34" s="1"/>
      <c r="FFU34" s="1"/>
      <c r="FFV34" s="1"/>
      <c r="FFW34" s="1"/>
      <c r="FFX34" s="1"/>
      <c r="FFY34" s="1"/>
      <c r="FFZ34" s="1"/>
      <c r="FGA34" s="1"/>
      <c r="FGB34" s="1"/>
      <c r="FGC34" s="1"/>
      <c r="FGD34" s="1"/>
      <c r="FGE34" s="1"/>
      <c r="FGF34" s="1"/>
      <c r="FGG34" s="1"/>
      <c r="FGH34" s="1"/>
      <c r="FGI34" s="1"/>
      <c r="FGJ34" s="1"/>
      <c r="FGK34" s="1"/>
      <c r="FGL34" s="1"/>
      <c r="FGM34" s="1"/>
      <c r="FGN34" s="1"/>
      <c r="FGO34" s="1"/>
      <c r="FGP34" s="1"/>
      <c r="FGQ34" s="1"/>
      <c r="FGR34" s="1"/>
      <c r="FGS34" s="1"/>
      <c r="FGT34" s="1"/>
      <c r="FGU34" s="1"/>
      <c r="FGV34" s="1"/>
      <c r="FGW34" s="1"/>
      <c r="FGX34" s="1"/>
      <c r="FGY34" s="1"/>
      <c r="FGZ34" s="1"/>
      <c r="FHA34" s="1"/>
      <c r="FHB34" s="1"/>
      <c r="FHC34" s="1"/>
      <c r="FHD34" s="1"/>
      <c r="FHE34" s="1"/>
      <c r="FHF34" s="1"/>
      <c r="FHG34" s="1"/>
      <c r="FHH34" s="1"/>
      <c r="FHI34" s="1"/>
      <c r="FHJ34" s="1"/>
      <c r="FHK34" s="1"/>
      <c r="FHL34" s="1"/>
      <c r="FHM34" s="1"/>
      <c r="FHN34" s="1"/>
      <c r="FHO34" s="1"/>
      <c r="FHP34" s="1"/>
      <c r="FHQ34" s="1"/>
      <c r="FHR34" s="1"/>
      <c r="FHS34" s="1"/>
      <c r="FHT34" s="1"/>
      <c r="FHU34" s="1"/>
      <c r="FHV34" s="1"/>
      <c r="FHW34" s="1"/>
      <c r="FHX34" s="1"/>
      <c r="FHY34" s="1"/>
      <c r="FHZ34" s="1"/>
      <c r="FIA34" s="1"/>
      <c r="FIB34" s="1"/>
      <c r="FIC34" s="1"/>
      <c r="FID34" s="1"/>
      <c r="FIE34" s="1"/>
      <c r="FIF34" s="1"/>
      <c r="FIG34" s="1"/>
      <c r="FIH34" s="1"/>
      <c r="FII34" s="1"/>
      <c r="FIJ34" s="1"/>
      <c r="FIK34" s="1"/>
      <c r="FIL34" s="1"/>
      <c r="FIM34" s="1"/>
      <c r="FIN34" s="1"/>
      <c r="FIO34" s="1"/>
      <c r="FIP34" s="1"/>
      <c r="FIQ34" s="1"/>
      <c r="FIR34" s="1"/>
      <c r="FIS34" s="1"/>
      <c r="FIT34" s="1"/>
      <c r="FIU34" s="1"/>
      <c r="FIV34" s="1"/>
      <c r="FIW34" s="1"/>
      <c r="FIX34" s="1"/>
      <c r="FIY34" s="1"/>
      <c r="FIZ34" s="1"/>
      <c r="FJA34" s="1"/>
      <c r="FJB34" s="1"/>
      <c r="FJC34" s="1"/>
      <c r="FJD34" s="1"/>
      <c r="FJE34" s="1"/>
      <c r="FJF34" s="1"/>
      <c r="FJG34" s="1"/>
      <c r="FJH34" s="1"/>
      <c r="FJI34" s="1"/>
      <c r="FJJ34" s="1"/>
      <c r="FJK34" s="1"/>
      <c r="FJL34" s="1"/>
      <c r="FJM34" s="1"/>
      <c r="FJN34" s="1"/>
      <c r="FJO34" s="1"/>
      <c r="FJP34" s="1"/>
      <c r="FJQ34" s="1"/>
      <c r="FJR34" s="1"/>
      <c r="FJS34" s="1"/>
      <c r="FJT34" s="1"/>
      <c r="FJU34" s="1"/>
      <c r="FJV34" s="1"/>
      <c r="FJW34" s="1"/>
      <c r="FJX34" s="1"/>
      <c r="FJY34" s="1"/>
      <c r="FJZ34" s="1"/>
      <c r="FKA34" s="1"/>
      <c r="FKB34" s="1"/>
      <c r="FKC34" s="1"/>
      <c r="FKD34" s="1"/>
      <c r="FKE34" s="1"/>
      <c r="FKF34" s="1"/>
      <c r="FKG34" s="1"/>
      <c r="FKH34" s="1"/>
      <c r="FKI34" s="1"/>
      <c r="FKJ34" s="1"/>
      <c r="FKK34" s="1"/>
      <c r="FKL34" s="1"/>
      <c r="FKM34" s="1"/>
      <c r="FKN34" s="1"/>
      <c r="FKO34" s="1"/>
      <c r="FKP34" s="1"/>
      <c r="FKQ34" s="1"/>
      <c r="FKR34" s="1"/>
      <c r="FKS34" s="1"/>
      <c r="FKT34" s="1"/>
      <c r="FKU34" s="1"/>
      <c r="FKV34" s="1"/>
      <c r="FKW34" s="1"/>
      <c r="FKX34" s="1"/>
      <c r="FKY34" s="1"/>
      <c r="FKZ34" s="1"/>
      <c r="FLA34" s="1"/>
      <c r="FLB34" s="1"/>
      <c r="FLC34" s="1"/>
      <c r="FLD34" s="1"/>
      <c r="FLE34" s="1"/>
      <c r="FLF34" s="1"/>
      <c r="FLG34" s="1"/>
      <c r="FLH34" s="1"/>
      <c r="FLI34" s="1"/>
      <c r="FLJ34" s="1"/>
      <c r="FLK34" s="1"/>
      <c r="FLL34" s="1"/>
      <c r="FLM34" s="1"/>
      <c r="FLN34" s="1"/>
      <c r="FLO34" s="1"/>
      <c r="FLP34" s="1"/>
      <c r="FLQ34" s="1"/>
      <c r="FLR34" s="1"/>
      <c r="FLS34" s="1"/>
      <c r="FLT34" s="1"/>
      <c r="FLU34" s="1"/>
      <c r="FLV34" s="1"/>
      <c r="FLW34" s="1"/>
      <c r="FLX34" s="1"/>
      <c r="FLY34" s="1"/>
      <c r="FLZ34" s="1"/>
      <c r="FMA34" s="1"/>
      <c r="FMB34" s="1"/>
      <c r="FMC34" s="1"/>
      <c r="FMD34" s="1"/>
      <c r="FME34" s="1"/>
      <c r="FMF34" s="1"/>
      <c r="FMG34" s="1"/>
      <c r="FMH34" s="1"/>
      <c r="FMI34" s="1"/>
      <c r="FMJ34" s="1"/>
      <c r="FMK34" s="1"/>
      <c r="FML34" s="1"/>
      <c r="FMM34" s="1"/>
      <c r="FMN34" s="1"/>
      <c r="FMO34" s="1"/>
      <c r="FMP34" s="1"/>
      <c r="FMQ34" s="1"/>
      <c r="FMR34" s="1"/>
      <c r="FMS34" s="1"/>
      <c r="FMT34" s="1"/>
      <c r="FMU34" s="1"/>
      <c r="FMV34" s="1"/>
      <c r="FMW34" s="1"/>
      <c r="FMX34" s="1"/>
      <c r="FMY34" s="1"/>
      <c r="FMZ34" s="1"/>
      <c r="FNA34" s="1"/>
      <c r="FNB34" s="1"/>
      <c r="FNC34" s="1"/>
      <c r="FND34" s="1"/>
      <c r="FNE34" s="1"/>
      <c r="FNF34" s="1"/>
      <c r="FNG34" s="1"/>
      <c r="FNH34" s="1"/>
      <c r="FNI34" s="1"/>
      <c r="FNJ34" s="1"/>
      <c r="FNK34" s="1"/>
      <c r="FNL34" s="1"/>
      <c r="FNM34" s="1"/>
      <c r="FNN34" s="1"/>
      <c r="FNO34" s="1"/>
      <c r="FNP34" s="1"/>
      <c r="FNQ34" s="1"/>
      <c r="FNR34" s="1"/>
      <c r="FNS34" s="1"/>
      <c r="FNT34" s="1"/>
      <c r="FNU34" s="1"/>
      <c r="FNV34" s="1"/>
      <c r="FNW34" s="1"/>
      <c r="FNX34" s="1"/>
      <c r="FNY34" s="1"/>
      <c r="FNZ34" s="1"/>
      <c r="FOA34" s="1"/>
      <c r="FOB34" s="1"/>
      <c r="FOC34" s="1"/>
      <c r="FOD34" s="1"/>
      <c r="FOE34" s="1"/>
      <c r="FOF34" s="1"/>
      <c r="FOG34" s="1"/>
      <c r="FOH34" s="1"/>
      <c r="FOI34" s="1"/>
      <c r="FOJ34" s="1"/>
      <c r="FOK34" s="1"/>
      <c r="FOL34" s="1"/>
      <c r="FOM34" s="1"/>
      <c r="FON34" s="1"/>
      <c r="FOO34" s="1"/>
      <c r="FOP34" s="1"/>
      <c r="FOQ34" s="1"/>
      <c r="FOR34" s="1"/>
      <c r="FOS34" s="1"/>
      <c r="FOT34" s="1"/>
      <c r="FOU34" s="1"/>
      <c r="FOV34" s="1"/>
      <c r="FOW34" s="1"/>
      <c r="FOX34" s="1"/>
      <c r="FOY34" s="1"/>
      <c r="FOZ34" s="1"/>
      <c r="FPA34" s="1"/>
      <c r="FPB34" s="1"/>
      <c r="FPC34" s="1"/>
      <c r="FPD34" s="1"/>
      <c r="FPE34" s="1"/>
      <c r="FPF34" s="1"/>
      <c r="FPG34" s="1"/>
      <c r="FPH34" s="1"/>
      <c r="FPI34" s="1"/>
      <c r="FPJ34" s="1"/>
      <c r="FPK34" s="1"/>
      <c r="FPL34" s="1"/>
      <c r="FPM34" s="1"/>
      <c r="FPN34" s="1"/>
      <c r="FPO34" s="1"/>
      <c r="FPP34" s="1"/>
      <c r="FPQ34" s="1"/>
      <c r="FPR34" s="1"/>
      <c r="FPS34" s="1"/>
      <c r="FPT34" s="1"/>
      <c r="FPU34" s="1"/>
      <c r="FPV34" s="1"/>
      <c r="FPW34" s="1"/>
      <c r="FPX34" s="1"/>
      <c r="FPY34" s="1"/>
      <c r="FPZ34" s="1"/>
      <c r="FQA34" s="1"/>
      <c r="FQB34" s="1"/>
      <c r="FQC34" s="1"/>
      <c r="FQD34" s="1"/>
      <c r="FQE34" s="1"/>
      <c r="FQF34" s="1"/>
      <c r="FQG34" s="1"/>
      <c r="FQH34" s="1"/>
      <c r="FQI34" s="1"/>
      <c r="FQJ34" s="1"/>
      <c r="FQK34" s="1"/>
      <c r="FQL34" s="1"/>
      <c r="FQM34" s="1"/>
      <c r="FQN34" s="1"/>
      <c r="FQO34" s="1"/>
      <c r="FQP34" s="1"/>
      <c r="FQQ34" s="1"/>
      <c r="FQR34" s="1"/>
      <c r="FQS34" s="1"/>
      <c r="FQT34" s="1"/>
      <c r="FQU34" s="1"/>
      <c r="FQV34" s="1"/>
      <c r="FQW34" s="1"/>
      <c r="FQX34" s="1"/>
      <c r="FQY34" s="1"/>
      <c r="FQZ34" s="1"/>
      <c r="FRA34" s="1"/>
      <c r="FRB34" s="1"/>
      <c r="FRC34" s="1"/>
      <c r="FRD34" s="1"/>
      <c r="FRE34" s="1"/>
      <c r="FRF34" s="1"/>
      <c r="FRG34" s="1"/>
      <c r="FRH34" s="1"/>
      <c r="FRI34" s="1"/>
      <c r="FRJ34" s="1"/>
      <c r="FRK34" s="1"/>
      <c r="FRL34" s="1"/>
      <c r="FRM34" s="1"/>
      <c r="FRN34" s="1"/>
      <c r="FRO34" s="1"/>
      <c r="FRP34" s="1"/>
      <c r="FRQ34" s="1"/>
      <c r="FRR34" s="1"/>
      <c r="FRS34" s="1"/>
      <c r="FRT34" s="1"/>
      <c r="FRU34" s="1"/>
      <c r="FRV34" s="1"/>
      <c r="FRW34" s="1"/>
      <c r="FRX34" s="1"/>
      <c r="FRY34" s="1"/>
      <c r="FRZ34" s="1"/>
      <c r="FSA34" s="1"/>
      <c r="FSB34" s="1"/>
      <c r="FSC34" s="1"/>
      <c r="FSD34" s="1"/>
      <c r="FSE34" s="1"/>
      <c r="FSF34" s="1"/>
      <c r="FSG34" s="1"/>
      <c r="FSH34" s="1"/>
      <c r="FSI34" s="1"/>
      <c r="FSJ34" s="1"/>
      <c r="FSK34" s="1"/>
      <c r="FSL34" s="1"/>
      <c r="FSM34" s="1"/>
      <c r="FSN34" s="1"/>
      <c r="FSO34" s="1"/>
      <c r="FSP34" s="1"/>
      <c r="FSQ34" s="1"/>
      <c r="FSR34" s="1"/>
      <c r="FSS34" s="1"/>
      <c r="FST34" s="1"/>
      <c r="FSU34" s="1"/>
      <c r="FSV34" s="1"/>
      <c r="FSW34" s="1"/>
      <c r="FSX34" s="1"/>
      <c r="FSY34" s="1"/>
      <c r="FSZ34" s="1"/>
      <c r="FTA34" s="1"/>
      <c r="FTB34" s="1"/>
      <c r="FTC34" s="1"/>
      <c r="FTD34" s="1"/>
      <c r="FTE34" s="1"/>
      <c r="FTF34" s="1"/>
      <c r="FTG34" s="1"/>
      <c r="FTH34" s="1"/>
      <c r="FTI34" s="1"/>
      <c r="FTJ34" s="1"/>
      <c r="FTK34" s="1"/>
      <c r="FTL34" s="1"/>
      <c r="FTM34" s="1"/>
      <c r="FTN34" s="1"/>
      <c r="FTO34" s="1"/>
      <c r="FTP34" s="1"/>
      <c r="FTQ34" s="1"/>
      <c r="FTR34" s="1"/>
      <c r="FTS34" s="1"/>
      <c r="FTT34" s="1"/>
      <c r="FTU34" s="1"/>
      <c r="FTV34" s="1"/>
      <c r="FTW34" s="1"/>
      <c r="FTX34" s="1"/>
      <c r="FTY34" s="1"/>
      <c r="FTZ34" s="1"/>
      <c r="FUA34" s="1"/>
      <c r="FUB34" s="1"/>
      <c r="FUC34" s="1"/>
      <c r="FUD34" s="1"/>
      <c r="FUE34" s="1"/>
      <c r="FUF34" s="1"/>
      <c r="FUG34" s="1"/>
      <c r="FUH34" s="1"/>
      <c r="FUI34" s="1"/>
      <c r="FUJ34" s="1"/>
      <c r="FUK34" s="1"/>
      <c r="FUL34" s="1"/>
      <c r="FUM34" s="1"/>
      <c r="FUN34" s="1"/>
      <c r="FUO34" s="1"/>
      <c r="FUP34" s="1"/>
      <c r="FUQ34" s="1"/>
      <c r="FUR34" s="1"/>
      <c r="FUS34" s="1"/>
      <c r="FUT34" s="1"/>
      <c r="FUU34" s="1"/>
      <c r="FUV34" s="1"/>
      <c r="FUW34" s="1"/>
      <c r="FUX34" s="1"/>
      <c r="FUY34" s="1"/>
      <c r="FUZ34" s="1"/>
      <c r="FVA34" s="1"/>
      <c r="FVB34" s="1"/>
      <c r="FVC34" s="1"/>
      <c r="FVD34" s="1"/>
      <c r="FVE34" s="1"/>
      <c r="FVF34" s="1"/>
      <c r="FVG34" s="1"/>
      <c r="FVH34" s="1"/>
      <c r="FVI34" s="1"/>
      <c r="FVJ34" s="1"/>
      <c r="FVK34" s="1"/>
      <c r="FVL34" s="1"/>
      <c r="FVM34" s="1"/>
      <c r="FVN34" s="1"/>
      <c r="FVO34" s="1"/>
      <c r="FVP34" s="1"/>
      <c r="FVQ34" s="1"/>
      <c r="FVR34" s="1"/>
      <c r="FVS34" s="1"/>
      <c r="FVT34" s="1"/>
      <c r="FVU34" s="1"/>
      <c r="FVV34" s="1"/>
      <c r="FVW34" s="1"/>
      <c r="FVX34" s="1"/>
      <c r="FVY34" s="1"/>
      <c r="FVZ34" s="1"/>
      <c r="FWA34" s="1"/>
      <c r="FWB34" s="1"/>
      <c r="FWC34" s="1"/>
      <c r="FWD34" s="1"/>
      <c r="FWE34" s="1"/>
      <c r="FWF34" s="1"/>
      <c r="FWG34" s="1"/>
      <c r="FWH34" s="1"/>
      <c r="FWI34" s="1"/>
      <c r="FWJ34" s="1"/>
      <c r="FWK34" s="1"/>
      <c r="FWL34" s="1"/>
      <c r="FWM34" s="1"/>
      <c r="FWN34" s="1"/>
      <c r="FWO34" s="1"/>
      <c r="FWP34" s="1"/>
      <c r="FWQ34" s="1"/>
      <c r="FWR34" s="1"/>
      <c r="FWS34" s="1"/>
      <c r="FWT34" s="1"/>
      <c r="FWU34" s="1"/>
      <c r="FWV34" s="1"/>
      <c r="FWW34" s="1"/>
      <c r="FWX34" s="1"/>
      <c r="FWY34" s="1"/>
      <c r="FWZ34" s="1"/>
      <c r="FXA34" s="1"/>
      <c r="FXB34" s="1"/>
      <c r="FXC34" s="1"/>
      <c r="FXD34" s="1"/>
      <c r="FXE34" s="1"/>
      <c r="FXF34" s="1"/>
      <c r="FXG34" s="1"/>
      <c r="FXH34" s="1"/>
      <c r="FXI34" s="1"/>
      <c r="FXJ34" s="1"/>
      <c r="FXK34" s="1"/>
      <c r="FXL34" s="1"/>
      <c r="FXM34" s="1"/>
      <c r="FXN34" s="1"/>
      <c r="FXO34" s="1"/>
      <c r="FXP34" s="1"/>
      <c r="FXQ34" s="1"/>
      <c r="FXR34" s="1"/>
      <c r="FXS34" s="1"/>
      <c r="FXT34" s="1"/>
      <c r="FXU34" s="1"/>
      <c r="FXV34" s="1"/>
      <c r="FXW34" s="1"/>
      <c r="FXX34" s="1"/>
      <c r="FXY34" s="1"/>
      <c r="FXZ34" s="1"/>
      <c r="FYA34" s="1"/>
      <c r="FYB34" s="1"/>
      <c r="FYC34" s="1"/>
      <c r="FYD34" s="1"/>
      <c r="FYE34" s="1"/>
      <c r="FYF34" s="1"/>
      <c r="FYG34" s="1"/>
      <c r="FYH34" s="1"/>
      <c r="FYI34" s="1"/>
      <c r="FYJ34" s="1"/>
      <c r="FYK34" s="1"/>
      <c r="FYL34" s="1"/>
      <c r="FYM34" s="1"/>
      <c r="FYN34" s="1"/>
      <c r="FYO34" s="1"/>
      <c r="FYP34" s="1"/>
      <c r="FYQ34" s="1"/>
      <c r="FYR34" s="1"/>
      <c r="FYS34" s="1"/>
      <c r="FYT34" s="1"/>
      <c r="FYU34" s="1"/>
      <c r="FYV34" s="1"/>
      <c r="FYW34" s="1"/>
      <c r="FYX34" s="1"/>
      <c r="FYY34" s="1"/>
      <c r="FYZ34" s="1"/>
      <c r="FZA34" s="1"/>
      <c r="FZB34" s="1"/>
      <c r="FZC34" s="1"/>
      <c r="FZD34" s="1"/>
      <c r="FZE34" s="1"/>
      <c r="FZF34" s="1"/>
      <c r="FZG34" s="1"/>
      <c r="FZH34" s="1"/>
      <c r="FZI34" s="1"/>
      <c r="FZJ34" s="1"/>
      <c r="FZK34" s="1"/>
      <c r="FZL34" s="1"/>
      <c r="FZM34" s="1"/>
      <c r="FZN34" s="1"/>
      <c r="FZO34" s="1"/>
      <c r="FZP34" s="1"/>
      <c r="FZQ34" s="1"/>
      <c r="FZR34" s="1"/>
      <c r="FZS34" s="1"/>
      <c r="FZT34" s="1"/>
      <c r="FZU34" s="1"/>
      <c r="FZV34" s="1"/>
      <c r="FZW34" s="1"/>
      <c r="FZX34" s="1"/>
      <c r="FZY34" s="1"/>
      <c r="FZZ34" s="1"/>
      <c r="GAA34" s="1"/>
      <c r="GAB34" s="1"/>
      <c r="GAC34" s="1"/>
      <c r="GAD34" s="1"/>
      <c r="GAE34" s="1"/>
      <c r="GAF34" s="1"/>
      <c r="GAG34" s="1"/>
      <c r="GAH34" s="1"/>
      <c r="GAI34" s="1"/>
      <c r="GAJ34" s="1"/>
      <c r="GAK34" s="1"/>
      <c r="GAL34" s="1"/>
      <c r="GAM34" s="1"/>
      <c r="GAN34" s="1"/>
      <c r="GAO34" s="1"/>
      <c r="GAP34" s="1"/>
      <c r="GAQ34" s="1"/>
      <c r="GAR34" s="1"/>
      <c r="GAS34" s="1"/>
      <c r="GAT34" s="1"/>
      <c r="GAU34" s="1"/>
      <c r="GAV34" s="1"/>
      <c r="GAW34" s="1"/>
      <c r="GAX34" s="1"/>
      <c r="GAY34" s="1"/>
      <c r="GAZ34" s="1"/>
      <c r="GBA34" s="1"/>
      <c r="GBB34" s="1"/>
      <c r="GBC34" s="1"/>
      <c r="GBD34" s="1"/>
      <c r="GBE34" s="1"/>
      <c r="GBF34" s="1"/>
      <c r="GBG34" s="1"/>
      <c r="GBH34" s="1"/>
      <c r="GBI34" s="1"/>
      <c r="GBJ34" s="1"/>
      <c r="GBK34" s="1"/>
      <c r="GBL34" s="1"/>
      <c r="GBM34" s="1"/>
      <c r="GBN34" s="1"/>
      <c r="GBO34" s="1"/>
      <c r="GBP34" s="1"/>
      <c r="GBQ34" s="1"/>
      <c r="GBR34" s="1"/>
      <c r="GBS34" s="1"/>
      <c r="GBT34" s="1"/>
      <c r="GBU34" s="1"/>
      <c r="GBV34" s="1"/>
      <c r="GBW34" s="1"/>
      <c r="GBX34" s="1"/>
      <c r="GBY34" s="1"/>
      <c r="GBZ34" s="1"/>
      <c r="GCA34" s="1"/>
      <c r="GCB34" s="1"/>
      <c r="GCC34" s="1"/>
      <c r="GCD34" s="1"/>
      <c r="GCE34" s="1"/>
      <c r="GCF34" s="1"/>
      <c r="GCG34" s="1"/>
      <c r="GCH34" s="1"/>
      <c r="GCI34" s="1"/>
      <c r="GCJ34" s="1"/>
      <c r="GCK34" s="1"/>
      <c r="GCL34" s="1"/>
      <c r="GCM34" s="1"/>
      <c r="GCN34" s="1"/>
      <c r="GCO34" s="1"/>
      <c r="GCP34" s="1"/>
      <c r="GCQ34" s="1"/>
      <c r="GCR34" s="1"/>
      <c r="GCS34" s="1"/>
      <c r="GCT34" s="1"/>
      <c r="GCU34" s="1"/>
      <c r="GCV34" s="1"/>
      <c r="GCW34" s="1"/>
      <c r="GCX34" s="1"/>
      <c r="GCY34" s="1"/>
      <c r="GCZ34" s="1"/>
      <c r="GDA34" s="1"/>
      <c r="GDB34" s="1"/>
      <c r="GDC34" s="1"/>
      <c r="GDD34" s="1"/>
      <c r="GDE34" s="1"/>
      <c r="GDF34" s="1"/>
      <c r="GDG34" s="1"/>
      <c r="GDH34" s="1"/>
      <c r="GDI34" s="1"/>
      <c r="GDJ34" s="1"/>
      <c r="GDK34" s="1"/>
      <c r="GDL34" s="1"/>
      <c r="GDM34" s="1"/>
      <c r="GDN34" s="1"/>
      <c r="GDO34" s="1"/>
      <c r="GDP34" s="1"/>
      <c r="GDQ34" s="1"/>
      <c r="GDR34" s="1"/>
      <c r="GDS34" s="1"/>
      <c r="GDT34" s="1"/>
      <c r="GDU34" s="1"/>
      <c r="GDV34" s="1"/>
      <c r="GDW34" s="1"/>
      <c r="GDX34" s="1"/>
      <c r="GDY34" s="1"/>
      <c r="GDZ34" s="1"/>
      <c r="GEA34" s="1"/>
      <c r="GEB34" s="1"/>
      <c r="GEC34" s="1"/>
      <c r="GED34" s="1"/>
      <c r="GEE34" s="1"/>
      <c r="GEF34" s="1"/>
      <c r="GEG34" s="1"/>
      <c r="GEH34" s="1"/>
      <c r="GEI34" s="1"/>
      <c r="GEJ34" s="1"/>
      <c r="GEK34" s="1"/>
      <c r="GEL34" s="1"/>
      <c r="GEM34" s="1"/>
      <c r="GEN34" s="1"/>
      <c r="GEO34" s="1"/>
      <c r="GEP34" s="1"/>
      <c r="GEQ34" s="1"/>
      <c r="GER34" s="1"/>
      <c r="GES34" s="1"/>
      <c r="GET34" s="1"/>
      <c r="GEU34" s="1"/>
      <c r="GEV34" s="1"/>
      <c r="GEW34" s="1"/>
      <c r="GEX34" s="1"/>
      <c r="GEY34" s="1"/>
      <c r="GEZ34" s="1"/>
      <c r="GFA34" s="1"/>
      <c r="GFB34" s="1"/>
      <c r="GFC34" s="1"/>
      <c r="GFD34" s="1"/>
      <c r="GFE34" s="1"/>
      <c r="GFF34" s="1"/>
      <c r="GFG34" s="1"/>
      <c r="GFH34" s="1"/>
      <c r="GFI34" s="1"/>
      <c r="GFJ34" s="1"/>
      <c r="GFK34" s="1"/>
      <c r="GFL34" s="1"/>
      <c r="GFM34" s="1"/>
      <c r="GFN34" s="1"/>
      <c r="GFO34" s="1"/>
      <c r="GFP34" s="1"/>
      <c r="GFQ34" s="1"/>
      <c r="GFR34" s="1"/>
      <c r="GFS34" s="1"/>
      <c r="GFT34" s="1"/>
      <c r="GFU34" s="1"/>
      <c r="GFV34" s="1"/>
      <c r="GFW34" s="1"/>
      <c r="GFX34" s="1"/>
      <c r="GFY34" s="1"/>
      <c r="GFZ34" s="1"/>
      <c r="GGA34" s="1"/>
      <c r="GGB34" s="1"/>
      <c r="GGC34" s="1"/>
      <c r="GGD34" s="1"/>
      <c r="GGE34" s="1"/>
      <c r="GGF34" s="1"/>
      <c r="GGG34" s="1"/>
      <c r="GGH34" s="1"/>
      <c r="GGI34" s="1"/>
      <c r="GGJ34" s="1"/>
      <c r="GGK34" s="1"/>
      <c r="GGL34" s="1"/>
      <c r="GGM34" s="1"/>
      <c r="GGN34" s="1"/>
      <c r="GGO34" s="1"/>
      <c r="GGP34" s="1"/>
      <c r="GGQ34" s="1"/>
      <c r="GGR34" s="1"/>
      <c r="GGS34" s="1"/>
      <c r="GGT34" s="1"/>
      <c r="GGU34" s="1"/>
      <c r="GGV34" s="1"/>
      <c r="GGW34" s="1"/>
      <c r="GGX34" s="1"/>
      <c r="GGY34" s="1"/>
      <c r="GGZ34" s="1"/>
      <c r="GHA34" s="1"/>
      <c r="GHB34" s="1"/>
      <c r="GHC34" s="1"/>
      <c r="GHD34" s="1"/>
      <c r="GHE34" s="1"/>
      <c r="GHF34" s="1"/>
      <c r="GHG34" s="1"/>
      <c r="GHH34" s="1"/>
      <c r="GHI34" s="1"/>
      <c r="GHJ34" s="1"/>
      <c r="GHK34" s="1"/>
      <c r="GHL34" s="1"/>
      <c r="GHM34" s="1"/>
      <c r="GHN34" s="1"/>
      <c r="GHO34" s="1"/>
      <c r="GHP34" s="1"/>
      <c r="GHQ34" s="1"/>
      <c r="GHR34" s="1"/>
      <c r="GHS34" s="1"/>
      <c r="GHT34" s="1"/>
      <c r="GHU34" s="1"/>
      <c r="GHV34" s="1"/>
      <c r="GHW34" s="1"/>
      <c r="GHX34" s="1"/>
      <c r="GHY34" s="1"/>
      <c r="GHZ34" s="1"/>
      <c r="GIA34" s="1"/>
      <c r="GIB34" s="1"/>
      <c r="GIC34" s="1"/>
      <c r="GID34" s="1"/>
      <c r="GIE34" s="1"/>
      <c r="GIF34" s="1"/>
      <c r="GIG34" s="1"/>
      <c r="GIH34" s="1"/>
      <c r="GII34" s="1"/>
      <c r="GIJ34" s="1"/>
      <c r="GIK34" s="1"/>
      <c r="GIL34" s="1"/>
      <c r="GIM34" s="1"/>
      <c r="GIN34" s="1"/>
      <c r="GIO34" s="1"/>
      <c r="GIP34" s="1"/>
      <c r="GIQ34" s="1"/>
      <c r="GIR34" s="1"/>
      <c r="GIS34" s="1"/>
      <c r="GIT34" s="1"/>
      <c r="GIU34" s="1"/>
      <c r="GIV34" s="1"/>
      <c r="GIW34" s="1"/>
      <c r="GIX34" s="1"/>
      <c r="GIY34" s="1"/>
      <c r="GIZ34" s="1"/>
      <c r="GJA34" s="1"/>
      <c r="GJB34" s="1"/>
      <c r="GJC34" s="1"/>
      <c r="GJD34" s="1"/>
      <c r="GJE34" s="1"/>
      <c r="GJF34" s="1"/>
      <c r="GJG34" s="1"/>
      <c r="GJH34" s="1"/>
      <c r="GJI34" s="1"/>
      <c r="GJJ34" s="1"/>
      <c r="GJK34" s="1"/>
      <c r="GJL34" s="1"/>
      <c r="GJM34" s="1"/>
      <c r="GJN34" s="1"/>
      <c r="GJO34" s="1"/>
      <c r="GJP34" s="1"/>
      <c r="GJQ34" s="1"/>
      <c r="GJR34" s="1"/>
      <c r="GJS34" s="1"/>
      <c r="GJT34" s="1"/>
      <c r="GJU34" s="1"/>
      <c r="GJV34" s="1"/>
      <c r="GJW34" s="1"/>
      <c r="GJX34" s="1"/>
      <c r="GJY34" s="1"/>
      <c r="GJZ34" s="1"/>
      <c r="GKA34" s="1"/>
      <c r="GKB34" s="1"/>
      <c r="GKC34" s="1"/>
      <c r="GKD34" s="1"/>
      <c r="GKE34" s="1"/>
      <c r="GKF34" s="1"/>
      <c r="GKG34" s="1"/>
      <c r="GKH34" s="1"/>
      <c r="GKI34" s="1"/>
      <c r="GKJ34" s="1"/>
      <c r="GKK34" s="1"/>
      <c r="GKL34" s="1"/>
      <c r="GKM34" s="1"/>
      <c r="GKN34" s="1"/>
      <c r="GKO34" s="1"/>
      <c r="GKP34" s="1"/>
      <c r="GKQ34" s="1"/>
      <c r="GKR34" s="1"/>
      <c r="GKS34" s="1"/>
      <c r="GKT34" s="1"/>
      <c r="GKU34" s="1"/>
      <c r="GKV34" s="1"/>
      <c r="GKW34" s="1"/>
      <c r="GKX34" s="1"/>
      <c r="GKY34" s="1"/>
      <c r="GKZ34" s="1"/>
      <c r="GLA34" s="1"/>
      <c r="GLB34" s="1"/>
      <c r="GLC34" s="1"/>
      <c r="GLD34" s="1"/>
      <c r="GLE34" s="1"/>
      <c r="GLF34" s="1"/>
      <c r="GLG34" s="1"/>
      <c r="GLH34" s="1"/>
      <c r="GLI34" s="1"/>
      <c r="GLJ34" s="1"/>
      <c r="GLK34" s="1"/>
      <c r="GLL34" s="1"/>
      <c r="GLM34" s="1"/>
      <c r="GLN34" s="1"/>
      <c r="GLO34" s="1"/>
      <c r="GLP34" s="1"/>
      <c r="GLQ34" s="1"/>
      <c r="GLR34" s="1"/>
      <c r="GLS34" s="1"/>
      <c r="GLT34" s="1"/>
      <c r="GLU34" s="1"/>
      <c r="GLV34" s="1"/>
      <c r="GLW34" s="1"/>
      <c r="GLX34" s="1"/>
      <c r="GLY34" s="1"/>
      <c r="GLZ34" s="1"/>
      <c r="GMA34" s="1"/>
      <c r="GMB34" s="1"/>
      <c r="GMC34" s="1"/>
      <c r="GMD34" s="1"/>
      <c r="GME34" s="1"/>
      <c r="GMF34" s="1"/>
      <c r="GMG34" s="1"/>
      <c r="GMH34" s="1"/>
      <c r="GMI34" s="1"/>
      <c r="GMJ34" s="1"/>
      <c r="GMK34" s="1"/>
      <c r="GML34" s="1"/>
      <c r="GMM34" s="1"/>
      <c r="GMN34" s="1"/>
      <c r="GMO34" s="1"/>
      <c r="GMP34" s="1"/>
      <c r="GMQ34" s="1"/>
      <c r="GMR34" s="1"/>
      <c r="GMS34" s="1"/>
      <c r="GMT34" s="1"/>
      <c r="GMU34" s="1"/>
      <c r="GMV34" s="1"/>
      <c r="GMW34" s="1"/>
      <c r="GMX34" s="1"/>
      <c r="GMY34" s="1"/>
      <c r="GMZ34" s="1"/>
      <c r="GNA34" s="1"/>
      <c r="GNB34" s="1"/>
      <c r="GNC34" s="1"/>
      <c r="GND34" s="1"/>
      <c r="GNE34" s="1"/>
      <c r="GNF34" s="1"/>
      <c r="GNG34" s="1"/>
      <c r="GNH34" s="1"/>
      <c r="GNI34" s="1"/>
      <c r="GNJ34" s="1"/>
      <c r="GNK34" s="1"/>
      <c r="GNL34" s="1"/>
      <c r="GNM34" s="1"/>
      <c r="GNN34" s="1"/>
      <c r="GNO34" s="1"/>
      <c r="GNP34" s="1"/>
      <c r="GNQ34" s="1"/>
      <c r="GNR34" s="1"/>
      <c r="GNS34" s="1"/>
      <c r="GNT34" s="1"/>
      <c r="GNU34" s="1"/>
      <c r="GNV34" s="1"/>
      <c r="GNW34" s="1"/>
      <c r="GNX34" s="1"/>
      <c r="GNY34" s="1"/>
      <c r="GNZ34" s="1"/>
      <c r="GOA34" s="1"/>
      <c r="GOB34" s="1"/>
      <c r="GOC34" s="1"/>
      <c r="GOD34" s="1"/>
      <c r="GOE34" s="1"/>
      <c r="GOF34" s="1"/>
      <c r="GOG34" s="1"/>
      <c r="GOH34" s="1"/>
      <c r="GOI34" s="1"/>
      <c r="GOJ34" s="1"/>
      <c r="GOK34" s="1"/>
      <c r="GOL34" s="1"/>
      <c r="GOM34" s="1"/>
      <c r="GON34" s="1"/>
      <c r="GOO34" s="1"/>
      <c r="GOP34" s="1"/>
      <c r="GOQ34" s="1"/>
      <c r="GOR34" s="1"/>
      <c r="GOS34" s="1"/>
      <c r="GOT34" s="1"/>
      <c r="GOU34" s="1"/>
      <c r="GOV34" s="1"/>
      <c r="GOW34" s="1"/>
      <c r="GOX34" s="1"/>
      <c r="GOY34" s="1"/>
      <c r="GOZ34" s="1"/>
      <c r="GPA34" s="1"/>
      <c r="GPB34" s="1"/>
      <c r="GPC34" s="1"/>
      <c r="GPD34" s="1"/>
      <c r="GPE34" s="1"/>
      <c r="GPF34" s="1"/>
      <c r="GPG34" s="1"/>
      <c r="GPH34" s="1"/>
      <c r="GPI34" s="1"/>
      <c r="GPJ34" s="1"/>
      <c r="GPK34" s="1"/>
      <c r="GPL34" s="1"/>
      <c r="GPM34" s="1"/>
      <c r="GPN34" s="1"/>
      <c r="GPO34" s="1"/>
      <c r="GPP34" s="1"/>
      <c r="GPQ34" s="1"/>
      <c r="GPR34" s="1"/>
      <c r="GPS34" s="1"/>
      <c r="GPT34" s="1"/>
      <c r="GPU34" s="1"/>
      <c r="GPV34" s="1"/>
      <c r="GPW34" s="1"/>
      <c r="GPX34" s="1"/>
      <c r="GPY34" s="1"/>
      <c r="GPZ34" s="1"/>
      <c r="GQA34" s="1"/>
      <c r="GQB34" s="1"/>
      <c r="GQC34" s="1"/>
      <c r="GQD34" s="1"/>
      <c r="GQE34" s="1"/>
      <c r="GQF34" s="1"/>
      <c r="GQG34" s="1"/>
      <c r="GQH34" s="1"/>
      <c r="GQI34" s="1"/>
      <c r="GQJ34" s="1"/>
      <c r="GQK34" s="1"/>
      <c r="GQL34" s="1"/>
      <c r="GQM34" s="1"/>
      <c r="GQN34" s="1"/>
      <c r="GQO34" s="1"/>
      <c r="GQP34" s="1"/>
      <c r="GQQ34" s="1"/>
      <c r="GQR34" s="1"/>
      <c r="GQS34" s="1"/>
      <c r="GQT34" s="1"/>
      <c r="GQU34" s="1"/>
      <c r="GQV34" s="1"/>
      <c r="GQW34" s="1"/>
      <c r="GQX34" s="1"/>
      <c r="GQY34" s="1"/>
      <c r="GQZ34" s="1"/>
      <c r="GRA34" s="1"/>
      <c r="GRB34" s="1"/>
      <c r="GRC34" s="1"/>
      <c r="GRD34" s="1"/>
      <c r="GRE34" s="1"/>
      <c r="GRF34" s="1"/>
      <c r="GRG34" s="1"/>
      <c r="GRH34" s="1"/>
      <c r="GRI34" s="1"/>
      <c r="GRJ34" s="1"/>
      <c r="GRK34" s="1"/>
      <c r="GRL34" s="1"/>
      <c r="GRM34" s="1"/>
      <c r="GRN34" s="1"/>
      <c r="GRO34" s="1"/>
      <c r="GRP34" s="1"/>
      <c r="GRQ34" s="1"/>
      <c r="GRR34" s="1"/>
      <c r="GRS34" s="1"/>
      <c r="GRT34" s="1"/>
      <c r="GRU34" s="1"/>
      <c r="GRV34" s="1"/>
      <c r="GRW34" s="1"/>
      <c r="GRX34" s="1"/>
      <c r="GRY34" s="1"/>
      <c r="GRZ34" s="1"/>
      <c r="GSA34" s="1"/>
      <c r="GSB34" s="1"/>
      <c r="GSC34" s="1"/>
      <c r="GSD34" s="1"/>
      <c r="GSE34" s="1"/>
      <c r="GSF34" s="1"/>
      <c r="GSG34" s="1"/>
      <c r="GSH34" s="1"/>
      <c r="GSI34" s="1"/>
      <c r="GSJ34" s="1"/>
      <c r="GSK34" s="1"/>
      <c r="GSL34" s="1"/>
      <c r="GSM34" s="1"/>
      <c r="GSN34" s="1"/>
      <c r="GSO34" s="1"/>
      <c r="GSP34" s="1"/>
      <c r="GSQ34" s="1"/>
      <c r="GSR34" s="1"/>
      <c r="GSS34" s="1"/>
      <c r="GST34" s="1"/>
      <c r="GSU34" s="1"/>
      <c r="GSV34" s="1"/>
      <c r="GSW34" s="1"/>
      <c r="GSX34" s="1"/>
      <c r="GSY34" s="1"/>
      <c r="GSZ34" s="1"/>
      <c r="GTA34" s="1"/>
      <c r="GTB34" s="1"/>
      <c r="GTC34" s="1"/>
      <c r="GTD34" s="1"/>
      <c r="GTE34" s="1"/>
      <c r="GTF34" s="1"/>
      <c r="GTG34" s="1"/>
      <c r="GTH34" s="1"/>
      <c r="GTI34" s="1"/>
      <c r="GTJ34" s="1"/>
      <c r="GTK34" s="1"/>
      <c r="GTL34" s="1"/>
      <c r="GTM34" s="1"/>
      <c r="GTN34" s="1"/>
      <c r="GTO34" s="1"/>
      <c r="GTP34" s="1"/>
      <c r="GTQ34" s="1"/>
      <c r="GTR34" s="1"/>
      <c r="GTS34" s="1"/>
      <c r="GTT34" s="1"/>
      <c r="GTU34" s="1"/>
      <c r="GTV34" s="1"/>
      <c r="GTW34" s="1"/>
      <c r="GTX34" s="1"/>
      <c r="GTY34" s="1"/>
      <c r="GTZ34" s="1"/>
      <c r="GUA34" s="1"/>
      <c r="GUB34" s="1"/>
      <c r="GUC34" s="1"/>
      <c r="GUD34" s="1"/>
      <c r="GUE34" s="1"/>
      <c r="GUF34" s="1"/>
      <c r="GUG34" s="1"/>
      <c r="GUH34" s="1"/>
      <c r="GUI34" s="1"/>
      <c r="GUJ34" s="1"/>
      <c r="GUK34" s="1"/>
      <c r="GUL34" s="1"/>
      <c r="GUM34" s="1"/>
      <c r="GUN34" s="1"/>
      <c r="GUO34" s="1"/>
      <c r="GUP34" s="1"/>
      <c r="GUQ34" s="1"/>
      <c r="GUR34" s="1"/>
      <c r="GUS34" s="1"/>
      <c r="GUT34" s="1"/>
      <c r="GUU34" s="1"/>
      <c r="GUV34" s="1"/>
      <c r="GUW34" s="1"/>
      <c r="GUX34" s="1"/>
      <c r="GUY34" s="1"/>
      <c r="GUZ34" s="1"/>
      <c r="GVA34" s="1"/>
      <c r="GVB34" s="1"/>
      <c r="GVC34" s="1"/>
      <c r="GVD34" s="1"/>
      <c r="GVE34" s="1"/>
      <c r="GVF34" s="1"/>
      <c r="GVG34" s="1"/>
      <c r="GVH34" s="1"/>
      <c r="GVI34" s="1"/>
      <c r="GVJ34" s="1"/>
      <c r="GVK34" s="1"/>
      <c r="GVL34" s="1"/>
      <c r="GVM34" s="1"/>
      <c r="GVN34" s="1"/>
      <c r="GVO34" s="1"/>
      <c r="GVP34" s="1"/>
      <c r="GVQ34" s="1"/>
      <c r="GVR34" s="1"/>
      <c r="GVS34" s="1"/>
      <c r="GVT34" s="1"/>
      <c r="GVU34" s="1"/>
      <c r="GVV34" s="1"/>
      <c r="GVW34" s="1"/>
      <c r="GVX34" s="1"/>
      <c r="GVY34" s="1"/>
      <c r="GVZ34" s="1"/>
      <c r="GWA34" s="1"/>
      <c r="GWB34" s="1"/>
      <c r="GWC34" s="1"/>
      <c r="GWD34" s="1"/>
      <c r="GWE34" s="1"/>
      <c r="GWF34" s="1"/>
      <c r="GWG34" s="1"/>
      <c r="GWH34" s="1"/>
      <c r="GWI34" s="1"/>
      <c r="GWJ34" s="1"/>
      <c r="GWK34" s="1"/>
      <c r="GWL34" s="1"/>
      <c r="GWM34" s="1"/>
      <c r="GWN34" s="1"/>
      <c r="GWO34" s="1"/>
      <c r="GWP34" s="1"/>
      <c r="GWQ34" s="1"/>
      <c r="GWR34" s="1"/>
      <c r="GWS34" s="1"/>
      <c r="GWT34" s="1"/>
      <c r="GWU34" s="1"/>
      <c r="GWV34" s="1"/>
      <c r="GWW34" s="1"/>
      <c r="GWX34" s="1"/>
      <c r="GWY34" s="1"/>
      <c r="GWZ34" s="1"/>
      <c r="GXA34" s="1"/>
      <c r="GXB34" s="1"/>
      <c r="GXC34" s="1"/>
      <c r="GXD34" s="1"/>
      <c r="GXE34" s="1"/>
      <c r="GXF34" s="1"/>
      <c r="GXG34" s="1"/>
      <c r="GXH34" s="1"/>
      <c r="GXI34" s="1"/>
      <c r="GXJ34" s="1"/>
      <c r="GXK34" s="1"/>
      <c r="GXL34" s="1"/>
      <c r="GXM34" s="1"/>
      <c r="GXN34" s="1"/>
      <c r="GXO34" s="1"/>
      <c r="GXP34" s="1"/>
      <c r="GXQ34" s="1"/>
      <c r="GXR34" s="1"/>
      <c r="GXS34" s="1"/>
      <c r="GXT34" s="1"/>
      <c r="GXU34" s="1"/>
      <c r="GXV34" s="1"/>
      <c r="GXW34" s="1"/>
      <c r="GXX34" s="1"/>
      <c r="GXY34" s="1"/>
      <c r="GXZ34" s="1"/>
      <c r="GYA34" s="1"/>
      <c r="GYB34" s="1"/>
      <c r="GYC34" s="1"/>
      <c r="GYD34" s="1"/>
      <c r="GYE34" s="1"/>
      <c r="GYF34" s="1"/>
      <c r="GYG34" s="1"/>
      <c r="GYH34" s="1"/>
      <c r="GYI34" s="1"/>
      <c r="GYJ34" s="1"/>
      <c r="GYK34" s="1"/>
      <c r="GYL34" s="1"/>
      <c r="GYM34" s="1"/>
      <c r="GYN34" s="1"/>
      <c r="GYO34" s="1"/>
      <c r="GYP34" s="1"/>
      <c r="GYQ34" s="1"/>
      <c r="GYR34" s="1"/>
      <c r="GYS34" s="1"/>
      <c r="GYT34" s="1"/>
      <c r="GYU34" s="1"/>
      <c r="GYV34" s="1"/>
      <c r="GYW34" s="1"/>
      <c r="GYX34" s="1"/>
      <c r="GYY34" s="1"/>
      <c r="GYZ34" s="1"/>
      <c r="GZA34" s="1"/>
      <c r="GZB34" s="1"/>
      <c r="GZC34" s="1"/>
      <c r="GZD34" s="1"/>
      <c r="GZE34" s="1"/>
      <c r="GZF34" s="1"/>
      <c r="GZG34" s="1"/>
      <c r="GZH34" s="1"/>
      <c r="GZI34" s="1"/>
      <c r="GZJ34" s="1"/>
      <c r="GZK34" s="1"/>
      <c r="GZL34" s="1"/>
      <c r="GZM34" s="1"/>
      <c r="GZN34" s="1"/>
      <c r="GZO34" s="1"/>
      <c r="GZP34" s="1"/>
      <c r="GZQ34" s="1"/>
      <c r="GZR34" s="1"/>
      <c r="GZS34" s="1"/>
      <c r="GZT34" s="1"/>
      <c r="GZU34" s="1"/>
      <c r="GZV34" s="1"/>
      <c r="GZW34" s="1"/>
      <c r="GZX34" s="1"/>
      <c r="GZY34" s="1"/>
      <c r="GZZ34" s="1"/>
      <c r="HAA34" s="1"/>
      <c r="HAB34" s="1"/>
      <c r="HAC34" s="1"/>
      <c r="HAD34" s="1"/>
      <c r="HAE34" s="1"/>
      <c r="HAF34" s="1"/>
      <c r="HAG34" s="1"/>
      <c r="HAH34" s="1"/>
      <c r="HAI34" s="1"/>
      <c r="HAJ34" s="1"/>
      <c r="HAK34" s="1"/>
      <c r="HAL34" s="1"/>
      <c r="HAM34" s="1"/>
      <c r="HAN34" s="1"/>
      <c r="HAO34" s="1"/>
      <c r="HAP34" s="1"/>
      <c r="HAQ34" s="1"/>
      <c r="HAR34" s="1"/>
      <c r="HAS34" s="1"/>
      <c r="HAT34" s="1"/>
      <c r="HAU34" s="1"/>
      <c r="HAV34" s="1"/>
      <c r="HAW34" s="1"/>
      <c r="HAX34" s="1"/>
      <c r="HAY34" s="1"/>
      <c r="HAZ34" s="1"/>
      <c r="HBA34" s="1"/>
      <c r="HBB34" s="1"/>
      <c r="HBC34" s="1"/>
      <c r="HBD34" s="1"/>
      <c r="HBE34" s="1"/>
      <c r="HBF34" s="1"/>
      <c r="HBG34" s="1"/>
      <c r="HBH34" s="1"/>
      <c r="HBI34" s="1"/>
      <c r="HBJ34" s="1"/>
      <c r="HBK34" s="1"/>
      <c r="HBL34" s="1"/>
      <c r="HBM34" s="1"/>
      <c r="HBN34" s="1"/>
      <c r="HBO34" s="1"/>
      <c r="HBP34" s="1"/>
      <c r="HBQ34" s="1"/>
      <c r="HBR34" s="1"/>
      <c r="HBS34" s="1"/>
      <c r="HBT34" s="1"/>
      <c r="HBU34" s="1"/>
      <c r="HBV34" s="1"/>
      <c r="HBW34" s="1"/>
      <c r="HBX34" s="1"/>
      <c r="HBY34" s="1"/>
      <c r="HBZ34" s="1"/>
      <c r="HCA34" s="1"/>
      <c r="HCB34" s="1"/>
      <c r="HCC34" s="1"/>
      <c r="HCD34" s="1"/>
      <c r="HCE34" s="1"/>
      <c r="HCF34" s="1"/>
      <c r="HCG34" s="1"/>
      <c r="HCH34" s="1"/>
      <c r="HCI34" s="1"/>
      <c r="HCJ34" s="1"/>
      <c r="HCK34" s="1"/>
      <c r="HCL34" s="1"/>
      <c r="HCM34" s="1"/>
      <c r="HCN34" s="1"/>
      <c r="HCO34" s="1"/>
      <c r="HCP34" s="1"/>
      <c r="HCQ34" s="1"/>
      <c r="HCR34" s="1"/>
      <c r="HCS34" s="1"/>
      <c r="HCT34" s="1"/>
      <c r="HCU34" s="1"/>
      <c r="HCV34" s="1"/>
      <c r="HCW34" s="1"/>
      <c r="HCX34" s="1"/>
      <c r="HCY34" s="1"/>
      <c r="HCZ34" s="1"/>
      <c r="HDA34" s="1"/>
      <c r="HDB34" s="1"/>
      <c r="HDC34" s="1"/>
      <c r="HDD34" s="1"/>
      <c r="HDE34" s="1"/>
      <c r="HDF34" s="1"/>
      <c r="HDG34" s="1"/>
      <c r="HDH34" s="1"/>
      <c r="HDI34" s="1"/>
      <c r="HDJ34" s="1"/>
      <c r="HDK34" s="1"/>
      <c r="HDL34" s="1"/>
      <c r="HDM34" s="1"/>
      <c r="HDN34" s="1"/>
      <c r="HDO34" s="1"/>
      <c r="HDP34" s="1"/>
      <c r="HDQ34" s="1"/>
      <c r="HDR34" s="1"/>
      <c r="HDS34" s="1"/>
      <c r="HDT34" s="1"/>
      <c r="HDU34" s="1"/>
      <c r="HDV34" s="1"/>
      <c r="HDW34" s="1"/>
      <c r="HDX34" s="1"/>
      <c r="HDY34" s="1"/>
      <c r="HDZ34" s="1"/>
      <c r="HEA34" s="1"/>
      <c r="HEB34" s="1"/>
      <c r="HEC34" s="1"/>
      <c r="HED34" s="1"/>
      <c r="HEE34" s="1"/>
      <c r="HEF34" s="1"/>
      <c r="HEG34" s="1"/>
      <c r="HEH34" s="1"/>
      <c r="HEI34" s="1"/>
      <c r="HEJ34" s="1"/>
      <c r="HEK34" s="1"/>
      <c r="HEL34" s="1"/>
      <c r="HEM34" s="1"/>
      <c r="HEN34" s="1"/>
      <c r="HEO34" s="1"/>
      <c r="HEP34" s="1"/>
      <c r="HEQ34" s="1"/>
      <c r="HER34" s="1"/>
      <c r="HES34" s="1"/>
      <c r="HET34" s="1"/>
      <c r="HEU34" s="1"/>
      <c r="HEV34" s="1"/>
      <c r="HEW34" s="1"/>
      <c r="HEX34" s="1"/>
      <c r="HEY34" s="1"/>
      <c r="HEZ34" s="1"/>
      <c r="HFA34" s="1"/>
      <c r="HFB34" s="1"/>
      <c r="HFC34" s="1"/>
      <c r="HFD34" s="1"/>
      <c r="HFE34" s="1"/>
      <c r="HFF34" s="1"/>
      <c r="HFG34" s="1"/>
      <c r="HFH34" s="1"/>
      <c r="HFI34" s="1"/>
      <c r="HFJ34" s="1"/>
      <c r="HFK34" s="1"/>
      <c r="HFL34" s="1"/>
      <c r="HFM34" s="1"/>
      <c r="HFN34" s="1"/>
      <c r="HFO34" s="1"/>
      <c r="HFP34" s="1"/>
      <c r="HFQ34" s="1"/>
      <c r="HFR34" s="1"/>
      <c r="HFS34" s="1"/>
      <c r="HFT34" s="1"/>
      <c r="HFU34" s="1"/>
      <c r="HFV34" s="1"/>
      <c r="HFW34" s="1"/>
      <c r="HFX34" s="1"/>
      <c r="HFY34" s="1"/>
      <c r="HFZ34" s="1"/>
      <c r="HGA34" s="1"/>
      <c r="HGB34" s="1"/>
      <c r="HGC34" s="1"/>
      <c r="HGD34" s="1"/>
      <c r="HGE34" s="1"/>
      <c r="HGF34" s="1"/>
      <c r="HGG34" s="1"/>
      <c r="HGH34" s="1"/>
      <c r="HGI34" s="1"/>
      <c r="HGJ34" s="1"/>
      <c r="HGK34" s="1"/>
      <c r="HGL34" s="1"/>
      <c r="HGM34" s="1"/>
      <c r="HGN34" s="1"/>
      <c r="HGO34" s="1"/>
      <c r="HGP34" s="1"/>
      <c r="HGQ34" s="1"/>
      <c r="HGR34" s="1"/>
      <c r="HGS34" s="1"/>
      <c r="HGT34" s="1"/>
      <c r="HGU34" s="1"/>
      <c r="HGV34" s="1"/>
      <c r="HGW34" s="1"/>
      <c r="HGX34" s="1"/>
      <c r="HGY34" s="1"/>
      <c r="HGZ34" s="1"/>
      <c r="HHA34" s="1"/>
      <c r="HHB34" s="1"/>
      <c r="HHC34" s="1"/>
      <c r="HHD34" s="1"/>
      <c r="HHE34" s="1"/>
      <c r="HHF34" s="1"/>
      <c r="HHG34" s="1"/>
      <c r="HHH34" s="1"/>
      <c r="HHI34" s="1"/>
      <c r="HHJ34" s="1"/>
      <c r="HHK34" s="1"/>
      <c r="HHL34" s="1"/>
      <c r="HHM34" s="1"/>
      <c r="HHN34" s="1"/>
      <c r="HHO34" s="1"/>
      <c r="HHP34" s="1"/>
      <c r="HHQ34" s="1"/>
      <c r="HHR34" s="1"/>
      <c r="HHS34" s="1"/>
      <c r="HHT34" s="1"/>
      <c r="HHU34" s="1"/>
      <c r="HHV34" s="1"/>
      <c r="HHW34" s="1"/>
      <c r="HHX34" s="1"/>
      <c r="HHY34" s="1"/>
      <c r="HHZ34" s="1"/>
      <c r="HIA34" s="1"/>
      <c r="HIB34" s="1"/>
      <c r="HIC34" s="1"/>
      <c r="HID34" s="1"/>
      <c r="HIE34" s="1"/>
      <c r="HIF34" s="1"/>
      <c r="HIG34" s="1"/>
      <c r="HIH34" s="1"/>
      <c r="HII34" s="1"/>
      <c r="HIJ34" s="1"/>
      <c r="HIK34" s="1"/>
      <c r="HIL34" s="1"/>
      <c r="HIM34" s="1"/>
      <c r="HIN34" s="1"/>
      <c r="HIO34" s="1"/>
      <c r="HIP34" s="1"/>
      <c r="HIQ34" s="1"/>
      <c r="HIR34" s="1"/>
      <c r="HIS34" s="1"/>
      <c r="HIT34" s="1"/>
      <c r="HIU34" s="1"/>
      <c r="HIV34" s="1"/>
      <c r="HIW34" s="1"/>
      <c r="HIX34" s="1"/>
      <c r="HIY34" s="1"/>
      <c r="HIZ34" s="1"/>
      <c r="HJA34" s="1"/>
      <c r="HJB34" s="1"/>
      <c r="HJC34" s="1"/>
      <c r="HJD34" s="1"/>
      <c r="HJE34" s="1"/>
      <c r="HJF34" s="1"/>
      <c r="HJG34" s="1"/>
      <c r="HJH34" s="1"/>
      <c r="HJI34" s="1"/>
      <c r="HJJ34" s="1"/>
      <c r="HJK34" s="1"/>
      <c r="HJL34" s="1"/>
      <c r="HJM34" s="1"/>
      <c r="HJN34" s="1"/>
      <c r="HJO34" s="1"/>
      <c r="HJP34" s="1"/>
      <c r="HJQ34" s="1"/>
      <c r="HJR34" s="1"/>
      <c r="HJS34" s="1"/>
      <c r="HJT34" s="1"/>
      <c r="HJU34" s="1"/>
      <c r="HJV34" s="1"/>
      <c r="HJW34" s="1"/>
      <c r="HJX34" s="1"/>
      <c r="HJY34" s="1"/>
      <c r="HJZ34" s="1"/>
      <c r="HKA34" s="1"/>
      <c r="HKB34" s="1"/>
      <c r="HKC34" s="1"/>
      <c r="HKD34" s="1"/>
      <c r="HKE34" s="1"/>
      <c r="HKF34" s="1"/>
      <c r="HKG34" s="1"/>
      <c r="HKH34" s="1"/>
      <c r="HKI34" s="1"/>
      <c r="HKJ34" s="1"/>
      <c r="HKK34" s="1"/>
      <c r="HKL34" s="1"/>
      <c r="HKM34" s="1"/>
      <c r="HKN34" s="1"/>
      <c r="HKO34" s="1"/>
      <c r="HKP34" s="1"/>
      <c r="HKQ34" s="1"/>
      <c r="HKR34" s="1"/>
      <c r="HKS34" s="1"/>
      <c r="HKT34" s="1"/>
      <c r="HKU34" s="1"/>
      <c r="HKV34" s="1"/>
      <c r="HKW34" s="1"/>
      <c r="HKX34" s="1"/>
      <c r="HKY34" s="1"/>
      <c r="HKZ34" s="1"/>
      <c r="HLA34" s="1"/>
      <c r="HLB34" s="1"/>
      <c r="HLC34" s="1"/>
      <c r="HLD34" s="1"/>
      <c r="HLE34" s="1"/>
      <c r="HLF34" s="1"/>
      <c r="HLG34" s="1"/>
      <c r="HLH34" s="1"/>
      <c r="HLI34" s="1"/>
      <c r="HLJ34" s="1"/>
      <c r="HLK34" s="1"/>
      <c r="HLL34" s="1"/>
      <c r="HLM34" s="1"/>
      <c r="HLN34" s="1"/>
      <c r="HLO34" s="1"/>
      <c r="HLP34" s="1"/>
      <c r="HLQ34" s="1"/>
      <c r="HLR34" s="1"/>
      <c r="HLS34" s="1"/>
      <c r="HLT34" s="1"/>
      <c r="HLU34" s="1"/>
      <c r="HLV34" s="1"/>
      <c r="HLW34" s="1"/>
      <c r="HLX34" s="1"/>
      <c r="HLY34" s="1"/>
      <c r="HLZ34" s="1"/>
      <c r="HMA34" s="1"/>
      <c r="HMB34" s="1"/>
      <c r="HMC34" s="1"/>
      <c r="HMD34" s="1"/>
      <c r="HME34" s="1"/>
      <c r="HMF34" s="1"/>
      <c r="HMG34" s="1"/>
      <c r="HMH34" s="1"/>
      <c r="HMI34" s="1"/>
      <c r="HMJ34" s="1"/>
      <c r="HMK34" s="1"/>
      <c r="HML34" s="1"/>
      <c r="HMM34" s="1"/>
      <c r="HMN34" s="1"/>
      <c r="HMO34" s="1"/>
      <c r="HMP34" s="1"/>
      <c r="HMQ34" s="1"/>
      <c r="HMR34" s="1"/>
      <c r="HMS34" s="1"/>
      <c r="HMT34" s="1"/>
      <c r="HMU34" s="1"/>
      <c r="HMV34" s="1"/>
      <c r="HMW34" s="1"/>
      <c r="HMX34" s="1"/>
      <c r="HMY34" s="1"/>
      <c r="HMZ34" s="1"/>
      <c r="HNA34" s="1"/>
      <c r="HNB34" s="1"/>
      <c r="HNC34" s="1"/>
      <c r="HND34" s="1"/>
      <c r="HNE34" s="1"/>
      <c r="HNF34" s="1"/>
      <c r="HNG34" s="1"/>
      <c r="HNH34" s="1"/>
      <c r="HNI34" s="1"/>
      <c r="HNJ34" s="1"/>
      <c r="HNK34" s="1"/>
      <c r="HNL34" s="1"/>
      <c r="HNM34" s="1"/>
      <c r="HNN34" s="1"/>
      <c r="HNO34" s="1"/>
      <c r="HNP34" s="1"/>
      <c r="HNQ34" s="1"/>
      <c r="HNR34" s="1"/>
      <c r="HNS34" s="1"/>
      <c r="HNT34" s="1"/>
      <c r="HNU34" s="1"/>
      <c r="HNV34" s="1"/>
      <c r="HNW34" s="1"/>
      <c r="HNX34" s="1"/>
      <c r="HNY34" s="1"/>
      <c r="HNZ34" s="1"/>
      <c r="HOA34" s="1"/>
      <c r="HOB34" s="1"/>
      <c r="HOC34" s="1"/>
      <c r="HOD34" s="1"/>
      <c r="HOE34" s="1"/>
      <c r="HOF34" s="1"/>
      <c r="HOG34" s="1"/>
      <c r="HOH34" s="1"/>
      <c r="HOI34" s="1"/>
      <c r="HOJ34" s="1"/>
      <c r="HOK34" s="1"/>
      <c r="HOL34" s="1"/>
      <c r="HOM34" s="1"/>
      <c r="HON34" s="1"/>
      <c r="HOO34" s="1"/>
      <c r="HOP34" s="1"/>
      <c r="HOQ34" s="1"/>
      <c r="HOR34" s="1"/>
      <c r="HOS34" s="1"/>
      <c r="HOT34" s="1"/>
      <c r="HOU34" s="1"/>
      <c r="HOV34" s="1"/>
      <c r="HOW34" s="1"/>
      <c r="HOX34" s="1"/>
      <c r="HOY34" s="1"/>
      <c r="HOZ34" s="1"/>
      <c r="HPA34" s="1"/>
      <c r="HPB34" s="1"/>
      <c r="HPC34" s="1"/>
      <c r="HPD34" s="1"/>
      <c r="HPE34" s="1"/>
      <c r="HPF34" s="1"/>
      <c r="HPG34" s="1"/>
      <c r="HPH34" s="1"/>
      <c r="HPI34" s="1"/>
      <c r="HPJ34" s="1"/>
      <c r="HPK34" s="1"/>
      <c r="HPL34" s="1"/>
      <c r="HPM34" s="1"/>
      <c r="HPN34" s="1"/>
      <c r="HPO34" s="1"/>
      <c r="HPP34" s="1"/>
      <c r="HPQ34" s="1"/>
      <c r="HPR34" s="1"/>
      <c r="HPS34" s="1"/>
      <c r="HPT34" s="1"/>
      <c r="HPU34" s="1"/>
      <c r="HPV34" s="1"/>
      <c r="HPW34" s="1"/>
      <c r="HPX34" s="1"/>
      <c r="HPY34" s="1"/>
      <c r="HPZ34" s="1"/>
      <c r="HQA34" s="1"/>
      <c r="HQB34" s="1"/>
      <c r="HQC34" s="1"/>
      <c r="HQD34" s="1"/>
      <c r="HQE34" s="1"/>
      <c r="HQF34" s="1"/>
      <c r="HQG34" s="1"/>
      <c r="HQH34" s="1"/>
      <c r="HQI34" s="1"/>
      <c r="HQJ34" s="1"/>
      <c r="HQK34" s="1"/>
      <c r="HQL34" s="1"/>
      <c r="HQM34" s="1"/>
      <c r="HQN34" s="1"/>
      <c r="HQO34" s="1"/>
      <c r="HQP34" s="1"/>
      <c r="HQQ34" s="1"/>
      <c r="HQR34" s="1"/>
      <c r="HQS34" s="1"/>
      <c r="HQT34" s="1"/>
      <c r="HQU34" s="1"/>
      <c r="HQV34" s="1"/>
      <c r="HQW34" s="1"/>
      <c r="HQX34" s="1"/>
      <c r="HQY34" s="1"/>
      <c r="HQZ34" s="1"/>
      <c r="HRA34" s="1"/>
      <c r="HRB34" s="1"/>
      <c r="HRC34" s="1"/>
      <c r="HRD34" s="1"/>
      <c r="HRE34" s="1"/>
      <c r="HRF34" s="1"/>
      <c r="HRG34" s="1"/>
      <c r="HRH34" s="1"/>
      <c r="HRI34" s="1"/>
      <c r="HRJ34" s="1"/>
      <c r="HRK34" s="1"/>
      <c r="HRL34" s="1"/>
      <c r="HRM34" s="1"/>
      <c r="HRN34" s="1"/>
      <c r="HRO34" s="1"/>
      <c r="HRP34" s="1"/>
      <c r="HRQ34" s="1"/>
      <c r="HRR34" s="1"/>
      <c r="HRS34" s="1"/>
      <c r="HRT34" s="1"/>
      <c r="HRU34" s="1"/>
      <c r="HRV34" s="1"/>
      <c r="HRW34" s="1"/>
      <c r="HRX34" s="1"/>
      <c r="HRY34" s="1"/>
      <c r="HRZ34" s="1"/>
      <c r="HSA34" s="1"/>
      <c r="HSB34" s="1"/>
      <c r="HSC34" s="1"/>
      <c r="HSD34" s="1"/>
      <c r="HSE34" s="1"/>
      <c r="HSF34" s="1"/>
      <c r="HSG34" s="1"/>
      <c r="HSH34" s="1"/>
      <c r="HSI34" s="1"/>
      <c r="HSJ34" s="1"/>
      <c r="HSK34" s="1"/>
      <c r="HSL34" s="1"/>
      <c r="HSM34" s="1"/>
      <c r="HSN34" s="1"/>
      <c r="HSO34" s="1"/>
      <c r="HSP34" s="1"/>
      <c r="HSQ34" s="1"/>
      <c r="HSR34" s="1"/>
      <c r="HSS34" s="1"/>
      <c r="HST34" s="1"/>
      <c r="HSU34" s="1"/>
      <c r="HSV34" s="1"/>
      <c r="HSW34" s="1"/>
      <c r="HSX34" s="1"/>
      <c r="HSY34" s="1"/>
      <c r="HSZ34" s="1"/>
      <c r="HTA34" s="1"/>
      <c r="HTB34" s="1"/>
      <c r="HTC34" s="1"/>
      <c r="HTD34" s="1"/>
      <c r="HTE34" s="1"/>
      <c r="HTF34" s="1"/>
      <c r="HTG34" s="1"/>
      <c r="HTH34" s="1"/>
      <c r="HTI34" s="1"/>
      <c r="HTJ34" s="1"/>
      <c r="HTK34" s="1"/>
    </row>
    <row r="35" spans="1:5939" s="15" customFormat="1" ht="36" x14ac:dyDescent="0.25">
      <c r="A35" s="14"/>
      <c r="B35" s="73"/>
      <c r="C35" s="33"/>
      <c r="D35" s="31" t="s">
        <v>45</v>
      </c>
      <c r="E35" s="63" t="str">
        <f>IF($D35="","",VLOOKUP($D35,'B2 Maintenance (by material)'!$C$5:$K$36,2,FALSE))</f>
        <v>Repoint</v>
      </c>
      <c r="F35" s="64" t="str">
        <f>IF($D35="","",VLOOKUP($D35,'B2 Maintenance (by material)'!$C$5:$K$36,3,FALSE))</f>
        <v>Mortar</v>
      </c>
      <c r="G35" s="78">
        <f>IF($D35="","",VLOOKUP($D35,'B2 Maintenance (by material)'!$C$5:$K$36,4,FALSE))</f>
        <v>0.25</v>
      </c>
      <c r="H35" s="96" t="str">
        <f>IF($D35="","",VLOOKUP($D35,'B2 Maintenance (by material)'!$C$5:$K$36,5,FALSE))</f>
        <v>kg/m of mortar</v>
      </c>
      <c r="I35" s="78">
        <f>IF($D35="","",VLOOKUP($D35,'B2 Maintenance (by material)'!$C$5:$K$36,6,FALSE))</f>
        <v>30</v>
      </c>
      <c r="J35" s="105">
        <f>IF($D35="","",VLOOKUP($D35,'B2 Maintenance (by material)'!$C$5:$K$36,7,FALSE))</f>
        <v>1</v>
      </c>
      <c r="K35" s="80" t="str">
        <f>IF($D35="","",VLOOKUP($D35,'B2 Maintenance (by material)'!$C$5:$K$36,8,FALSE))</f>
        <v>This applies to 25% of the wall area (estimate).</v>
      </c>
      <c r="L35" s="63" t="str">
        <f>IF($D35="","",VLOOKUP($D35,'B2 Maintenance (by material)'!$C$5:$K$36,9,FALSE))</f>
        <v>CBI codes for 43 Roofing (4321, 4322) for which  50% of the roof area every 20 years should be applied.</v>
      </c>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c r="AML35" s="1"/>
      <c r="AMM35" s="1"/>
      <c r="AMN35" s="1"/>
      <c r="AMO35" s="1"/>
      <c r="AMP35" s="1"/>
      <c r="AMQ35" s="1"/>
      <c r="AMR35" s="1"/>
      <c r="AMS35" s="1"/>
      <c r="AMT35" s="1"/>
      <c r="AMU35" s="1"/>
      <c r="AMV35" s="1"/>
      <c r="AMW35" s="1"/>
      <c r="AMX35" s="1"/>
      <c r="AMY35" s="1"/>
      <c r="AMZ35" s="1"/>
      <c r="ANA35" s="1"/>
      <c r="ANB35" s="1"/>
      <c r="ANC35" s="1"/>
      <c r="AND35" s="1"/>
      <c r="ANE35" s="1"/>
      <c r="ANF35" s="1"/>
      <c r="ANG35" s="1"/>
      <c r="ANH35" s="1"/>
      <c r="ANI35" s="1"/>
      <c r="ANJ35" s="1"/>
      <c r="ANK35" s="1"/>
      <c r="ANL35" s="1"/>
      <c r="ANM35" s="1"/>
      <c r="ANN35" s="1"/>
      <c r="ANO35" s="1"/>
      <c r="ANP35" s="1"/>
      <c r="ANQ35" s="1"/>
      <c r="ANR35" s="1"/>
      <c r="ANS35" s="1"/>
      <c r="ANT35" s="1"/>
      <c r="ANU35" s="1"/>
      <c r="ANV35" s="1"/>
      <c r="ANW35" s="1"/>
      <c r="ANX35" s="1"/>
      <c r="ANY35" s="1"/>
      <c r="ANZ35" s="1"/>
      <c r="AOA35" s="1"/>
      <c r="AOB35" s="1"/>
      <c r="AOC35" s="1"/>
      <c r="AOD35" s="1"/>
      <c r="AOE35" s="1"/>
      <c r="AOF35" s="1"/>
      <c r="AOG35" s="1"/>
      <c r="AOH35" s="1"/>
      <c r="AOI35" s="1"/>
      <c r="AOJ35" s="1"/>
      <c r="AOK35" s="1"/>
      <c r="AOL35" s="1"/>
      <c r="AOM35" s="1"/>
      <c r="AON35" s="1"/>
      <c r="AOO35" s="1"/>
      <c r="AOP35" s="1"/>
      <c r="AOQ35" s="1"/>
      <c r="AOR35" s="1"/>
      <c r="AOS35" s="1"/>
      <c r="AOT35" s="1"/>
      <c r="AOU35" s="1"/>
      <c r="AOV35" s="1"/>
      <c r="AOW35" s="1"/>
      <c r="AOX35" s="1"/>
      <c r="AOY35" s="1"/>
      <c r="AOZ35" s="1"/>
      <c r="APA35" s="1"/>
      <c r="APB35" s="1"/>
      <c r="APC35" s="1"/>
      <c r="APD35" s="1"/>
      <c r="APE35" s="1"/>
      <c r="APF35" s="1"/>
      <c r="APG35" s="1"/>
      <c r="APH35" s="1"/>
      <c r="API35" s="1"/>
      <c r="APJ35" s="1"/>
      <c r="APK35" s="1"/>
      <c r="APL35" s="1"/>
      <c r="APM35" s="1"/>
      <c r="APN35" s="1"/>
      <c r="APO35" s="1"/>
      <c r="APP35" s="1"/>
      <c r="APQ35" s="1"/>
      <c r="APR35" s="1"/>
      <c r="APS35" s="1"/>
      <c r="APT35" s="1"/>
      <c r="APU35" s="1"/>
      <c r="APV35" s="1"/>
      <c r="APW35" s="1"/>
      <c r="APX35" s="1"/>
      <c r="APY35" s="1"/>
      <c r="APZ35" s="1"/>
      <c r="AQA35" s="1"/>
      <c r="AQB35" s="1"/>
      <c r="AQC35" s="1"/>
      <c r="AQD35" s="1"/>
      <c r="AQE35" s="1"/>
      <c r="AQF35" s="1"/>
      <c r="AQG35" s="1"/>
      <c r="AQH35" s="1"/>
      <c r="AQI35" s="1"/>
      <c r="AQJ35" s="1"/>
      <c r="AQK35" s="1"/>
      <c r="AQL35" s="1"/>
      <c r="AQM35" s="1"/>
      <c r="AQN35" s="1"/>
      <c r="AQO35" s="1"/>
      <c r="AQP35" s="1"/>
      <c r="AQQ35" s="1"/>
      <c r="AQR35" s="1"/>
      <c r="AQS35" s="1"/>
      <c r="AQT35" s="1"/>
      <c r="AQU35" s="1"/>
      <c r="AQV35" s="1"/>
      <c r="AQW35" s="1"/>
      <c r="AQX35" s="1"/>
      <c r="AQY35" s="1"/>
      <c r="AQZ35" s="1"/>
      <c r="ARA35" s="1"/>
      <c r="ARB35" s="1"/>
      <c r="ARC35" s="1"/>
      <c r="ARD35" s="1"/>
      <c r="ARE35" s="1"/>
      <c r="ARF35" s="1"/>
      <c r="ARG35" s="1"/>
      <c r="ARH35" s="1"/>
      <c r="ARI35" s="1"/>
      <c r="ARJ35" s="1"/>
      <c r="ARK35" s="1"/>
      <c r="ARL35" s="1"/>
      <c r="ARM35" s="1"/>
      <c r="ARN35" s="1"/>
      <c r="ARO35" s="1"/>
      <c r="ARP35" s="1"/>
      <c r="ARQ35" s="1"/>
      <c r="ARR35" s="1"/>
      <c r="ARS35" s="1"/>
      <c r="ART35" s="1"/>
      <c r="ARU35" s="1"/>
      <c r="ARV35" s="1"/>
      <c r="ARW35" s="1"/>
      <c r="ARX35" s="1"/>
      <c r="ARY35" s="1"/>
      <c r="ARZ35" s="1"/>
      <c r="ASA35" s="1"/>
      <c r="ASB35" s="1"/>
      <c r="ASC35" s="1"/>
      <c r="ASD35" s="1"/>
      <c r="ASE35" s="1"/>
      <c r="ASF35" s="1"/>
      <c r="ASG35" s="1"/>
      <c r="ASH35" s="1"/>
      <c r="ASI35" s="1"/>
      <c r="ASJ35" s="1"/>
      <c r="ASK35" s="1"/>
      <c r="ASL35" s="1"/>
      <c r="ASM35" s="1"/>
      <c r="ASN35" s="1"/>
      <c r="ASO35" s="1"/>
      <c r="ASP35" s="1"/>
      <c r="ASQ35" s="1"/>
      <c r="ASR35" s="1"/>
      <c r="ASS35" s="1"/>
      <c r="AST35" s="1"/>
      <c r="ASU35" s="1"/>
      <c r="ASV35" s="1"/>
      <c r="ASW35" s="1"/>
      <c r="ASX35" s="1"/>
      <c r="ASY35" s="1"/>
      <c r="ASZ35" s="1"/>
      <c r="ATA35" s="1"/>
      <c r="ATB35" s="1"/>
      <c r="ATC35" s="1"/>
      <c r="ATD35" s="1"/>
      <c r="ATE35" s="1"/>
      <c r="ATF35" s="1"/>
      <c r="ATG35" s="1"/>
      <c r="ATH35" s="1"/>
      <c r="ATI35" s="1"/>
      <c r="ATJ35" s="1"/>
      <c r="ATK35" s="1"/>
      <c r="ATL35" s="1"/>
      <c r="ATM35" s="1"/>
      <c r="ATN35" s="1"/>
      <c r="ATO35" s="1"/>
      <c r="ATP35" s="1"/>
      <c r="ATQ35" s="1"/>
      <c r="ATR35" s="1"/>
      <c r="ATS35" s="1"/>
      <c r="ATT35" s="1"/>
      <c r="ATU35" s="1"/>
      <c r="ATV35" s="1"/>
      <c r="ATW35" s="1"/>
      <c r="ATX35" s="1"/>
      <c r="ATY35" s="1"/>
      <c r="ATZ35" s="1"/>
      <c r="AUA35" s="1"/>
      <c r="AUB35" s="1"/>
      <c r="AUC35" s="1"/>
      <c r="AUD35" s="1"/>
      <c r="AUE35" s="1"/>
      <c r="AUF35" s="1"/>
      <c r="AUG35" s="1"/>
      <c r="AUH35" s="1"/>
      <c r="AUI35" s="1"/>
      <c r="AUJ35" s="1"/>
      <c r="AUK35" s="1"/>
      <c r="AUL35" s="1"/>
      <c r="AUM35" s="1"/>
      <c r="AUN35" s="1"/>
      <c r="AUO35" s="1"/>
      <c r="AUP35" s="1"/>
      <c r="AUQ35" s="1"/>
      <c r="AUR35" s="1"/>
      <c r="AUS35" s="1"/>
      <c r="AUT35" s="1"/>
      <c r="AUU35" s="1"/>
      <c r="AUV35" s="1"/>
      <c r="AUW35" s="1"/>
      <c r="AUX35" s="1"/>
      <c r="AUY35" s="1"/>
      <c r="AUZ35" s="1"/>
      <c r="AVA35" s="1"/>
      <c r="AVB35" s="1"/>
      <c r="AVC35" s="1"/>
      <c r="AVD35" s="1"/>
      <c r="AVE35" s="1"/>
      <c r="AVF35" s="1"/>
      <c r="AVG35" s="1"/>
      <c r="AVH35" s="1"/>
      <c r="AVI35" s="1"/>
      <c r="AVJ35" s="1"/>
      <c r="AVK35" s="1"/>
      <c r="AVL35" s="1"/>
      <c r="AVM35" s="1"/>
      <c r="AVN35" s="1"/>
      <c r="AVO35" s="1"/>
      <c r="AVP35" s="1"/>
      <c r="AVQ35" s="1"/>
      <c r="AVR35" s="1"/>
      <c r="AVS35" s="1"/>
      <c r="AVT35" s="1"/>
      <c r="AVU35" s="1"/>
      <c r="AVV35" s="1"/>
      <c r="AVW35" s="1"/>
      <c r="AVX35" s="1"/>
      <c r="AVY35" s="1"/>
      <c r="AVZ35" s="1"/>
      <c r="AWA35" s="1"/>
      <c r="AWB35" s="1"/>
      <c r="AWC35" s="1"/>
      <c r="AWD35" s="1"/>
      <c r="AWE35" s="1"/>
      <c r="AWF35" s="1"/>
      <c r="AWG35" s="1"/>
      <c r="AWH35" s="1"/>
      <c r="AWI35" s="1"/>
      <c r="AWJ35" s="1"/>
      <c r="AWK35" s="1"/>
      <c r="AWL35" s="1"/>
      <c r="AWM35" s="1"/>
      <c r="AWN35" s="1"/>
      <c r="AWO35" s="1"/>
      <c r="AWP35" s="1"/>
      <c r="AWQ35" s="1"/>
      <c r="AWR35" s="1"/>
      <c r="AWS35" s="1"/>
      <c r="AWT35" s="1"/>
      <c r="AWU35" s="1"/>
      <c r="AWV35" s="1"/>
      <c r="AWW35" s="1"/>
      <c r="AWX35" s="1"/>
      <c r="AWY35" s="1"/>
      <c r="AWZ35" s="1"/>
      <c r="AXA35" s="1"/>
      <c r="AXB35" s="1"/>
      <c r="AXC35" s="1"/>
      <c r="AXD35" s="1"/>
      <c r="AXE35" s="1"/>
      <c r="AXF35" s="1"/>
      <c r="AXG35" s="1"/>
      <c r="AXH35" s="1"/>
      <c r="AXI35" s="1"/>
      <c r="AXJ35" s="1"/>
      <c r="AXK35" s="1"/>
      <c r="AXL35" s="1"/>
      <c r="AXM35" s="1"/>
      <c r="AXN35" s="1"/>
      <c r="AXO35" s="1"/>
      <c r="AXP35" s="1"/>
      <c r="AXQ35" s="1"/>
      <c r="AXR35" s="1"/>
      <c r="AXS35" s="1"/>
      <c r="AXT35" s="1"/>
      <c r="AXU35" s="1"/>
      <c r="AXV35" s="1"/>
      <c r="AXW35" s="1"/>
      <c r="AXX35" s="1"/>
      <c r="AXY35" s="1"/>
      <c r="AXZ35" s="1"/>
      <c r="AYA35" s="1"/>
      <c r="AYB35" s="1"/>
      <c r="AYC35" s="1"/>
      <c r="AYD35" s="1"/>
      <c r="AYE35" s="1"/>
      <c r="AYF35" s="1"/>
      <c r="AYG35" s="1"/>
      <c r="AYH35" s="1"/>
      <c r="AYI35" s="1"/>
      <c r="AYJ35" s="1"/>
      <c r="AYK35" s="1"/>
      <c r="AYL35" s="1"/>
      <c r="AYM35" s="1"/>
      <c r="AYN35" s="1"/>
      <c r="AYO35" s="1"/>
      <c r="AYP35" s="1"/>
      <c r="AYQ35" s="1"/>
      <c r="AYR35" s="1"/>
      <c r="AYS35" s="1"/>
      <c r="AYT35" s="1"/>
      <c r="AYU35" s="1"/>
      <c r="AYV35" s="1"/>
      <c r="AYW35" s="1"/>
      <c r="AYX35" s="1"/>
      <c r="AYY35" s="1"/>
      <c r="AYZ35" s="1"/>
      <c r="AZA35" s="1"/>
      <c r="AZB35" s="1"/>
      <c r="AZC35" s="1"/>
      <c r="AZD35" s="1"/>
      <c r="AZE35" s="1"/>
      <c r="AZF35" s="1"/>
      <c r="AZG35" s="1"/>
      <c r="AZH35" s="1"/>
      <c r="AZI35" s="1"/>
      <c r="AZJ35" s="1"/>
      <c r="AZK35" s="1"/>
      <c r="AZL35" s="1"/>
      <c r="AZM35" s="1"/>
      <c r="AZN35" s="1"/>
      <c r="AZO35" s="1"/>
      <c r="AZP35" s="1"/>
      <c r="AZQ35" s="1"/>
      <c r="AZR35" s="1"/>
      <c r="AZS35" s="1"/>
      <c r="AZT35" s="1"/>
      <c r="AZU35" s="1"/>
      <c r="AZV35" s="1"/>
      <c r="AZW35" s="1"/>
      <c r="AZX35" s="1"/>
      <c r="AZY35" s="1"/>
      <c r="AZZ35" s="1"/>
      <c r="BAA35" s="1"/>
      <c r="BAB35" s="1"/>
      <c r="BAC35" s="1"/>
      <c r="BAD35" s="1"/>
      <c r="BAE35" s="1"/>
      <c r="BAF35" s="1"/>
      <c r="BAG35" s="1"/>
      <c r="BAH35" s="1"/>
      <c r="BAI35" s="1"/>
      <c r="BAJ35" s="1"/>
      <c r="BAK35" s="1"/>
      <c r="BAL35" s="1"/>
      <c r="BAM35" s="1"/>
      <c r="BAN35" s="1"/>
      <c r="BAO35" s="1"/>
      <c r="BAP35" s="1"/>
      <c r="BAQ35" s="1"/>
      <c r="BAR35" s="1"/>
      <c r="BAS35" s="1"/>
      <c r="BAT35" s="1"/>
      <c r="BAU35" s="1"/>
      <c r="BAV35" s="1"/>
      <c r="BAW35" s="1"/>
      <c r="BAX35" s="1"/>
      <c r="BAY35" s="1"/>
      <c r="BAZ35" s="1"/>
      <c r="BBA35" s="1"/>
      <c r="BBB35" s="1"/>
      <c r="BBC35" s="1"/>
      <c r="BBD35" s="1"/>
      <c r="BBE35" s="1"/>
      <c r="BBF35" s="1"/>
      <c r="BBG35" s="1"/>
      <c r="BBH35" s="1"/>
      <c r="BBI35" s="1"/>
      <c r="BBJ35" s="1"/>
      <c r="BBK35" s="1"/>
      <c r="BBL35" s="1"/>
      <c r="BBM35" s="1"/>
      <c r="BBN35" s="1"/>
      <c r="BBO35" s="1"/>
      <c r="BBP35" s="1"/>
      <c r="BBQ35" s="1"/>
      <c r="BBR35" s="1"/>
      <c r="BBS35" s="1"/>
      <c r="BBT35" s="1"/>
      <c r="BBU35" s="1"/>
      <c r="BBV35" s="1"/>
      <c r="BBW35" s="1"/>
      <c r="BBX35" s="1"/>
      <c r="BBY35" s="1"/>
      <c r="BBZ35" s="1"/>
      <c r="BCA35" s="1"/>
      <c r="BCB35" s="1"/>
      <c r="BCC35" s="1"/>
      <c r="BCD35" s="1"/>
      <c r="BCE35" s="1"/>
      <c r="BCF35" s="1"/>
      <c r="BCG35" s="1"/>
      <c r="BCH35" s="1"/>
      <c r="BCI35" s="1"/>
      <c r="BCJ35" s="1"/>
      <c r="BCK35" s="1"/>
      <c r="BCL35" s="1"/>
      <c r="BCM35" s="1"/>
      <c r="BCN35" s="1"/>
      <c r="BCO35" s="1"/>
      <c r="BCP35" s="1"/>
      <c r="BCQ35" s="1"/>
      <c r="BCR35" s="1"/>
      <c r="BCS35" s="1"/>
      <c r="BCT35" s="1"/>
      <c r="BCU35" s="1"/>
      <c r="BCV35" s="1"/>
      <c r="BCW35" s="1"/>
      <c r="BCX35" s="1"/>
      <c r="BCY35" s="1"/>
      <c r="BCZ35" s="1"/>
      <c r="BDA35" s="1"/>
      <c r="BDB35" s="1"/>
      <c r="BDC35" s="1"/>
      <c r="BDD35" s="1"/>
      <c r="BDE35" s="1"/>
      <c r="BDF35" s="1"/>
      <c r="BDG35" s="1"/>
      <c r="BDH35" s="1"/>
      <c r="BDI35" s="1"/>
      <c r="BDJ35" s="1"/>
      <c r="BDK35" s="1"/>
      <c r="BDL35" s="1"/>
      <c r="BDM35" s="1"/>
      <c r="BDN35" s="1"/>
      <c r="BDO35" s="1"/>
      <c r="BDP35" s="1"/>
      <c r="BDQ35" s="1"/>
      <c r="BDR35" s="1"/>
      <c r="BDS35" s="1"/>
      <c r="BDT35" s="1"/>
      <c r="BDU35" s="1"/>
      <c r="BDV35" s="1"/>
      <c r="BDW35" s="1"/>
      <c r="BDX35" s="1"/>
      <c r="BDY35" s="1"/>
      <c r="BDZ35" s="1"/>
      <c r="BEA35" s="1"/>
      <c r="BEB35" s="1"/>
      <c r="BEC35" s="1"/>
      <c r="BED35" s="1"/>
      <c r="BEE35" s="1"/>
      <c r="BEF35" s="1"/>
      <c r="BEG35" s="1"/>
      <c r="BEH35" s="1"/>
      <c r="BEI35" s="1"/>
      <c r="BEJ35" s="1"/>
      <c r="BEK35" s="1"/>
      <c r="BEL35" s="1"/>
      <c r="BEM35" s="1"/>
      <c r="BEN35" s="1"/>
      <c r="BEO35" s="1"/>
      <c r="BEP35" s="1"/>
      <c r="BEQ35" s="1"/>
      <c r="BER35" s="1"/>
      <c r="BES35" s="1"/>
      <c r="BET35" s="1"/>
      <c r="BEU35" s="1"/>
      <c r="BEV35" s="1"/>
      <c r="BEW35" s="1"/>
      <c r="BEX35" s="1"/>
      <c r="BEY35" s="1"/>
      <c r="BEZ35" s="1"/>
      <c r="BFA35" s="1"/>
      <c r="BFB35" s="1"/>
      <c r="BFC35" s="1"/>
      <c r="BFD35" s="1"/>
      <c r="BFE35" s="1"/>
      <c r="BFF35" s="1"/>
      <c r="BFG35" s="1"/>
      <c r="BFH35" s="1"/>
      <c r="BFI35" s="1"/>
      <c r="BFJ35" s="1"/>
      <c r="BFK35" s="1"/>
      <c r="BFL35" s="1"/>
      <c r="BFM35" s="1"/>
      <c r="BFN35" s="1"/>
      <c r="BFO35" s="1"/>
      <c r="BFP35" s="1"/>
      <c r="BFQ35" s="1"/>
      <c r="BFR35" s="1"/>
      <c r="BFS35" s="1"/>
      <c r="BFT35" s="1"/>
      <c r="BFU35" s="1"/>
      <c r="BFV35" s="1"/>
      <c r="BFW35" s="1"/>
      <c r="BFX35" s="1"/>
      <c r="BFY35" s="1"/>
      <c r="BFZ35" s="1"/>
      <c r="BGA35" s="1"/>
      <c r="BGB35" s="1"/>
      <c r="BGC35" s="1"/>
      <c r="BGD35" s="1"/>
      <c r="BGE35" s="1"/>
      <c r="BGF35" s="1"/>
      <c r="BGG35" s="1"/>
      <c r="BGH35" s="1"/>
      <c r="BGI35" s="1"/>
      <c r="BGJ35" s="1"/>
      <c r="BGK35" s="1"/>
      <c r="BGL35" s="1"/>
      <c r="BGM35" s="1"/>
      <c r="BGN35" s="1"/>
      <c r="BGO35" s="1"/>
      <c r="BGP35" s="1"/>
      <c r="BGQ35" s="1"/>
      <c r="BGR35" s="1"/>
      <c r="BGS35" s="1"/>
      <c r="BGT35" s="1"/>
      <c r="BGU35" s="1"/>
      <c r="BGV35" s="1"/>
      <c r="BGW35" s="1"/>
      <c r="BGX35" s="1"/>
      <c r="BGY35" s="1"/>
      <c r="BGZ35" s="1"/>
      <c r="BHA35" s="1"/>
      <c r="BHB35" s="1"/>
      <c r="BHC35" s="1"/>
      <c r="BHD35" s="1"/>
      <c r="BHE35" s="1"/>
      <c r="BHF35" s="1"/>
      <c r="BHG35" s="1"/>
      <c r="BHH35" s="1"/>
      <c r="BHI35" s="1"/>
      <c r="BHJ35" s="1"/>
      <c r="BHK35" s="1"/>
      <c r="BHL35" s="1"/>
      <c r="BHM35" s="1"/>
      <c r="BHN35" s="1"/>
      <c r="BHO35" s="1"/>
      <c r="BHP35" s="1"/>
      <c r="BHQ35" s="1"/>
      <c r="BHR35" s="1"/>
      <c r="BHS35" s="1"/>
      <c r="BHT35" s="1"/>
      <c r="BHU35" s="1"/>
      <c r="BHV35" s="1"/>
      <c r="BHW35" s="1"/>
      <c r="BHX35" s="1"/>
      <c r="BHY35" s="1"/>
      <c r="BHZ35" s="1"/>
      <c r="BIA35" s="1"/>
      <c r="BIB35" s="1"/>
      <c r="BIC35" s="1"/>
      <c r="BID35" s="1"/>
      <c r="BIE35" s="1"/>
      <c r="BIF35" s="1"/>
      <c r="BIG35" s="1"/>
      <c r="BIH35" s="1"/>
      <c r="BII35" s="1"/>
      <c r="BIJ35" s="1"/>
      <c r="BIK35" s="1"/>
      <c r="BIL35" s="1"/>
      <c r="BIM35" s="1"/>
      <c r="BIN35" s="1"/>
      <c r="BIO35" s="1"/>
      <c r="BIP35" s="1"/>
      <c r="BIQ35" s="1"/>
      <c r="BIR35" s="1"/>
      <c r="BIS35" s="1"/>
      <c r="BIT35" s="1"/>
      <c r="BIU35" s="1"/>
      <c r="BIV35" s="1"/>
      <c r="BIW35" s="1"/>
      <c r="BIX35" s="1"/>
      <c r="BIY35" s="1"/>
      <c r="BIZ35" s="1"/>
      <c r="BJA35" s="1"/>
      <c r="BJB35" s="1"/>
      <c r="BJC35" s="1"/>
      <c r="BJD35" s="1"/>
      <c r="BJE35" s="1"/>
      <c r="BJF35" s="1"/>
      <c r="BJG35" s="1"/>
      <c r="BJH35" s="1"/>
      <c r="BJI35" s="1"/>
      <c r="BJJ35" s="1"/>
      <c r="BJK35" s="1"/>
      <c r="BJL35" s="1"/>
      <c r="BJM35" s="1"/>
      <c r="BJN35" s="1"/>
      <c r="BJO35" s="1"/>
      <c r="BJP35" s="1"/>
      <c r="BJQ35" s="1"/>
      <c r="BJR35" s="1"/>
      <c r="BJS35" s="1"/>
      <c r="BJT35" s="1"/>
      <c r="BJU35" s="1"/>
      <c r="BJV35" s="1"/>
      <c r="BJW35" s="1"/>
      <c r="BJX35" s="1"/>
      <c r="BJY35" s="1"/>
      <c r="BJZ35" s="1"/>
      <c r="BKA35" s="1"/>
      <c r="BKB35" s="1"/>
      <c r="BKC35" s="1"/>
      <c r="BKD35" s="1"/>
      <c r="BKE35" s="1"/>
      <c r="BKF35" s="1"/>
      <c r="BKG35" s="1"/>
      <c r="BKH35" s="1"/>
      <c r="BKI35" s="1"/>
      <c r="BKJ35" s="1"/>
      <c r="BKK35" s="1"/>
      <c r="BKL35" s="1"/>
      <c r="BKM35" s="1"/>
      <c r="BKN35" s="1"/>
      <c r="BKO35" s="1"/>
      <c r="BKP35" s="1"/>
      <c r="BKQ35" s="1"/>
      <c r="BKR35" s="1"/>
      <c r="BKS35" s="1"/>
      <c r="BKT35" s="1"/>
      <c r="BKU35" s="1"/>
      <c r="BKV35" s="1"/>
      <c r="BKW35" s="1"/>
      <c r="BKX35" s="1"/>
      <c r="BKY35" s="1"/>
      <c r="BKZ35" s="1"/>
      <c r="BLA35" s="1"/>
      <c r="BLB35" s="1"/>
      <c r="BLC35" s="1"/>
      <c r="BLD35" s="1"/>
      <c r="BLE35" s="1"/>
      <c r="BLF35" s="1"/>
      <c r="BLG35" s="1"/>
      <c r="BLH35" s="1"/>
      <c r="BLI35" s="1"/>
      <c r="BLJ35" s="1"/>
      <c r="BLK35" s="1"/>
      <c r="BLL35" s="1"/>
      <c r="BLM35" s="1"/>
      <c r="BLN35" s="1"/>
      <c r="BLO35" s="1"/>
      <c r="BLP35" s="1"/>
      <c r="BLQ35" s="1"/>
      <c r="BLR35" s="1"/>
      <c r="BLS35" s="1"/>
      <c r="BLT35" s="1"/>
      <c r="BLU35" s="1"/>
      <c r="BLV35" s="1"/>
      <c r="BLW35" s="1"/>
      <c r="BLX35" s="1"/>
      <c r="BLY35" s="1"/>
      <c r="BLZ35" s="1"/>
      <c r="BMA35" s="1"/>
      <c r="BMB35" s="1"/>
      <c r="BMC35" s="1"/>
      <c r="BMD35" s="1"/>
      <c r="BME35" s="1"/>
      <c r="BMF35" s="1"/>
      <c r="BMG35" s="1"/>
      <c r="BMH35" s="1"/>
      <c r="BMI35" s="1"/>
      <c r="BMJ35" s="1"/>
      <c r="BMK35" s="1"/>
      <c r="BML35" s="1"/>
      <c r="BMM35" s="1"/>
      <c r="BMN35" s="1"/>
      <c r="BMO35" s="1"/>
      <c r="BMP35" s="1"/>
      <c r="BMQ35" s="1"/>
      <c r="BMR35" s="1"/>
      <c r="BMS35" s="1"/>
      <c r="BMT35" s="1"/>
      <c r="BMU35" s="1"/>
      <c r="BMV35" s="1"/>
      <c r="BMW35" s="1"/>
      <c r="BMX35" s="1"/>
      <c r="BMY35" s="1"/>
      <c r="BMZ35" s="1"/>
      <c r="BNA35" s="1"/>
      <c r="BNB35" s="1"/>
      <c r="BNC35" s="1"/>
      <c r="BND35" s="1"/>
      <c r="BNE35" s="1"/>
      <c r="BNF35" s="1"/>
      <c r="BNG35" s="1"/>
      <c r="BNH35" s="1"/>
      <c r="BNI35" s="1"/>
      <c r="BNJ35" s="1"/>
      <c r="BNK35" s="1"/>
      <c r="BNL35" s="1"/>
      <c r="BNM35" s="1"/>
      <c r="BNN35" s="1"/>
      <c r="BNO35" s="1"/>
      <c r="BNP35" s="1"/>
      <c r="BNQ35" s="1"/>
      <c r="BNR35" s="1"/>
      <c r="BNS35" s="1"/>
      <c r="BNT35" s="1"/>
      <c r="BNU35" s="1"/>
      <c r="BNV35" s="1"/>
      <c r="BNW35" s="1"/>
      <c r="BNX35" s="1"/>
      <c r="BNY35" s="1"/>
      <c r="BNZ35" s="1"/>
      <c r="BOA35" s="1"/>
      <c r="BOB35" s="1"/>
      <c r="BOC35" s="1"/>
      <c r="BOD35" s="1"/>
      <c r="BOE35" s="1"/>
      <c r="BOF35" s="1"/>
      <c r="BOG35" s="1"/>
      <c r="BOH35" s="1"/>
      <c r="BOI35" s="1"/>
      <c r="BOJ35" s="1"/>
      <c r="BOK35" s="1"/>
      <c r="BOL35" s="1"/>
      <c r="BOM35" s="1"/>
      <c r="BON35" s="1"/>
      <c r="BOO35" s="1"/>
      <c r="BOP35" s="1"/>
      <c r="BOQ35" s="1"/>
      <c r="BOR35" s="1"/>
      <c r="BOS35" s="1"/>
      <c r="BOT35" s="1"/>
      <c r="BOU35" s="1"/>
      <c r="BOV35" s="1"/>
      <c r="BOW35" s="1"/>
      <c r="BOX35" s="1"/>
      <c r="BOY35" s="1"/>
      <c r="BOZ35" s="1"/>
      <c r="BPA35" s="1"/>
      <c r="BPB35" s="1"/>
      <c r="BPC35" s="1"/>
      <c r="BPD35" s="1"/>
      <c r="BPE35" s="1"/>
      <c r="BPF35" s="1"/>
      <c r="BPG35" s="1"/>
      <c r="BPH35" s="1"/>
      <c r="BPI35" s="1"/>
      <c r="BPJ35" s="1"/>
      <c r="BPK35" s="1"/>
      <c r="BPL35" s="1"/>
      <c r="BPM35" s="1"/>
      <c r="BPN35" s="1"/>
      <c r="BPO35" s="1"/>
      <c r="BPP35" s="1"/>
      <c r="BPQ35" s="1"/>
      <c r="BPR35" s="1"/>
      <c r="BPS35" s="1"/>
      <c r="BPT35" s="1"/>
      <c r="BPU35" s="1"/>
      <c r="BPV35" s="1"/>
      <c r="BPW35" s="1"/>
      <c r="BPX35" s="1"/>
      <c r="BPY35" s="1"/>
      <c r="BPZ35" s="1"/>
      <c r="BQA35" s="1"/>
      <c r="BQB35" s="1"/>
      <c r="BQC35" s="1"/>
      <c r="BQD35" s="1"/>
      <c r="BQE35" s="1"/>
      <c r="BQF35" s="1"/>
      <c r="BQG35" s="1"/>
      <c r="BQH35" s="1"/>
      <c r="BQI35" s="1"/>
      <c r="BQJ35" s="1"/>
      <c r="BQK35" s="1"/>
      <c r="BQL35" s="1"/>
      <c r="BQM35" s="1"/>
      <c r="BQN35" s="1"/>
      <c r="BQO35" s="1"/>
      <c r="BQP35" s="1"/>
      <c r="BQQ35" s="1"/>
      <c r="BQR35" s="1"/>
      <c r="BQS35" s="1"/>
      <c r="BQT35" s="1"/>
      <c r="BQU35" s="1"/>
      <c r="BQV35" s="1"/>
      <c r="BQW35" s="1"/>
      <c r="BQX35" s="1"/>
      <c r="BQY35" s="1"/>
      <c r="BQZ35" s="1"/>
      <c r="BRA35" s="1"/>
      <c r="BRB35" s="1"/>
      <c r="BRC35" s="1"/>
      <c r="BRD35" s="1"/>
      <c r="BRE35" s="1"/>
      <c r="BRF35" s="1"/>
      <c r="BRG35" s="1"/>
      <c r="BRH35" s="1"/>
      <c r="BRI35" s="1"/>
      <c r="BRJ35" s="1"/>
      <c r="BRK35" s="1"/>
      <c r="BRL35" s="1"/>
      <c r="BRM35" s="1"/>
      <c r="BRN35" s="1"/>
      <c r="BRO35" s="1"/>
      <c r="BRP35" s="1"/>
      <c r="BRQ35" s="1"/>
      <c r="BRR35" s="1"/>
      <c r="BRS35" s="1"/>
      <c r="BRT35" s="1"/>
      <c r="BRU35" s="1"/>
      <c r="BRV35" s="1"/>
      <c r="BRW35" s="1"/>
      <c r="BRX35" s="1"/>
      <c r="BRY35" s="1"/>
      <c r="BRZ35" s="1"/>
      <c r="BSA35" s="1"/>
      <c r="BSB35" s="1"/>
      <c r="BSC35" s="1"/>
      <c r="BSD35" s="1"/>
      <c r="BSE35" s="1"/>
      <c r="BSF35" s="1"/>
      <c r="BSG35" s="1"/>
      <c r="BSH35" s="1"/>
      <c r="BSI35" s="1"/>
      <c r="BSJ35" s="1"/>
      <c r="BSK35" s="1"/>
      <c r="BSL35" s="1"/>
      <c r="BSM35" s="1"/>
      <c r="BSN35" s="1"/>
      <c r="BSO35" s="1"/>
      <c r="BSP35" s="1"/>
      <c r="BSQ35" s="1"/>
      <c r="BSR35" s="1"/>
      <c r="BSS35" s="1"/>
      <c r="BST35" s="1"/>
      <c r="BSU35" s="1"/>
      <c r="BSV35" s="1"/>
      <c r="BSW35" s="1"/>
      <c r="BSX35" s="1"/>
      <c r="BSY35" s="1"/>
      <c r="BSZ35" s="1"/>
      <c r="BTA35" s="1"/>
      <c r="BTB35" s="1"/>
      <c r="BTC35" s="1"/>
      <c r="BTD35" s="1"/>
      <c r="BTE35" s="1"/>
      <c r="BTF35" s="1"/>
      <c r="BTG35" s="1"/>
      <c r="BTH35" s="1"/>
      <c r="BTI35" s="1"/>
      <c r="BTJ35" s="1"/>
      <c r="BTK35" s="1"/>
      <c r="BTL35" s="1"/>
      <c r="BTM35" s="1"/>
      <c r="BTN35" s="1"/>
      <c r="BTO35" s="1"/>
      <c r="BTP35" s="1"/>
      <c r="BTQ35" s="1"/>
      <c r="BTR35" s="1"/>
      <c r="BTS35" s="1"/>
      <c r="BTT35" s="1"/>
      <c r="BTU35" s="1"/>
      <c r="BTV35" s="1"/>
      <c r="BTW35" s="1"/>
      <c r="BTX35" s="1"/>
      <c r="BTY35" s="1"/>
      <c r="BTZ35" s="1"/>
      <c r="BUA35" s="1"/>
      <c r="BUB35" s="1"/>
      <c r="BUC35" s="1"/>
      <c r="BUD35" s="1"/>
      <c r="BUE35" s="1"/>
      <c r="BUF35" s="1"/>
      <c r="BUG35" s="1"/>
      <c r="BUH35" s="1"/>
      <c r="BUI35" s="1"/>
      <c r="BUJ35" s="1"/>
      <c r="BUK35" s="1"/>
      <c r="BUL35" s="1"/>
      <c r="BUM35" s="1"/>
      <c r="BUN35" s="1"/>
      <c r="BUO35" s="1"/>
      <c r="BUP35" s="1"/>
      <c r="BUQ35" s="1"/>
      <c r="BUR35" s="1"/>
      <c r="BUS35" s="1"/>
      <c r="BUT35" s="1"/>
      <c r="BUU35" s="1"/>
      <c r="BUV35" s="1"/>
      <c r="BUW35" s="1"/>
      <c r="BUX35" s="1"/>
      <c r="BUY35" s="1"/>
      <c r="BUZ35" s="1"/>
      <c r="BVA35" s="1"/>
      <c r="BVB35" s="1"/>
      <c r="BVC35" s="1"/>
      <c r="BVD35" s="1"/>
      <c r="BVE35" s="1"/>
      <c r="BVF35" s="1"/>
      <c r="BVG35" s="1"/>
      <c r="BVH35" s="1"/>
      <c r="BVI35" s="1"/>
      <c r="BVJ35" s="1"/>
      <c r="BVK35" s="1"/>
      <c r="BVL35" s="1"/>
      <c r="BVM35" s="1"/>
      <c r="BVN35" s="1"/>
      <c r="BVO35" s="1"/>
      <c r="BVP35" s="1"/>
      <c r="BVQ35" s="1"/>
      <c r="BVR35" s="1"/>
      <c r="BVS35" s="1"/>
      <c r="BVT35" s="1"/>
      <c r="BVU35" s="1"/>
      <c r="BVV35" s="1"/>
      <c r="BVW35" s="1"/>
      <c r="BVX35" s="1"/>
      <c r="BVY35" s="1"/>
      <c r="BVZ35" s="1"/>
      <c r="BWA35" s="1"/>
      <c r="BWB35" s="1"/>
      <c r="BWC35" s="1"/>
      <c r="BWD35" s="1"/>
      <c r="BWE35" s="1"/>
      <c r="BWF35" s="1"/>
      <c r="BWG35" s="1"/>
      <c r="BWH35" s="1"/>
      <c r="BWI35" s="1"/>
      <c r="BWJ35" s="1"/>
      <c r="BWK35" s="1"/>
      <c r="BWL35" s="1"/>
      <c r="BWM35" s="1"/>
      <c r="BWN35" s="1"/>
      <c r="BWO35" s="1"/>
      <c r="BWP35" s="1"/>
      <c r="BWQ35" s="1"/>
      <c r="BWR35" s="1"/>
      <c r="BWS35" s="1"/>
      <c r="BWT35" s="1"/>
      <c r="BWU35" s="1"/>
      <c r="BWV35" s="1"/>
      <c r="BWW35" s="1"/>
      <c r="BWX35" s="1"/>
      <c r="BWY35" s="1"/>
      <c r="BWZ35" s="1"/>
      <c r="BXA35" s="1"/>
      <c r="BXB35" s="1"/>
      <c r="BXC35" s="1"/>
      <c r="BXD35" s="1"/>
      <c r="BXE35" s="1"/>
      <c r="BXF35" s="1"/>
      <c r="BXG35" s="1"/>
      <c r="BXH35" s="1"/>
      <c r="BXI35" s="1"/>
      <c r="BXJ35" s="1"/>
      <c r="BXK35" s="1"/>
      <c r="BXL35" s="1"/>
      <c r="BXM35" s="1"/>
      <c r="BXN35" s="1"/>
      <c r="BXO35" s="1"/>
      <c r="BXP35" s="1"/>
      <c r="BXQ35" s="1"/>
      <c r="BXR35" s="1"/>
      <c r="BXS35" s="1"/>
      <c r="BXT35" s="1"/>
      <c r="BXU35" s="1"/>
      <c r="BXV35" s="1"/>
      <c r="BXW35" s="1"/>
      <c r="BXX35" s="1"/>
      <c r="BXY35" s="1"/>
      <c r="BXZ35" s="1"/>
      <c r="BYA35" s="1"/>
      <c r="BYB35" s="1"/>
      <c r="BYC35" s="1"/>
      <c r="BYD35" s="1"/>
      <c r="BYE35" s="1"/>
      <c r="BYF35" s="1"/>
      <c r="BYG35" s="1"/>
      <c r="BYH35" s="1"/>
      <c r="BYI35" s="1"/>
      <c r="BYJ35" s="1"/>
      <c r="BYK35" s="1"/>
      <c r="BYL35" s="1"/>
      <c r="BYM35" s="1"/>
      <c r="BYN35" s="1"/>
      <c r="BYO35" s="1"/>
      <c r="BYP35" s="1"/>
      <c r="BYQ35" s="1"/>
      <c r="BYR35" s="1"/>
      <c r="BYS35" s="1"/>
      <c r="BYT35" s="1"/>
      <c r="BYU35" s="1"/>
      <c r="BYV35" s="1"/>
      <c r="BYW35" s="1"/>
      <c r="BYX35" s="1"/>
      <c r="BYY35" s="1"/>
      <c r="BYZ35" s="1"/>
      <c r="BZA35" s="1"/>
      <c r="BZB35" s="1"/>
      <c r="BZC35" s="1"/>
      <c r="BZD35" s="1"/>
      <c r="BZE35" s="1"/>
      <c r="BZF35" s="1"/>
      <c r="BZG35" s="1"/>
      <c r="BZH35" s="1"/>
      <c r="BZI35" s="1"/>
      <c r="BZJ35" s="1"/>
      <c r="BZK35" s="1"/>
      <c r="BZL35" s="1"/>
      <c r="BZM35" s="1"/>
      <c r="BZN35" s="1"/>
      <c r="BZO35" s="1"/>
      <c r="BZP35" s="1"/>
      <c r="BZQ35" s="1"/>
      <c r="BZR35" s="1"/>
      <c r="BZS35" s="1"/>
      <c r="BZT35" s="1"/>
      <c r="BZU35" s="1"/>
      <c r="BZV35" s="1"/>
      <c r="BZW35" s="1"/>
      <c r="BZX35" s="1"/>
      <c r="BZY35" s="1"/>
      <c r="BZZ35" s="1"/>
      <c r="CAA35" s="1"/>
      <c r="CAB35" s="1"/>
      <c r="CAC35" s="1"/>
      <c r="CAD35" s="1"/>
      <c r="CAE35" s="1"/>
      <c r="CAF35" s="1"/>
      <c r="CAG35" s="1"/>
      <c r="CAH35" s="1"/>
      <c r="CAI35" s="1"/>
      <c r="CAJ35" s="1"/>
      <c r="CAK35" s="1"/>
      <c r="CAL35" s="1"/>
      <c r="CAM35" s="1"/>
      <c r="CAN35" s="1"/>
      <c r="CAO35" s="1"/>
      <c r="CAP35" s="1"/>
      <c r="CAQ35" s="1"/>
      <c r="CAR35" s="1"/>
      <c r="CAS35" s="1"/>
      <c r="CAT35" s="1"/>
      <c r="CAU35" s="1"/>
      <c r="CAV35" s="1"/>
      <c r="CAW35" s="1"/>
      <c r="CAX35" s="1"/>
      <c r="CAY35" s="1"/>
      <c r="CAZ35" s="1"/>
      <c r="CBA35" s="1"/>
      <c r="CBB35" s="1"/>
      <c r="CBC35" s="1"/>
      <c r="CBD35" s="1"/>
      <c r="CBE35" s="1"/>
      <c r="CBF35" s="1"/>
      <c r="CBG35" s="1"/>
      <c r="CBH35" s="1"/>
      <c r="CBI35" s="1"/>
      <c r="CBJ35" s="1"/>
      <c r="CBK35" s="1"/>
      <c r="CBL35" s="1"/>
      <c r="CBM35" s="1"/>
      <c r="CBN35" s="1"/>
      <c r="CBO35" s="1"/>
      <c r="CBP35" s="1"/>
      <c r="CBQ35" s="1"/>
      <c r="CBR35" s="1"/>
      <c r="CBS35" s="1"/>
      <c r="CBT35" s="1"/>
      <c r="CBU35" s="1"/>
      <c r="CBV35" s="1"/>
      <c r="CBW35" s="1"/>
      <c r="CBX35" s="1"/>
      <c r="CBY35" s="1"/>
      <c r="CBZ35" s="1"/>
      <c r="CCA35" s="1"/>
      <c r="CCB35" s="1"/>
      <c r="CCC35" s="1"/>
      <c r="CCD35" s="1"/>
      <c r="CCE35" s="1"/>
      <c r="CCF35" s="1"/>
      <c r="CCG35" s="1"/>
      <c r="CCH35" s="1"/>
      <c r="CCI35" s="1"/>
      <c r="CCJ35" s="1"/>
      <c r="CCK35" s="1"/>
      <c r="CCL35" s="1"/>
      <c r="CCM35" s="1"/>
      <c r="CCN35" s="1"/>
      <c r="CCO35" s="1"/>
      <c r="CCP35" s="1"/>
      <c r="CCQ35" s="1"/>
      <c r="CCR35" s="1"/>
      <c r="CCS35" s="1"/>
      <c r="CCT35" s="1"/>
      <c r="CCU35" s="1"/>
      <c r="CCV35" s="1"/>
      <c r="CCW35" s="1"/>
      <c r="CCX35" s="1"/>
      <c r="CCY35" s="1"/>
      <c r="CCZ35" s="1"/>
      <c r="CDA35" s="1"/>
      <c r="CDB35" s="1"/>
      <c r="CDC35" s="1"/>
      <c r="CDD35" s="1"/>
      <c r="CDE35" s="1"/>
      <c r="CDF35" s="1"/>
      <c r="CDG35" s="1"/>
      <c r="CDH35" s="1"/>
      <c r="CDI35" s="1"/>
      <c r="CDJ35" s="1"/>
      <c r="CDK35" s="1"/>
      <c r="CDL35" s="1"/>
      <c r="CDM35" s="1"/>
      <c r="CDN35" s="1"/>
      <c r="CDO35" s="1"/>
      <c r="CDP35" s="1"/>
      <c r="CDQ35" s="1"/>
      <c r="CDR35" s="1"/>
      <c r="CDS35" s="1"/>
      <c r="CDT35" s="1"/>
      <c r="CDU35" s="1"/>
      <c r="CDV35" s="1"/>
      <c r="CDW35" s="1"/>
      <c r="CDX35" s="1"/>
      <c r="CDY35" s="1"/>
      <c r="CDZ35" s="1"/>
      <c r="CEA35" s="1"/>
      <c r="CEB35" s="1"/>
      <c r="CEC35" s="1"/>
      <c r="CED35" s="1"/>
      <c r="CEE35" s="1"/>
      <c r="CEF35" s="1"/>
      <c r="CEG35" s="1"/>
      <c r="CEH35" s="1"/>
      <c r="CEI35" s="1"/>
      <c r="CEJ35" s="1"/>
      <c r="CEK35" s="1"/>
      <c r="CEL35" s="1"/>
      <c r="CEM35" s="1"/>
      <c r="CEN35" s="1"/>
      <c r="CEO35" s="1"/>
      <c r="CEP35" s="1"/>
      <c r="CEQ35" s="1"/>
      <c r="CER35" s="1"/>
      <c r="CES35" s="1"/>
      <c r="CET35" s="1"/>
      <c r="CEU35" s="1"/>
      <c r="CEV35" s="1"/>
      <c r="CEW35" s="1"/>
      <c r="CEX35" s="1"/>
      <c r="CEY35" s="1"/>
      <c r="CEZ35" s="1"/>
      <c r="CFA35" s="1"/>
      <c r="CFB35" s="1"/>
      <c r="CFC35" s="1"/>
      <c r="CFD35" s="1"/>
      <c r="CFE35" s="1"/>
      <c r="CFF35" s="1"/>
      <c r="CFG35" s="1"/>
      <c r="CFH35" s="1"/>
      <c r="CFI35" s="1"/>
      <c r="CFJ35" s="1"/>
      <c r="CFK35" s="1"/>
      <c r="CFL35" s="1"/>
      <c r="CFM35" s="1"/>
      <c r="CFN35" s="1"/>
      <c r="CFO35" s="1"/>
      <c r="CFP35" s="1"/>
      <c r="CFQ35" s="1"/>
      <c r="CFR35" s="1"/>
      <c r="CFS35" s="1"/>
      <c r="CFT35" s="1"/>
      <c r="CFU35" s="1"/>
      <c r="CFV35" s="1"/>
      <c r="CFW35" s="1"/>
      <c r="CFX35" s="1"/>
      <c r="CFY35" s="1"/>
      <c r="CFZ35" s="1"/>
      <c r="CGA35" s="1"/>
      <c r="CGB35" s="1"/>
      <c r="CGC35" s="1"/>
      <c r="CGD35" s="1"/>
      <c r="CGE35" s="1"/>
      <c r="CGF35" s="1"/>
      <c r="CGG35" s="1"/>
      <c r="CGH35" s="1"/>
      <c r="CGI35" s="1"/>
      <c r="CGJ35" s="1"/>
      <c r="CGK35" s="1"/>
      <c r="CGL35" s="1"/>
      <c r="CGM35" s="1"/>
      <c r="CGN35" s="1"/>
      <c r="CGO35" s="1"/>
      <c r="CGP35" s="1"/>
      <c r="CGQ35" s="1"/>
      <c r="CGR35" s="1"/>
      <c r="CGS35" s="1"/>
      <c r="CGT35" s="1"/>
      <c r="CGU35" s="1"/>
      <c r="CGV35" s="1"/>
      <c r="CGW35" s="1"/>
      <c r="CGX35" s="1"/>
      <c r="CGY35" s="1"/>
      <c r="CGZ35" s="1"/>
      <c r="CHA35" s="1"/>
      <c r="CHB35" s="1"/>
      <c r="CHC35" s="1"/>
      <c r="CHD35" s="1"/>
      <c r="CHE35" s="1"/>
      <c r="CHF35" s="1"/>
      <c r="CHG35" s="1"/>
      <c r="CHH35" s="1"/>
      <c r="CHI35" s="1"/>
      <c r="CHJ35" s="1"/>
      <c r="CHK35" s="1"/>
      <c r="CHL35" s="1"/>
      <c r="CHM35" s="1"/>
      <c r="CHN35" s="1"/>
      <c r="CHO35" s="1"/>
      <c r="CHP35" s="1"/>
      <c r="CHQ35" s="1"/>
      <c r="CHR35" s="1"/>
      <c r="CHS35" s="1"/>
      <c r="CHT35" s="1"/>
      <c r="CHU35" s="1"/>
      <c r="CHV35" s="1"/>
      <c r="CHW35" s="1"/>
      <c r="CHX35" s="1"/>
      <c r="CHY35" s="1"/>
      <c r="CHZ35" s="1"/>
      <c r="CIA35" s="1"/>
      <c r="CIB35" s="1"/>
      <c r="CIC35" s="1"/>
      <c r="CID35" s="1"/>
      <c r="CIE35" s="1"/>
      <c r="CIF35" s="1"/>
      <c r="CIG35" s="1"/>
      <c r="CIH35" s="1"/>
      <c r="CII35" s="1"/>
      <c r="CIJ35" s="1"/>
      <c r="CIK35" s="1"/>
      <c r="CIL35" s="1"/>
      <c r="CIM35" s="1"/>
      <c r="CIN35" s="1"/>
      <c r="CIO35" s="1"/>
      <c r="CIP35" s="1"/>
      <c r="CIQ35" s="1"/>
      <c r="CIR35" s="1"/>
      <c r="CIS35" s="1"/>
      <c r="CIT35" s="1"/>
      <c r="CIU35" s="1"/>
      <c r="CIV35" s="1"/>
      <c r="CIW35" s="1"/>
      <c r="CIX35" s="1"/>
      <c r="CIY35" s="1"/>
      <c r="CIZ35" s="1"/>
      <c r="CJA35" s="1"/>
      <c r="CJB35" s="1"/>
      <c r="CJC35" s="1"/>
      <c r="CJD35" s="1"/>
      <c r="CJE35" s="1"/>
      <c r="CJF35" s="1"/>
      <c r="CJG35" s="1"/>
      <c r="CJH35" s="1"/>
      <c r="CJI35" s="1"/>
      <c r="CJJ35" s="1"/>
      <c r="CJK35" s="1"/>
      <c r="CJL35" s="1"/>
      <c r="CJM35" s="1"/>
      <c r="CJN35" s="1"/>
      <c r="CJO35" s="1"/>
      <c r="CJP35" s="1"/>
      <c r="CJQ35" s="1"/>
      <c r="CJR35" s="1"/>
      <c r="CJS35" s="1"/>
      <c r="CJT35" s="1"/>
      <c r="CJU35" s="1"/>
      <c r="CJV35" s="1"/>
      <c r="CJW35" s="1"/>
      <c r="CJX35" s="1"/>
      <c r="CJY35" s="1"/>
      <c r="CJZ35" s="1"/>
      <c r="CKA35" s="1"/>
      <c r="CKB35" s="1"/>
      <c r="CKC35" s="1"/>
      <c r="CKD35" s="1"/>
      <c r="CKE35" s="1"/>
      <c r="CKF35" s="1"/>
      <c r="CKG35" s="1"/>
      <c r="CKH35" s="1"/>
      <c r="CKI35" s="1"/>
      <c r="CKJ35" s="1"/>
      <c r="CKK35" s="1"/>
      <c r="CKL35" s="1"/>
      <c r="CKM35" s="1"/>
      <c r="CKN35" s="1"/>
      <c r="CKO35" s="1"/>
      <c r="CKP35" s="1"/>
      <c r="CKQ35" s="1"/>
      <c r="CKR35" s="1"/>
      <c r="CKS35" s="1"/>
      <c r="CKT35" s="1"/>
      <c r="CKU35" s="1"/>
      <c r="CKV35" s="1"/>
      <c r="CKW35" s="1"/>
      <c r="CKX35" s="1"/>
      <c r="CKY35" s="1"/>
      <c r="CKZ35" s="1"/>
      <c r="CLA35" s="1"/>
      <c r="CLB35" s="1"/>
      <c r="CLC35" s="1"/>
      <c r="CLD35" s="1"/>
      <c r="CLE35" s="1"/>
      <c r="CLF35" s="1"/>
      <c r="CLG35" s="1"/>
      <c r="CLH35" s="1"/>
      <c r="CLI35" s="1"/>
      <c r="CLJ35" s="1"/>
      <c r="CLK35" s="1"/>
      <c r="CLL35" s="1"/>
      <c r="CLM35" s="1"/>
      <c r="CLN35" s="1"/>
      <c r="CLO35" s="1"/>
      <c r="CLP35" s="1"/>
      <c r="CLQ35" s="1"/>
      <c r="CLR35" s="1"/>
      <c r="CLS35" s="1"/>
      <c r="CLT35" s="1"/>
      <c r="CLU35" s="1"/>
      <c r="CLV35" s="1"/>
      <c r="CLW35" s="1"/>
      <c r="CLX35" s="1"/>
      <c r="CLY35" s="1"/>
      <c r="CLZ35" s="1"/>
      <c r="CMA35" s="1"/>
      <c r="CMB35" s="1"/>
      <c r="CMC35" s="1"/>
      <c r="CMD35" s="1"/>
      <c r="CME35" s="1"/>
      <c r="CMF35" s="1"/>
      <c r="CMG35" s="1"/>
      <c r="CMH35" s="1"/>
      <c r="CMI35" s="1"/>
      <c r="CMJ35" s="1"/>
      <c r="CMK35" s="1"/>
      <c r="CML35" s="1"/>
      <c r="CMM35" s="1"/>
      <c r="CMN35" s="1"/>
      <c r="CMO35" s="1"/>
      <c r="CMP35" s="1"/>
      <c r="CMQ35" s="1"/>
      <c r="CMR35" s="1"/>
      <c r="CMS35" s="1"/>
      <c r="CMT35" s="1"/>
      <c r="CMU35" s="1"/>
      <c r="CMV35" s="1"/>
      <c r="CMW35" s="1"/>
      <c r="CMX35" s="1"/>
      <c r="CMY35" s="1"/>
      <c r="CMZ35" s="1"/>
      <c r="CNA35" s="1"/>
      <c r="CNB35" s="1"/>
      <c r="CNC35" s="1"/>
      <c r="CND35" s="1"/>
      <c r="CNE35" s="1"/>
      <c r="CNF35" s="1"/>
      <c r="CNG35" s="1"/>
      <c r="CNH35" s="1"/>
      <c r="CNI35" s="1"/>
      <c r="CNJ35" s="1"/>
      <c r="CNK35" s="1"/>
      <c r="CNL35" s="1"/>
      <c r="CNM35" s="1"/>
      <c r="CNN35" s="1"/>
      <c r="CNO35" s="1"/>
      <c r="CNP35" s="1"/>
      <c r="CNQ35" s="1"/>
      <c r="CNR35" s="1"/>
      <c r="CNS35" s="1"/>
      <c r="CNT35" s="1"/>
      <c r="CNU35" s="1"/>
      <c r="CNV35" s="1"/>
      <c r="CNW35" s="1"/>
      <c r="CNX35" s="1"/>
      <c r="CNY35" s="1"/>
      <c r="CNZ35" s="1"/>
      <c r="COA35" s="1"/>
      <c r="COB35" s="1"/>
      <c r="COC35" s="1"/>
      <c r="COD35" s="1"/>
      <c r="COE35" s="1"/>
      <c r="COF35" s="1"/>
      <c r="COG35" s="1"/>
      <c r="COH35" s="1"/>
      <c r="COI35" s="1"/>
      <c r="COJ35" s="1"/>
      <c r="COK35" s="1"/>
      <c r="COL35" s="1"/>
      <c r="COM35" s="1"/>
      <c r="CON35" s="1"/>
      <c r="COO35" s="1"/>
      <c r="COP35" s="1"/>
      <c r="COQ35" s="1"/>
      <c r="COR35" s="1"/>
      <c r="COS35" s="1"/>
      <c r="COT35" s="1"/>
      <c r="COU35" s="1"/>
      <c r="COV35" s="1"/>
      <c r="COW35" s="1"/>
      <c r="COX35" s="1"/>
      <c r="COY35" s="1"/>
      <c r="COZ35" s="1"/>
      <c r="CPA35" s="1"/>
      <c r="CPB35" s="1"/>
      <c r="CPC35" s="1"/>
      <c r="CPD35" s="1"/>
      <c r="CPE35" s="1"/>
      <c r="CPF35" s="1"/>
      <c r="CPG35" s="1"/>
      <c r="CPH35" s="1"/>
      <c r="CPI35" s="1"/>
      <c r="CPJ35" s="1"/>
      <c r="CPK35" s="1"/>
      <c r="CPL35" s="1"/>
      <c r="CPM35" s="1"/>
      <c r="CPN35" s="1"/>
      <c r="CPO35" s="1"/>
      <c r="CPP35" s="1"/>
      <c r="CPQ35" s="1"/>
      <c r="CPR35" s="1"/>
      <c r="CPS35" s="1"/>
      <c r="CPT35" s="1"/>
      <c r="CPU35" s="1"/>
      <c r="CPV35" s="1"/>
      <c r="CPW35" s="1"/>
      <c r="CPX35" s="1"/>
      <c r="CPY35" s="1"/>
      <c r="CPZ35" s="1"/>
      <c r="CQA35" s="1"/>
      <c r="CQB35" s="1"/>
      <c r="CQC35" s="1"/>
      <c r="CQD35" s="1"/>
      <c r="CQE35" s="1"/>
      <c r="CQF35" s="1"/>
      <c r="CQG35" s="1"/>
      <c r="CQH35" s="1"/>
      <c r="CQI35" s="1"/>
      <c r="CQJ35" s="1"/>
      <c r="CQK35" s="1"/>
      <c r="CQL35" s="1"/>
      <c r="CQM35" s="1"/>
      <c r="CQN35" s="1"/>
      <c r="CQO35" s="1"/>
      <c r="CQP35" s="1"/>
      <c r="CQQ35" s="1"/>
      <c r="CQR35" s="1"/>
      <c r="CQS35" s="1"/>
      <c r="CQT35" s="1"/>
      <c r="CQU35" s="1"/>
      <c r="CQV35" s="1"/>
      <c r="CQW35" s="1"/>
      <c r="CQX35" s="1"/>
      <c r="CQY35" s="1"/>
      <c r="CQZ35" s="1"/>
      <c r="CRA35" s="1"/>
      <c r="CRB35" s="1"/>
      <c r="CRC35" s="1"/>
      <c r="CRD35" s="1"/>
      <c r="CRE35" s="1"/>
      <c r="CRF35" s="1"/>
      <c r="CRG35" s="1"/>
      <c r="CRH35" s="1"/>
      <c r="CRI35" s="1"/>
      <c r="CRJ35" s="1"/>
      <c r="CRK35" s="1"/>
      <c r="CRL35" s="1"/>
      <c r="CRM35" s="1"/>
      <c r="CRN35" s="1"/>
      <c r="CRO35" s="1"/>
      <c r="CRP35" s="1"/>
      <c r="CRQ35" s="1"/>
      <c r="CRR35" s="1"/>
      <c r="CRS35" s="1"/>
      <c r="CRT35" s="1"/>
      <c r="CRU35" s="1"/>
      <c r="CRV35" s="1"/>
      <c r="CRW35" s="1"/>
      <c r="CRX35" s="1"/>
      <c r="CRY35" s="1"/>
      <c r="CRZ35" s="1"/>
      <c r="CSA35" s="1"/>
      <c r="CSB35" s="1"/>
      <c r="CSC35" s="1"/>
      <c r="CSD35" s="1"/>
      <c r="CSE35" s="1"/>
      <c r="CSF35" s="1"/>
      <c r="CSG35" s="1"/>
      <c r="CSH35" s="1"/>
      <c r="CSI35" s="1"/>
      <c r="CSJ35" s="1"/>
      <c r="CSK35" s="1"/>
      <c r="CSL35" s="1"/>
      <c r="CSM35" s="1"/>
      <c r="CSN35" s="1"/>
      <c r="CSO35" s="1"/>
      <c r="CSP35" s="1"/>
      <c r="CSQ35" s="1"/>
      <c r="CSR35" s="1"/>
      <c r="CSS35" s="1"/>
      <c r="CST35" s="1"/>
      <c r="CSU35" s="1"/>
      <c r="CSV35" s="1"/>
      <c r="CSW35" s="1"/>
      <c r="CSX35" s="1"/>
      <c r="CSY35" s="1"/>
      <c r="CSZ35" s="1"/>
      <c r="CTA35" s="1"/>
      <c r="CTB35" s="1"/>
      <c r="CTC35" s="1"/>
      <c r="CTD35" s="1"/>
      <c r="CTE35" s="1"/>
      <c r="CTF35" s="1"/>
      <c r="CTG35" s="1"/>
      <c r="CTH35" s="1"/>
      <c r="CTI35" s="1"/>
      <c r="CTJ35" s="1"/>
      <c r="CTK35" s="1"/>
      <c r="CTL35" s="1"/>
      <c r="CTM35" s="1"/>
      <c r="CTN35" s="1"/>
      <c r="CTO35" s="1"/>
      <c r="CTP35" s="1"/>
      <c r="CTQ35" s="1"/>
      <c r="CTR35" s="1"/>
      <c r="CTS35" s="1"/>
      <c r="CTT35" s="1"/>
      <c r="CTU35" s="1"/>
      <c r="CTV35" s="1"/>
      <c r="CTW35" s="1"/>
      <c r="CTX35" s="1"/>
      <c r="CTY35" s="1"/>
      <c r="CTZ35" s="1"/>
      <c r="CUA35" s="1"/>
      <c r="CUB35" s="1"/>
      <c r="CUC35" s="1"/>
      <c r="CUD35" s="1"/>
      <c r="CUE35" s="1"/>
      <c r="CUF35" s="1"/>
      <c r="CUG35" s="1"/>
      <c r="CUH35" s="1"/>
      <c r="CUI35" s="1"/>
      <c r="CUJ35" s="1"/>
      <c r="CUK35" s="1"/>
      <c r="CUL35" s="1"/>
      <c r="CUM35" s="1"/>
      <c r="CUN35" s="1"/>
      <c r="CUO35" s="1"/>
      <c r="CUP35" s="1"/>
      <c r="CUQ35" s="1"/>
      <c r="CUR35" s="1"/>
      <c r="CUS35" s="1"/>
      <c r="CUT35" s="1"/>
      <c r="CUU35" s="1"/>
      <c r="CUV35" s="1"/>
      <c r="CUW35" s="1"/>
      <c r="CUX35" s="1"/>
      <c r="CUY35" s="1"/>
      <c r="CUZ35" s="1"/>
      <c r="CVA35" s="1"/>
      <c r="CVB35" s="1"/>
      <c r="CVC35" s="1"/>
      <c r="CVD35" s="1"/>
      <c r="CVE35" s="1"/>
      <c r="CVF35" s="1"/>
      <c r="CVG35" s="1"/>
      <c r="CVH35" s="1"/>
      <c r="CVI35" s="1"/>
      <c r="CVJ35" s="1"/>
      <c r="CVK35" s="1"/>
      <c r="CVL35" s="1"/>
      <c r="CVM35" s="1"/>
      <c r="CVN35" s="1"/>
      <c r="CVO35" s="1"/>
      <c r="CVP35" s="1"/>
      <c r="CVQ35" s="1"/>
      <c r="CVR35" s="1"/>
      <c r="CVS35" s="1"/>
      <c r="CVT35" s="1"/>
      <c r="CVU35" s="1"/>
      <c r="CVV35" s="1"/>
      <c r="CVW35" s="1"/>
      <c r="CVX35" s="1"/>
      <c r="CVY35" s="1"/>
      <c r="CVZ35" s="1"/>
      <c r="CWA35" s="1"/>
      <c r="CWB35" s="1"/>
      <c r="CWC35" s="1"/>
      <c r="CWD35" s="1"/>
      <c r="CWE35" s="1"/>
      <c r="CWF35" s="1"/>
      <c r="CWG35" s="1"/>
      <c r="CWH35" s="1"/>
      <c r="CWI35" s="1"/>
      <c r="CWJ35" s="1"/>
      <c r="CWK35" s="1"/>
      <c r="CWL35" s="1"/>
      <c r="CWM35" s="1"/>
      <c r="CWN35" s="1"/>
      <c r="CWO35" s="1"/>
      <c r="CWP35" s="1"/>
      <c r="CWQ35" s="1"/>
      <c r="CWR35" s="1"/>
      <c r="CWS35" s="1"/>
      <c r="CWT35" s="1"/>
      <c r="CWU35" s="1"/>
      <c r="CWV35" s="1"/>
      <c r="CWW35" s="1"/>
      <c r="CWX35" s="1"/>
      <c r="CWY35" s="1"/>
      <c r="CWZ35" s="1"/>
      <c r="CXA35" s="1"/>
      <c r="CXB35" s="1"/>
      <c r="CXC35" s="1"/>
      <c r="CXD35" s="1"/>
      <c r="CXE35" s="1"/>
      <c r="CXF35" s="1"/>
      <c r="CXG35" s="1"/>
      <c r="CXH35" s="1"/>
      <c r="CXI35" s="1"/>
      <c r="CXJ35" s="1"/>
      <c r="CXK35" s="1"/>
      <c r="CXL35" s="1"/>
      <c r="CXM35" s="1"/>
      <c r="CXN35" s="1"/>
      <c r="CXO35" s="1"/>
      <c r="CXP35" s="1"/>
      <c r="CXQ35" s="1"/>
      <c r="CXR35" s="1"/>
      <c r="CXS35" s="1"/>
      <c r="CXT35" s="1"/>
      <c r="CXU35" s="1"/>
      <c r="CXV35" s="1"/>
      <c r="CXW35" s="1"/>
      <c r="CXX35" s="1"/>
      <c r="CXY35" s="1"/>
      <c r="CXZ35" s="1"/>
      <c r="CYA35" s="1"/>
      <c r="CYB35" s="1"/>
      <c r="CYC35" s="1"/>
      <c r="CYD35" s="1"/>
      <c r="CYE35" s="1"/>
      <c r="CYF35" s="1"/>
      <c r="CYG35" s="1"/>
      <c r="CYH35" s="1"/>
      <c r="CYI35" s="1"/>
      <c r="CYJ35" s="1"/>
      <c r="CYK35" s="1"/>
      <c r="CYL35" s="1"/>
      <c r="CYM35" s="1"/>
      <c r="CYN35" s="1"/>
      <c r="CYO35" s="1"/>
      <c r="CYP35" s="1"/>
      <c r="CYQ35" s="1"/>
      <c r="CYR35" s="1"/>
      <c r="CYS35" s="1"/>
      <c r="CYT35" s="1"/>
      <c r="CYU35" s="1"/>
      <c r="CYV35" s="1"/>
      <c r="CYW35" s="1"/>
      <c r="CYX35" s="1"/>
      <c r="CYY35" s="1"/>
      <c r="CYZ35" s="1"/>
      <c r="CZA35" s="1"/>
      <c r="CZB35" s="1"/>
      <c r="CZC35" s="1"/>
      <c r="CZD35" s="1"/>
      <c r="CZE35" s="1"/>
      <c r="CZF35" s="1"/>
      <c r="CZG35" s="1"/>
      <c r="CZH35" s="1"/>
      <c r="CZI35" s="1"/>
      <c r="CZJ35" s="1"/>
      <c r="CZK35" s="1"/>
      <c r="CZL35" s="1"/>
      <c r="CZM35" s="1"/>
      <c r="CZN35" s="1"/>
      <c r="CZO35" s="1"/>
      <c r="CZP35" s="1"/>
      <c r="CZQ35" s="1"/>
      <c r="CZR35" s="1"/>
      <c r="CZS35" s="1"/>
      <c r="CZT35" s="1"/>
      <c r="CZU35" s="1"/>
      <c r="CZV35" s="1"/>
      <c r="CZW35" s="1"/>
      <c r="CZX35" s="1"/>
      <c r="CZY35" s="1"/>
      <c r="CZZ35" s="1"/>
      <c r="DAA35" s="1"/>
      <c r="DAB35" s="1"/>
      <c r="DAC35" s="1"/>
      <c r="DAD35" s="1"/>
      <c r="DAE35" s="1"/>
      <c r="DAF35" s="1"/>
      <c r="DAG35" s="1"/>
      <c r="DAH35" s="1"/>
      <c r="DAI35" s="1"/>
      <c r="DAJ35" s="1"/>
      <c r="DAK35" s="1"/>
      <c r="DAL35" s="1"/>
      <c r="DAM35" s="1"/>
      <c r="DAN35" s="1"/>
      <c r="DAO35" s="1"/>
      <c r="DAP35" s="1"/>
      <c r="DAQ35" s="1"/>
      <c r="DAR35" s="1"/>
      <c r="DAS35" s="1"/>
      <c r="DAT35" s="1"/>
      <c r="DAU35" s="1"/>
      <c r="DAV35" s="1"/>
      <c r="DAW35" s="1"/>
      <c r="DAX35" s="1"/>
      <c r="DAY35" s="1"/>
      <c r="DAZ35" s="1"/>
      <c r="DBA35" s="1"/>
      <c r="DBB35" s="1"/>
      <c r="DBC35" s="1"/>
      <c r="DBD35" s="1"/>
      <c r="DBE35" s="1"/>
      <c r="DBF35" s="1"/>
      <c r="DBG35" s="1"/>
      <c r="DBH35" s="1"/>
      <c r="DBI35" s="1"/>
      <c r="DBJ35" s="1"/>
      <c r="DBK35" s="1"/>
      <c r="DBL35" s="1"/>
      <c r="DBM35" s="1"/>
      <c r="DBN35" s="1"/>
      <c r="DBO35" s="1"/>
      <c r="DBP35" s="1"/>
      <c r="DBQ35" s="1"/>
      <c r="DBR35" s="1"/>
      <c r="DBS35" s="1"/>
      <c r="DBT35" s="1"/>
      <c r="DBU35" s="1"/>
      <c r="DBV35" s="1"/>
      <c r="DBW35" s="1"/>
      <c r="DBX35" s="1"/>
      <c r="DBY35" s="1"/>
      <c r="DBZ35" s="1"/>
      <c r="DCA35" s="1"/>
      <c r="DCB35" s="1"/>
      <c r="DCC35" s="1"/>
      <c r="DCD35" s="1"/>
      <c r="DCE35" s="1"/>
      <c r="DCF35" s="1"/>
      <c r="DCG35" s="1"/>
      <c r="DCH35" s="1"/>
      <c r="DCI35" s="1"/>
      <c r="DCJ35" s="1"/>
      <c r="DCK35" s="1"/>
      <c r="DCL35" s="1"/>
      <c r="DCM35" s="1"/>
      <c r="DCN35" s="1"/>
      <c r="DCO35" s="1"/>
      <c r="DCP35" s="1"/>
      <c r="DCQ35" s="1"/>
      <c r="DCR35" s="1"/>
      <c r="DCS35" s="1"/>
      <c r="DCT35" s="1"/>
      <c r="DCU35" s="1"/>
      <c r="DCV35" s="1"/>
      <c r="DCW35" s="1"/>
      <c r="DCX35" s="1"/>
      <c r="DCY35" s="1"/>
      <c r="DCZ35" s="1"/>
      <c r="DDA35" s="1"/>
      <c r="DDB35" s="1"/>
      <c r="DDC35" s="1"/>
      <c r="DDD35" s="1"/>
      <c r="DDE35" s="1"/>
      <c r="DDF35" s="1"/>
      <c r="DDG35" s="1"/>
      <c r="DDH35" s="1"/>
      <c r="DDI35" s="1"/>
      <c r="DDJ35" s="1"/>
      <c r="DDK35" s="1"/>
      <c r="DDL35" s="1"/>
      <c r="DDM35" s="1"/>
      <c r="DDN35" s="1"/>
      <c r="DDO35" s="1"/>
      <c r="DDP35" s="1"/>
      <c r="DDQ35" s="1"/>
      <c r="DDR35" s="1"/>
      <c r="DDS35" s="1"/>
      <c r="DDT35" s="1"/>
      <c r="DDU35" s="1"/>
      <c r="DDV35" s="1"/>
      <c r="DDW35" s="1"/>
      <c r="DDX35" s="1"/>
      <c r="DDY35" s="1"/>
      <c r="DDZ35" s="1"/>
      <c r="DEA35" s="1"/>
      <c r="DEB35" s="1"/>
      <c r="DEC35" s="1"/>
      <c r="DED35" s="1"/>
      <c r="DEE35" s="1"/>
      <c r="DEF35" s="1"/>
      <c r="DEG35" s="1"/>
      <c r="DEH35" s="1"/>
      <c r="DEI35" s="1"/>
      <c r="DEJ35" s="1"/>
      <c r="DEK35" s="1"/>
      <c r="DEL35" s="1"/>
      <c r="DEM35" s="1"/>
      <c r="DEN35" s="1"/>
      <c r="DEO35" s="1"/>
      <c r="DEP35" s="1"/>
      <c r="DEQ35" s="1"/>
      <c r="DER35" s="1"/>
      <c r="DES35" s="1"/>
      <c r="DET35" s="1"/>
      <c r="DEU35" s="1"/>
      <c r="DEV35" s="1"/>
      <c r="DEW35" s="1"/>
      <c r="DEX35" s="1"/>
      <c r="DEY35" s="1"/>
      <c r="DEZ35" s="1"/>
      <c r="DFA35" s="1"/>
      <c r="DFB35" s="1"/>
      <c r="DFC35" s="1"/>
      <c r="DFD35" s="1"/>
      <c r="DFE35" s="1"/>
      <c r="DFF35" s="1"/>
      <c r="DFG35" s="1"/>
      <c r="DFH35" s="1"/>
      <c r="DFI35" s="1"/>
      <c r="DFJ35" s="1"/>
      <c r="DFK35" s="1"/>
      <c r="DFL35" s="1"/>
      <c r="DFM35" s="1"/>
      <c r="DFN35" s="1"/>
      <c r="DFO35" s="1"/>
      <c r="DFP35" s="1"/>
      <c r="DFQ35" s="1"/>
      <c r="DFR35" s="1"/>
      <c r="DFS35" s="1"/>
      <c r="DFT35" s="1"/>
      <c r="DFU35" s="1"/>
      <c r="DFV35" s="1"/>
      <c r="DFW35" s="1"/>
      <c r="DFX35" s="1"/>
      <c r="DFY35" s="1"/>
      <c r="DFZ35" s="1"/>
      <c r="DGA35" s="1"/>
      <c r="DGB35" s="1"/>
      <c r="DGC35" s="1"/>
      <c r="DGD35" s="1"/>
      <c r="DGE35" s="1"/>
      <c r="DGF35" s="1"/>
      <c r="DGG35" s="1"/>
      <c r="DGH35" s="1"/>
      <c r="DGI35" s="1"/>
      <c r="DGJ35" s="1"/>
      <c r="DGK35" s="1"/>
      <c r="DGL35" s="1"/>
      <c r="DGM35" s="1"/>
      <c r="DGN35" s="1"/>
      <c r="DGO35" s="1"/>
      <c r="DGP35" s="1"/>
      <c r="DGQ35" s="1"/>
      <c r="DGR35" s="1"/>
      <c r="DGS35" s="1"/>
      <c r="DGT35" s="1"/>
      <c r="DGU35" s="1"/>
      <c r="DGV35" s="1"/>
      <c r="DGW35" s="1"/>
      <c r="DGX35" s="1"/>
      <c r="DGY35" s="1"/>
      <c r="DGZ35" s="1"/>
      <c r="DHA35" s="1"/>
      <c r="DHB35" s="1"/>
      <c r="DHC35" s="1"/>
      <c r="DHD35" s="1"/>
      <c r="DHE35" s="1"/>
      <c r="DHF35" s="1"/>
      <c r="DHG35" s="1"/>
      <c r="DHH35" s="1"/>
      <c r="DHI35" s="1"/>
      <c r="DHJ35" s="1"/>
      <c r="DHK35" s="1"/>
      <c r="DHL35" s="1"/>
      <c r="DHM35" s="1"/>
      <c r="DHN35" s="1"/>
      <c r="DHO35" s="1"/>
      <c r="DHP35" s="1"/>
      <c r="DHQ35" s="1"/>
      <c r="DHR35" s="1"/>
      <c r="DHS35" s="1"/>
      <c r="DHT35" s="1"/>
      <c r="DHU35" s="1"/>
      <c r="DHV35" s="1"/>
      <c r="DHW35" s="1"/>
      <c r="DHX35" s="1"/>
      <c r="DHY35" s="1"/>
      <c r="DHZ35" s="1"/>
      <c r="DIA35" s="1"/>
      <c r="DIB35" s="1"/>
      <c r="DIC35" s="1"/>
      <c r="DID35" s="1"/>
      <c r="DIE35" s="1"/>
      <c r="DIF35" s="1"/>
      <c r="DIG35" s="1"/>
      <c r="DIH35" s="1"/>
      <c r="DII35" s="1"/>
      <c r="DIJ35" s="1"/>
      <c r="DIK35" s="1"/>
      <c r="DIL35" s="1"/>
      <c r="DIM35" s="1"/>
      <c r="DIN35" s="1"/>
      <c r="DIO35" s="1"/>
      <c r="DIP35" s="1"/>
      <c r="DIQ35" s="1"/>
      <c r="DIR35" s="1"/>
      <c r="DIS35" s="1"/>
      <c r="DIT35" s="1"/>
      <c r="DIU35" s="1"/>
      <c r="DIV35" s="1"/>
      <c r="DIW35" s="1"/>
      <c r="DIX35" s="1"/>
      <c r="DIY35" s="1"/>
      <c r="DIZ35" s="1"/>
      <c r="DJA35" s="1"/>
      <c r="DJB35" s="1"/>
      <c r="DJC35" s="1"/>
      <c r="DJD35" s="1"/>
      <c r="DJE35" s="1"/>
      <c r="DJF35" s="1"/>
      <c r="DJG35" s="1"/>
      <c r="DJH35" s="1"/>
      <c r="DJI35" s="1"/>
      <c r="DJJ35" s="1"/>
      <c r="DJK35" s="1"/>
      <c r="DJL35" s="1"/>
      <c r="DJM35" s="1"/>
      <c r="DJN35" s="1"/>
      <c r="DJO35" s="1"/>
      <c r="DJP35" s="1"/>
      <c r="DJQ35" s="1"/>
      <c r="DJR35" s="1"/>
      <c r="DJS35" s="1"/>
      <c r="DJT35" s="1"/>
      <c r="DJU35" s="1"/>
      <c r="DJV35" s="1"/>
      <c r="DJW35" s="1"/>
      <c r="DJX35" s="1"/>
      <c r="DJY35" s="1"/>
      <c r="DJZ35" s="1"/>
      <c r="DKA35" s="1"/>
      <c r="DKB35" s="1"/>
      <c r="DKC35" s="1"/>
      <c r="DKD35" s="1"/>
      <c r="DKE35" s="1"/>
      <c r="DKF35" s="1"/>
      <c r="DKG35" s="1"/>
      <c r="DKH35" s="1"/>
      <c r="DKI35" s="1"/>
      <c r="DKJ35" s="1"/>
      <c r="DKK35" s="1"/>
      <c r="DKL35" s="1"/>
      <c r="DKM35" s="1"/>
      <c r="DKN35" s="1"/>
      <c r="DKO35" s="1"/>
      <c r="DKP35" s="1"/>
      <c r="DKQ35" s="1"/>
      <c r="DKR35" s="1"/>
      <c r="DKS35" s="1"/>
      <c r="DKT35" s="1"/>
      <c r="DKU35" s="1"/>
      <c r="DKV35" s="1"/>
      <c r="DKW35" s="1"/>
      <c r="DKX35" s="1"/>
      <c r="DKY35" s="1"/>
      <c r="DKZ35" s="1"/>
      <c r="DLA35" s="1"/>
      <c r="DLB35" s="1"/>
      <c r="DLC35" s="1"/>
      <c r="DLD35" s="1"/>
      <c r="DLE35" s="1"/>
      <c r="DLF35" s="1"/>
      <c r="DLG35" s="1"/>
      <c r="DLH35" s="1"/>
      <c r="DLI35" s="1"/>
      <c r="DLJ35" s="1"/>
      <c r="DLK35" s="1"/>
      <c r="DLL35" s="1"/>
      <c r="DLM35" s="1"/>
      <c r="DLN35" s="1"/>
      <c r="DLO35" s="1"/>
      <c r="DLP35" s="1"/>
      <c r="DLQ35" s="1"/>
      <c r="DLR35" s="1"/>
      <c r="DLS35" s="1"/>
      <c r="DLT35" s="1"/>
      <c r="DLU35" s="1"/>
      <c r="DLV35" s="1"/>
      <c r="DLW35" s="1"/>
      <c r="DLX35" s="1"/>
      <c r="DLY35" s="1"/>
      <c r="DLZ35" s="1"/>
      <c r="DMA35" s="1"/>
      <c r="DMB35" s="1"/>
      <c r="DMC35" s="1"/>
      <c r="DMD35" s="1"/>
      <c r="DME35" s="1"/>
      <c r="DMF35" s="1"/>
      <c r="DMG35" s="1"/>
      <c r="DMH35" s="1"/>
      <c r="DMI35" s="1"/>
      <c r="DMJ35" s="1"/>
      <c r="DMK35" s="1"/>
      <c r="DML35" s="1"/>
      <c r="DMM35" s="1"/>
      <c r="DMN35" s="1"/>
      <c r="DMO35" s="1"/>
      <c r="DMP35" s="1"/>
      <c r="DMQ35" s="1"/>
      <c r="DMR35" s="1"/>
      <c r="DMS35" s="1"/>
      <c r="DMT35" s="1"/>
      <c r="DMU35" s="1"/>
      <c r="DMV35" s="1"/>
      <c r="DMW35" s="1"/>
      <c r="DMX35" s="1"/>
      <c r="DMY35" s="1"/>
      <c r="DMZ35" s="1"/>
      <c r="DNA35" s="1"/>
      <c r="DNB35" s="1"/>
      <c r="DNC35" s="1"/>
      <c r="DND35" s="1"/>
      <c r="DNE35" s="1"/>
      <c r="DNF35" s="1"/>
      <c r="DNG35" s="1"/>
      <c r="DNH35" s="1"/>
      <c r="DNI35" s="1"/>
      <c r="DNJ35" s="1"/>
      <c r="DNK35" s="1"/>
      <c r="DNL35" s="1"/>
      <c r="DNM35" s="1"/>
      <c r="DNN35" s="1"/>
      <c r="DNO35" s="1"/>
      <c r="DNP35" s="1"/>
      <c r="DNQ35" s="1"/>
      <c r="DNR35" s="1"/>
      <c r="DNS35" s="1"/>
      <c r="DNT35" s="1"/>
      <c r="DNU35" s="1"/>
      <c r="DNV35" s="1"/>
      <c r="DNW35" s="1"/>
      <c r="DNX35" s="1"/>
      <c r="DNY35" s="1"/>
      <c r="DNZ35" s="1"/>
      <c r="DOA35" s="1"/>
      <c r="DOB35" s="1"/>
      <c r="DOC35" s="1"/>
      <c r="DOD35" s="1"/>
      <c r="DOE35" s="1"/>
      <c r="DOF35" s="1"/>
      <c r="DOG35" s="1"/>
      <c r="DOH35" s="1"/>
      <c r="DOI35" s="1"/>
      <c r="DOJ35" s="1"/>
      <c r="DOK35" s="1"/>
      <c r="DOL35" s="1"/>
      <c r="DOM35" s="1"/>
      <c r="DON35" s="1"/>
      <c r="DOO35" s="1"/>
      <c r="DOP35" s="1"/>
      <c r="DOQ35" s="1"/>
      <c r="DOR35" s="1"/>
      <c r="DOS35" s="1"/>
      <c r="DOT35" s="1"/>
      <c r="DOU35" s="1"/>
      <c r="DOV35" s="1"/>
      <c r="DOW35" s="1"/>
      <c r="DOX35" s="1"/>
      <c r="DOY35" s="1"/>
      <c r="DOZ35" s="1"/>
      <c r="DPA35" s="1"/>
      <c r="DPB35" s="1"/>
      <c r="DPC35" s="1"/>
      <c r="DPD35" s="1"/>
      <c r="DPE35" s="1"/>
      <c r="DPF35" s="1"/>
      <c r="DPG35" s="1"/>
      <c r="DPH35" s="1"/>
      <c r="DPI35" s="1"/>
      <c r="DPJ35" s="1"/>
      <c r="DPK35" s="1"/>
      <c r="DPL35" s="1"/>
      <c r="DPM35" s="1"/>
      <c r="DPN35" s="1"/>
      <c r="DPO35" s="1"/>
      <c r="DPP35" s="1"/>
      <c r="DPQ35" s="1"/>
      <c r="DPR35" s="1"/>
      <c r="DPS35" s="1"/>
      <c r="DPT35" s="1"/>
      <c r="DPU35" s="1"/>
      <c r="DPV35" s="1"/>
      <c r="DPW35" s="1"/>
      <c r="DPX35" s="1"/>
      <c r="DPY35" s="1"/>
      <c r="DPZ35" s="1"/>
      <c r="DQA35" s="1"/>
      <c r="DQB35" s="1"/>
      <c r="DQC35" s="1"/>
      <c r="DQD35" s="1"/>
      <c r="DQE35" s="1"/>
      <c r="DQF35" s="1"/>
      <c r="DQG35" s="1"/>
      <c r="DQH35" s="1"/>
      <c r="DQI35" s="1"/>
      <c r="DQJ35" s="1"/>
      <c r="DQK35" s="1"/>
      <c r="DQL35" s="1"/>
      <c r="DQM35" s="1"/>
      <c r="DQN35" s="1"/>
      <c r="DQO35" s="1"/>
      <c r="DQP35" s="1"/>
      <c r="DQQ35" s="1"/>
      <c r="DQR35" s="1"/>
      <c r="DQS35" s="1"/>
      <c r="DQT35" s="1"/>
      <c r="DQU35" s="1"/>
      <c r="DQV35" s="1"/>
      <c r="DQW35" s="1"/>
      <c r="DQX35" s="1"/>
      <c r="DQY35" s="1"/>
      <c r="DQZ35" s="1"/>
      <c r="DRA35" s="1"/>
      <c r="DRB35" s="1"/>
      <c r="DRC35" s="1"/>
      <c r="DRD35" s="1"/>
      <c r="DRE35" s="1"/>
      <c r="DRF35" s="1"/>
      <c r="DRG35" s="1"/>
      <c r="DRH35" s="1"/>
      <c r="DRI35" s="1"/>
      <c r="DRJ35" s="1"/>
      <c r="DRK35" s="1"/>
      <c r="DRL35" s="1"/>
      <c r="DRM35" s="1"/>
      <c r="DRN35" s="1"/>
      <c r="DRO35" s="1"/>
      <c r="DRP35" s="1"/>
      <c r="DRQ35" s="1"/>
      <c r="DRR35" s="1"/>
      <c r="DRS35" s="1"/>
      <c r="DRT35" s="1"/>
      <c r="DRU35" s="1"/>
      <c r="DRV35" s="1"/>
      <c r="DRW35" s="1"/>
      <c r="DRX35" s="1"/>
      <c r="DRY35" s="1"/>
      <c r="DRZ35" s="1"/>
      <c r="DSA35" s="1"/>
      <c r="DSB35" s="1"/>
      <c r="DSC35" s="1"/>
      <c r="DSD35" s="1"/>
      <c r="DSE35" s="1"/>
      <c r="DSF35" s="1"/>
      <c r="DSG35" s="1"/>
      <c r="DSH35" s="1"/>
      <c r="DSI35" s="1"/>
      <c r="DSJ35" s="1"/>
      <c r="DSK35" s="1"/>
      <c r="DSL35" s="1"/>
      <c r="DSM35" s="1"/>
      <c r="DSN35" s="1"/>
      <c r="DSO35" s="1"/>
      <c r="DSP35" s="1"/>
      <c r="DSQ35" s="1"/>
      <c r="DSR35" s="1"/>
      <c r="DSS35" s="1"/>
      <c r="DST35" s="1"/>
      <c r="DSU35" s="1"/>
      <c r="DSV35" s="1"/>
      <c r="DSW35" s="1"/>
      <c r="DSX35" s="1"/>
      <c r="DSY35" s="1"/>
      <c r="DSZ35" s="1"/>
      <c r="DTA35" s="1"/>
      <c r="DTB35" s="1"/>
      <c r="DTC35" s="1"/>
      <c r="DTD35" s="1"/>
      <c r="DTE35" s="1"/>
      <c r="DTF35" s="1"/>
      <c r="DTG35" s="1"/>
      <c r="DTH35" s="1"/>
      <c r="DTI35" s="1"/>
      <c r="DTJ35" s="1"/>
      <c r="DTK35" s="1"/>
      <c r="DTL35" s="1"/>
      <c r="DTM35" s="1"/>
      <c r="DTN35" s="1"/>
      <c r="DTO35" s="1"/>
      <c r="DTP35" s="1"/>
      <c r="DTQ35" s="1"/>
      <c r="DTR35" s="1"/>
      <c r="DTS35" s="1"/>
      <c r="DTT35" s="1"/>
      <c r="DTU35" s="1"/>
      <c r="DTV35" s="1"/>
      <c r="DTW35" s="1"/>
      <c r="DTX35" s="1"/>
      <c r="DTY35" s="1"/>
      <c r="DTZ35" s="1"/>
      <c r="DUA35" s="1"/>
      <c r="DUB35" s="1"/>
      <c r="DUC35" s="1"/>
      <c r="DUD35" s="1"/>
      <c r="DUE35" s="1"/>
      <c r="DUF35" s="1"/>
      <c r="DUG35" s="1"/>
      <c r="DUH35" s="1"/>
      <c r="DUI35" s="1"/>
      <c r="DUJ35" s="1"/>
      <c r="DUK35" s="1"/>
      <c r="DUL35" s="1"/>
      <c r="DUM35" s="1"/>
      <c r="DUN35" s="1"/>
      <c r="DUO35" s="1"/>
      <c r="DUP35" s="1"/>
      <c r="DUQ35" s="1"/>
      <c r="DUR35" s="1"/>
      <c r="DUS35" s="1"/>
      <c r="DUT35" s="1"/>
      <c r="DUU35" s="1"/>
      <c r="DUV35" s="1"/>
      <c r="DUW35" s="1"/>
      <c r="DUX35" s="1"/>
      <c r="DUY35" s="1"/>
      <c r="DUZ35" s="1"/>
      <c r="DVA35" s="1"/>
      <c r="DVB35" s="1"/>
      <c r="DVC35" s="1"/>
      <c r="DVD35" s="1"/>
      <c r="DVE35" s="1"/>
      <c r="DVF35" s="1"/>
      <c r="DVG35" s="1"/>
      <c r="DVH35" s="1"/>
      <c r="DVI35" s="1"/>
      <c r="DVJ35" s="1"/>
      <c r="DVK35" s="1"/>
      <c r="DVL35" s="1"/>
      <c r="DVM35" s="1"/>
      <c r="DVN35" s="1"/>
      <c r="DVO35" s="1"/>
      <c r="DVP35" s="1"/>
      <c r="DVQ35" s="1"/>
      <c r="DVR35" s="1"/>
      <c r="DVS35" s="1"/>
      <c r="DVT35" s="1"/>
      <c r="DVU35" s="1"/>
      <c r="DVV35" s="1"/>
      <c r="DVW35" s="1"/>
      <c r="DVX35" s="1"/>
      <c r="DVY35" s="1"/>
      <c r="DVZ35" s="1"/>
      <c r="DWA35" s="1"/>
      <c r="DWB35" s="1"/>
      <c r="DWC35" s="1"/>
      <c r="DWD35" s="1"/>
      <c r="DWE35" s="1"/>
      <c r="DWF35" s="1"/>
      <c r="DWG35" s="1"/>
      <c r="DWH35" s="1"/>
      <c r="DWI35" s="1"/>
      <c r="DWJ35" s="1"/>
      <c r="DWK35" s="1"/>
      <c r="DWL35" s="1"/>
      <c r="DWM35" s="1"/>
      <c r="DWN35" s="1"/>
      <c r="DWO35" s="1"/>
      <c r="DWP35" s="1"/>
      <c r="DWQ35" s="1"/>
      <c r="DWR35" s="1"/>
      <c r="DWS35" s="1"/>
      <c r="DWT35" s="1"/>
      <c r="DWU35" s="1"/>
      <c r="DWV35" s="1"/>
      <c r="DWW35" s="1"/>
      <c r="DWX35" s="1"/>
      <c r="DWY35" s="1"/>
      <c r="DWZ35" s="1"/>
      <c r="DXA35" s="1"/>
      <c r="DXB35" s="1"/>
      <c r="DXC35" s="1"/>
      <c r="DXD35" s="1"/>
      <c r="DXE35" s="1"/>
      <c r="DXF35" s="1"/>
      <c r="DXG35" s="1"/>
      <c r="DXH35" s="1"/>
      <c r="DXI35" s="1"/>
      <c r="DXJ35" s="1"/>
      <c r="DXK35" s="1"/>
      <c r="DXL35" s="1"/>
      <c r="DXM35" s="1"/>
      <c r="DXN35" s="1"/>
      <c r="DXO35" s="1"/>
      <c r="DXP35" s="1"/>
      <c r="DXQ35" s="1"/>
      <c r="DXR35" s="1"/>
      <c r="DXS35" s="1"/>
      <c r="DXT35" s="1"/>
      <c r="DXU35" s="1"/>
      <c r="DXV35" s="1"/>
      <c r="DXW35" s="1"/>
      <c r="DXX35" s="1"/>
      <c r="DXY35" s="1"/>
      <c r="DXZ35" s="1"/>
      <c r="DYA35" s="1"/>
      <c r="DYB35" s="1"/>
      <c r="DYC35" s="1"/>
      <c r="DYD35" s="1"/>
      <c r="DYE35" s="1"/>
      <c r="DYF35" s="1"/>
      <c r="DYG35" s="1"/>
      <c r="DYH35" s="1"/>
      <c r="DYI35" s="1"/>
      <c r="DYJ35" s="1"/>
      <c r="DYK35" s="1"/>
      <c r="DYL35" s="1"/>
      <c r="DYM35" s="1"/>
      <c r="DYN35" s="1"/>
      <c r="DYO35" s="1"/>
      <c r="DYP35" s="1"/>
      <c r="DYQ35" s="1"/>
      <c r="DYR35" s="1"/>
      <c r="DYS35" s="1"/>
      <c r="DYT35" s="1"/>
      <c r="DYU35" s="1"/>
      <c r="DYV35" s="1"/>
      <c r="DYW35" s="1"/>
      <c r="DYX35" s="1"/>
      <c r="DYY35" s="1"/>
      <c r="DYZ35" s="1"/>
      <c r="DZA35" s="1"/>
      <c r="DZB35" s="1"/>
      <c r="DZC35" s="1"/>
      <c r="DZD35" s="1"/>
      <c r="DZE35" s="1"/>
      <c r="DZF35" s="1"/>
      <c r="DZG35" s="1"/>
      <c r="DZH35" s="1"/>
      <c r="DZI35" s="1"/>
      <c r="DZJ35" s="1"/>
      <c r="DZK35" s="1"/>
      <c r="DZL35" s="1"/>
      <c r="DZM35" s="1"/>
      <c r="DZN35" s="1"/>
      <c r="DZO35" s="1"/>
      <c r="DZP35" s="1"/>
      <c r="DZQ35" s="1"/>
      <c r="DZR35" s="1"/>
      <c r="DZS35" s="1"/>
      <c r="DZT35" s="1"/>
      <c r="DZU35" s="1"/>
      <c r="DZV35" s="1"/>
      <c r="DZW35" s="1"/>
      <c r="DZX35" s="1"/>
      <c r="DZY35" s="1"/>
      <c r="DZZ35" s="1"/>
      <c r="EAA35" s="1"/>
      <c r="EAB35" s="1"/>
      <c r="EAC35" s="1"/>
      <c r="EAD35" s="1"/>
      <c r="EAE35" s="1"/>
      <c r="EAF35" s="1"/>
      <c r="EAG35" s="1"/>
      <c r="EAH35" s="1"/>
      <c r="EAI35" s="1"/>
      <c r="EAJ35" s="1"/>
      <c r="EAK35" s="1"/>
      <c r="EAL35" s="1"/>
      <c r="EAM35" s="1"/>
      <c r="EAN35" s="1"/>
      <c r="EAO35" s="1"/>
      <c r="EAP35" s="1"/>
      <c r="EAQ35" s="1"/>
      <c r="EAR35" s="1"/>
      <c r="EAS35" s="1"/>
      <c r="EAT35" s="1"/>
      <c r="EAU35" s="1"/>
      <c r="EAV35" s="1"/>
      <c r="EAW35" s="1"/>
      <c r="EAX35" s="1"/>
      <c r="EAY35" s="1"/>
      <c r="EAZ35" s="1"/>
      <c r="EBA35" s="1"/>
      <c r="EBB35" s="1"/>
      <c r="EBC35" s="1"/>
      <c r="EBD35" s="1"/>
      <c r="EBE35" s="1"/>
      <c r="EBF35" s="1"/>
      <c r="EBG35" s="1"/>
      <c r="EBH35" s="1"/>
      <c r="EBI35" s="1"/>
      <c r="EBJ35" s="1"/>
      <c r="EBK35" s="1"/>
      <c r="EBL35" s="1"/>
      <c r="EBM35" s="1"/>
      <c r="EBN35" s="1"/>
      <c r="EBO35" s="1"/>
      <c r="EBP35" s="1"/>
      <c r="EBQ35" s="1"/>
      <c r="EBR35" s="1"/>
      <c r="EBS35" s="1"/>
      <c r="EBT35" s="1"/>
      <c r="EBU35" s="1"/>
      <c r="EBV35" s="1"/>
      <c r="EBW35" s="1"/>
      <c r="EBX35" s="1"/>
      <c r="EBY35" s="1"/>
      <c r="EBZ35" s="1"/>
      <c r="ECA35" s="1"/>
      <c r="ECB35" s="1"/>
      <c r="ECC35" s="1"/>
      <c r="ECD35" s="1"/>
      <c r="ECE35" s="1"/>
      <c r="ECF35" s="1"/>
      <c r="ECG35" s="1"/>
      <c r="ECH35" s="1"/>
      <c r="ECI35" s="1"/>
      <c r="ECJ35" s="1"/>
      <c r="ECK35" s="1"/>
      <c r="ECL35" s="1"/>
      <c r="ECM35" s="1"/>
      <c r="ECN35" s="1"/>
      <c r="ECO35" s="1"/>
      <c r="ECP35" s="1"/>
      <c r="ECQ35" s="1"/>
      <c r="ECR35" s="1"/>
      <c r="ECS35" s="1"/>
      <c r="ECT35" s="1"/>
      <c r="ECU35" s="1"/>
      <c r="ECV35" s="1"/>
      <c r="ECW35" s="1"/>
      <c r="ECX35" s="1"/>
      <c r="ECY35" s="1"/>
      <c r="ECZ35" s="1"/>
      <c r="EDA35" s="1"/>
      <c r="EDB35" s="1"/>
      <c r="EDC35" s="1"/>
      <c r="EDD35" s="1"/>
      <c r="EDE35" s="1"/>
      <c r="EDF35" s="1"/>
      <c r="EDG35" s="1"/>
      <c r="EDH35" s="1"/>
      <c r="EDI35" s="1"/>
      <c r="EDJ35" s="1"/>
      <c r="EDK35" s="1"/>
      <c r="EDL35" s="1"/>
      <c r="EDM35" s="1"/>
      <c r="EDN35" s="1"/>
      <c r="EDO35" s="1"/>
      <c r="EDP35" s="1"/>
      <c r="EDQ35" s="1"/>
      <c r="EDR35" s="1"/>
      <c r="EDS35" s="1"/>
      <c r="EDT35" s="1"/>
      <c r="EDU35" s="1"/>
      <c r="EDV35" s="1"/>
      <c r="EDW35" s="1"/>
      <c r="EDX35" s="1"/>
      <c r="EDY35" s="1"/>
      <c r="EDZ35" s="1"/>
      <c r="EEA35" s="1"/>
      <c r="EEB35" s="1"/>
      <c r="EEC35" s="1"/>
      <c r="EED35" s="1"/>
      <c r="EEE35" s="1"/>
      <c r="EEF35" s="1"/>
      <c r="EEG35" s="1"/>
      <c r="EEH35" s="1"/>
      <c r="EEI35" s="1"/>
      <c r="EEJ35" s="1"/>
      <c r="EEK35" s="1"/>
      <c r="EEL35" s="1"/>
      <c r="EEM35" s="1"/>
      <c r="EEN35" s="1"/>
      <c r="EEO35" s="1"/>
      <c r="EEP35" s="1"/>
      <c r="EEQ35" s="1"/>
      <c r="EER35" s="1"/>
      <c r="EES35" s="1"/>
      <c r="EET35" s="1"/>
      <c r="EEU35" s="1"/>
      <c r="EEV35" s="1"/>
      <c r="EEW35" s="1"/>
      <c r="EEX35" s="1"/>
      <c r="EEY35" s="1"/>
      <c r="EEZ35" s="1"/>
      <c r="EFA35" s="1"/>
      <c r="EFB35" s="1"/>
      <c r="EFC35" s="1"/>
      <c r="EFD35" s="1"/>
      <c r="EFE35" s="1"/>
      <c r="EFF35" s="1"/>
      <c r="EFG35" s="1"/>
      <c r="EFH35" s="1"/>
      <c r="EFI35" s="1"/>
      <c r="EFJ35" s="1"/>
      <c r="EFK35" s="1"/>
      <c r="EFL35" s="1"/>
      <c r="EFM35" s="1"/>
      <c r="EFN35" s="1"/>
      <c r="EFO35" s="1"/>
      <c r="EFP35" s="1"/>
      <c r="EFQ35" s="1"/>
      <c r="EFR35" s="1"/>
      <c r="EFS35" s="1"/>
      <c r="EFT35" s="1"/>
      <c r="EFU35" s="1"/>
      <c r="EFV35" s="1"/>
      <c r="EFW35" s="1"/>
      <c r="EFX35" s="1"/>
      <c r="EFY35" s="1"/>
      <c r="EFZ35" s="1"/>
      <c r="EGA35" s="1"/>
      <c r="EGB35" s="1"/>
      <c r="EGC35" s="1"/>
      <c r="EGD35" s="1"/>
      <c r="EGE35" s="1"/>
      <c r="EGF35" s="1"/>
      <c r="EGG35" s="1"/>
      <c r="EGH35" s="1"/>
      <c r="EGI35" s="1"/>
      <c r="EGJ35" s="1"/>
      <c r="EGK35" s="1"/>
      <c r="EGL35" s="1"/>
      <c r="EGM35" s="1"/>
      <c r="EGN35" s="1"/>
      <c r="EGO35" s="1"/>
      <c r="EGP35" s="1"/>
      <c r="EGQ35" s="1"/>
      <c r="EGR35" s="1"/>
      <c r="EGS35" s="1"/>
      <c r="EGT35" s="1"/>
      <c r="EGU35" s="1"/>
      <c r="EGV35" s="1"/>
      <c r="EGW35" s="1"/>
      <c r="EGX35" s="1"/>
      <c r="EGY35" s="1"/>
      <c r="EGZ35" s="1"/>
      <c r="EHA35" s="1"/>
      <c r="EHB35" s="1"/>
      <c r="EHC35" s="1"/>
      <c r="EHD35" s="1"/>
      <c r="EHE35" s="1"/>
      <c r="EHF35" s="1"/>
      <c r="EHG35" s="1"/>
      <c r="EHH35" s="1"/>
      <c r="EHI35" s="1"/>
      <c r="EHJ35" s="1"/>
      <c r="EHK35" s="1"/>
      <c r="EHL35" s="1"/>
      <c r="EHM35" s="1"/>
      <c r="EHN35" s="1"/>
      <c r="EHO35" s="1"/>
      <c r="EHP35" s="1"/>
      <c r="EHQ35" s="1"/>
      <c r="EHR35" s="1"/>
      <c r="EHS35" s="1"/>
      <c r="EHT35" s="1"/>
      <c r="EHU35" s="1"/>
      <c r="EHV35" s="1"/>
      <c r="EHW35" s="1"/>
      <c r="EHX35" s="1"/>
      <c r="EHY35" s="1"/>
      <c r="EHZ35" s="1"/>
      <c r="EIA35" s="1"/>
      <c r="EIB35" s="1"/>
      <c r="EIC35" s="1"/>
      <c r="EID35" s="1"/>
      <c r="EIE35" s="1"/>
      <c r="EIF35" s="1"/>
      <c r="EIG35" s="1"/>
      <c r="EIH35" s="1"/>
      <c r="EII35" s="1"/>
      <c r="EIJ35" s="1"/>
      <c r="EIK35" s="1"/>
      <c r="EIL35" s="1"/>
      <c r="EIM35" s="1"/>
      <c r="EIN35" s="1"/>
      <c r="EIO35" s="1"/>
      <c r="EIP35" s="1"/>
      <c r="EIQ35" s="1"/>
      <c r="EIR35" s="1"/>
      <c r="EIS35" s="1"/>
      <c r="EIT35" s="1"/>
      <c r="EIU35" s="1"/>
      <c r="EIV35" s="1"/>
      <c r="EIW35" s="1"/>
      <c r="EIX35" s="1"/>
      <c r="EIY35" s="1"/>
      <c r="EIZ35" s="1"/>
      <c r="EJA35" s="1"/>
      <c r="EJB35" s="1"/>
      <c r="EJC35" s="1"/>
      <c r="EJD35" s="1"/>
      <c r="EJE35" s="1"/>
      <c r="EJF35" s="1"/>
      <c r="EJG35" s="1"/>
      <c r="EJH35" s="1"/>
      <c r="EJI35" s="1"/>
      <c r="EJJ35" s="1"/>
      <c r="EJK35" s="1"/>
      <c r="EJL35" s="1"/>
      <c r="EJM35" s="1"/>
      <c r="EJN35" s="1"/>
      <c r="EJO35" s="1"/>
      <c r="EJP35" s="1"/>
      <c r="EJQ35" s="1"/>
      <c r="EJR35" s="1"/>
      <c r="EJS35" s="1"/>
      <c r="EJT35" s="1"/>
      <c r="EJU35" s="1"/>
      <c r="EJV35" s="1"/>
      <c r="EJW35" s="1"/>
      <c r="EJX35" s="1"/>
      <c r="EJY35" s="1"/>
      <c r="EJZ35" s="1"/>
      <c r="EKA35" s="1"/>
      <c r="EKB35" s="1"/>
      <c r="EKC35" s="1"/>
      <c r="EKD35" s="1"/>
      <c r="EKE35" s="1"/>
      <c r="EKF35" s="1"/>
      <c r="EKG35" s="1"/>
      <c r="EKH35" s="1"/>
      <c r="EKI35" s="1"/>
      <c r="EKJ35" s="1"/>
      <c r="EKK35" s="1"/>
      <c r="EKL35" s="1"/>
      <c r="EKM35" s="1"/>
      <c r="EKN35" s="1"/>
      <c r="EKO35" s="1"/>
      <c r="EKP35" s="1"/>
      <c r="EKQ35" s="1"/>
      <c r="EKR35" s="1"/>
      <c r="EKS35" s="1"/>
      <c r="EKT35" s="1"/>
      <c r="EKU35" s="1"/>
      <c r="EKV35" s="1"/>
      <c r="EKW35" s="1"/>
      <c r="EKX35" s="1"/>
      <c r="EKY35" s="1"/>
      <c r="EKZ35" s="1"/>
      <c r="ELA35" s="1"/>
      <c r="ELB35" s="1"/>
      <c r="ELC35" s="1"/>
      <c r="ELD35" s="1"/>
      <c r="ELE35" s="1"/>
      <c r="ELF35" s="1"/>
      <c r="ELG35" s="1"/>
      <c r="ELH35" s="1"/>
      <c r="ELI35" s="1"/>
      <c r="ELJ35" s="1"/>
      <c r="ELK35" s="1"/>
      <c r="ELL35" s="1"/>
      <c r="ELM35" s="1"/>
      <c r="ELN35" s="1"/>
      <c r="ELO35" s="1"/>
      <c r="ELP35" s="1"/>
      <c r="ELQ35" s="1"/>
      <c r="ELR35" s="1"/>
      <c r="ELS35" s="1"/>
      <c r="ELT35" s="1"/>
      <c r="ELU35" s="1"/>
      <c r="ELV35" s="1"/>
      <c r="ELW35" s="1"/>
      <c r="ELX35" s="1"/>
      <c r="ELY35" s="1"/>
      <c r="ELZ35" s="1"/>
      <c r="EMA35" s="1"/>
      <c r="EMB35" s="1"/>
      <c r="EMC35" s="1"/>
      <c r="EMD35" s="1"/>
      <c r="EME35" s="1"/>
      <c r="EMF35" s="1"/>
      <c r="EMG35" s="1"/>
      <c r="EMH35" s="1"/>
      <c r="EMI35" s="1"/>
      <c r="EMJ35" s="1"/>
      <c r="EMK35" s="1"/>
      <c r="EML35" s="1"/>
      <c r="EMM35" s="1"/>
      <c r="EMN35" s="1"/>
      <c r="EMO35" s="1"/>
      <c r="EMP35" s="1"/>
      <c r="EMQ35" s="1"/>
      <c r="EMR35" s="1"/>
      <c r="EMS35" s="1"/>
      <c r="EMT35" s="1"/>
      <c r="EMU35" s="1"/>
      <c r="EMV35" s="1"/>
      <c r="EMW35" s="1"/>
      <c r="EMX35" s="1"/>
      <c r="EMY35" s="1"/>
      <c r="EMZ35" s="1"/>
      <c r="ENA35" s="1"/>
      <c r="ENB35" s="1"/>
      <c r="ENC35" s="1"/>
      <c r="END35" s="1"/>
      <c r="ENE35" s="1"/>
      <c r="ENF35" s="1"/>
      <c r="ENG35" s="1"/>
      <c r="ENH35" s="1"/>
      <c r="ENI35" s="1"/>
      <c r="ENJ35" s="1"/>
      <c r="ENK35" s="1"/>
      <c r="ENL35" s="1"/>
      <c r="ENM35" s="1"/>
      <c r="ENN35" s="1"/>
      <c r="ENO35" s="1"/>
      <c r="ENP35" s="1"/>
      <c r="ENQ35" s="1"/>
      <c r="ENR35" s="1"/>
      <c r="ENS35" s="1"/>
      <c r="ENT35" s="1"/>
      <c r="ENU35" s="1"/>
      <c r="ENV35" s="1"/>
      <c r="ENW35" s="1"/>
      <c r="ENX35" s="1"/>
      <c r="ENY35" s="1"/>
      <c r="ENZ35" s="1"/>
      <c r="EOA35" s="1"/>
      <c r="EOB35" s="1"/>
      <c r="EOC35" s="1"/>
      <c r="EOD35" s="1"/>
      <c r="EOE35" s="1"/>
      <c r="EOF35" s="1"/>
      <c r="EOG35" s="1"/>
      <c r="EOH35" s="1"/>
      <c r="EOI35" s="1"/>
      <c r="EOJ35" s="1"/>
      <c r="EOK35" s="1"/>
      <c r="EOL35" s="1"/>
      <c r="EOM35" s="1"/>
      <c r="EON35" s="1"/>
      <c r="EOO35" s="1"/>
      <c r="EOP35" s="1"/>
      <c r="EOQ35" s="1"/>
      <c r="EOR35" s="1"/>
      <c r="EOS35" s="1"/>
      <c r="EOT35" s="1"/>
      <c r="EOU35" s="1"/>
      <c r="EOV35" s="1"/>
      <c r="EOW35" s="1"/>
      <c r="EOX35" s="1"/>
      <c r="EOY35" s="1"/>
      <c r="EOZ35" s="1"/>
      <c r="EPA35" s="1"/>
      <c r="EPB35" s="1"/>
      <c r="EPC35" s="1"/>
      <c r="EPD35" s="1"/>
      <c r="EPE35" s="1"/>
      <c r="EPF35" s="1"/>
      <c r="EPG35" s="1"/>
      <c r="EPH35" s="1"/>
      <c r="EPI35" s="1"/>
      <c r="EPJ35" s="1"/>
      <c r="EPK35" s="1"/>
      <c r="EPL35" s="1"/>
      <c r="EPM35" s="1"/>
      <c r="EPN35" s="1"/>
      <c r="EPO35" s="1"/>
      <c r="EPP35" s="1"/>
      <c r="EPQ35" s="1"/>
      <c r="EPR35" s="1"/>
      <c r="EPS35" s="1"/>
      <c r="EPT35" s="1"/>
      <c r="EPU35" s="1"/>
      <c r="EPV35" s="1"/>
      <c r="EPW35" s="1"/>
      <c r="EPX35" s="1"/>
      <c r="EPY35" s="1"/>
      <c r="EPZ35" s="1"/>
      <c r="EQA35" s="1"/>
      <c r="EQB35" s="1"/>
      <c r="EQC35" s="1"/>
      <c r="EQD35" s="1"/>
      <c r="EQE35" s="1"/>
      <c r="EQF35" s="1"/>
      <c r="EQG35" s="1"/>
      <c r="EQH35" s="1"/>
      <c r="EQI35" s="1"/>
      <c r="EQJ35" s="1"/>
      <c r="EQK35" s="1"/>
      <c r="EQL35" s="1"/>
      <c r="EQM35" s="1"/>
      <c r="EQN35" s="1"/>
      <c r="EQO35" s="1"/>
      <c r="EQP35" s="1"/>
      <c r="EQQ35" s="1"/>
      <c r="EQR35" s="1"/>
      <c r="EQS35" s="1"/>
      <c r="EQT35" s="1"/>
      <c r="EQU35" s="1"/>
      <c r="EQV35" s="1"/>
      <c r="EQW35" s="1"/>
      <c r="EQX35" s="1"/>
      <c r="EQY35" s="1"/>
      <c r="EQZ35" s="1"/>
      <c r="ERA35" s="1"/>
      <c r="ERB35" s="1"/>
      <c r="ERC35" s="1"/>
      <c r="ERD35" s="1"/>
      <c r="ERE35" s="1"/>
      <c r="ERF35" s="1"/>
      <c r="ERG35" s="1"/>
      <c r="ERH35" s="1"/>
      <c r="ERI35" s="1"/>
      <c r="ERJ35" s="1"/>
      <c r="ERK35" s="1"/>
      <c r="ERL35" s="1"/>
      <c r="ERM35" s="1"/>
      <c r="ERN35" s="1"/>
      <c r="ERO35" s="1"/>
      <c r="ERP35" s="1"/>
      <c r="ERQ35" s="1"/>
      <c r="ERR35" s="1"/>
      <c r="ERS35" s="1"/>
      <c r="ERT35" s="1"/>
      <c r="ERU35" s="1"/>
      <c r="ERV35" s="1"/>
      <c r="ERW35" s="1"/>
      <c r="ERX35" s="1"/>
      <c r="ERY35" s="1"/>
      <c r="ERZ35" s="1"/>
      <c r="ESA35" s="1"/>
      <c r="ESB35" s="1"/>
      <c r="ESC35" s="1"/>
      <c r="ESD35" s="1"/>
      <c r="ESE35" s="1"/>
      <c r="ESF35" s="1"/>
      <c r="ESG35" s="1"/>
      <c r="ESH35" s="1"/>
      <c r="ESI35" s="1"/>
      <c r="ESJ35" s="1"/>
      <c r="ESK35" s="1"/>
      <c r="ESL35" s="1"/>
      <c r="ESM35" s="1"/>
      <c r="ESN35" s="1"/>
      <c r="ESO35" s="1"/>
      <c r="ESP35" s="1"/>
      <c r="ESQ35" s="1"/>
      <c r="ESR35" s="1"/>
      <c r="ESS35" s="1"/>
      <c r="EST35" s="1"/>
      <c r="ESU35" s="1"/>
      <c r="ESV35" s="1"/>
      <c r="ESW35" s="1"/>
      <c r="ESX35" s="1"/>
      <c r="ESY35" s="1"/>
      <c r="ESZ35" s="1"/>
      <c r="ETA35" s="1"/>
      <c r="ETB35" s="1"/>
      <c r="ETC35" s="1"/>
      <c r="ETD35" s="1"/>
      <c r="ETE35" s="1"/>
      <c r="ETF35" s="1"/>
      <c r="ETG35" s="1"/>
      <c r="ETH35" s="1"/>
      <c r="ETI35" s="1"/>
      <c r="ETJ35" s="1"/>
      <c r="ETK35" s="1"/>
      <c r="ETL35" s="1"/>
      <c r="ETM35" s="1"/>
      <c r="ETN35" s="1"/>
      <c r="ETO35" s="1"/>
      <c r="ETP35" s="1"/>
      <c r="ETQ35" s="1"/>
      <c r="ETR35" s="1"/>
      <c r="ETS35" s="1"/>
      <c r="ETT35" s="1"/>
      <c r="ETU35" s="1"/>
      <c r="ETV35" s="1"/>
      <c r="ETW35" s="1"/>
      <c r="ETX35" s="1"/>
      <c r="ETY35" s="1"/>
      <c r="ETZ35" s="1"/>
      <c r="EUA35" s="1"/>
      <c r="EUB35" s="1"/>
      <c r="EUC35" s="1"/>
      <c r="EUD35" s="1"/>
      <c r="EUE35" s="1"/>
      <c r="EUF35" s="1"/>
      <c r="EUG35" s="1"/>
      <c r="EUH35" s="1"/>
      <c r="EUI35" s="1"/>
      <c r="EUJ35" s="1"/>
      <c r="EUK35" s="1"/>
      <c r="EUL35" s="1"/>
      <c r="EUM35" s="1"/>
      <c r="EUN35" s="1"/>
      <c r="EUO35" s="1"/>
      <c r="EUP35" s="1"/>
      <c r="EUQ35" s="1"/>
      <c r="EUR35" s="1"/>
      <c r="EUS35" s="1"/>
      <c r="EUT35" s="1"/>
      <c r="EUU35" s="1"/>
      <c r="EUV35" s="1"/>
      <c r="EUW35" s="1"/>
      <c r="EUX35" s="1"/>
      <c r="EUY35" s="1"/>
      <c r="EUZ35" s="1"/>
      <c r="EVA35" s="1"/>
      <c r="EVB35" s="1"/>
      <c r="EVC35" s="1"/>
      <c r="EVD35" s="1"/>
      <c r="EVE35" s="1"/>
      <c r="EVF35" s="1"/>
      <c r="EVG35" s="1"/>
      <c r="EVH35" s="1"/>
      <c r="EVI35" s="1"/>
      <c r="EVJ35" s="1"/>
      <c r="EVK35" s="1"/>
      <c r="EVL35" s="1"/>
      <c r="EVM35" s="1"/>
      <c r="EVN35" s="1"/>
      <c r="EVO35" s="1"/>
      <c r="EVP35" s="1"/>
      <c r="EVQ35" s="1"/>
      <c r="EVR35" s="1"/>
      <c r="EVS35" s="1"/>
      <c r="EVT35" s="1"/>
      <c r="EVU35" s="1"/>
      <c r="EVV35" s="1"/>
      <c r="EVW35" s="1"/>
      <c r="EVX35" s="1"/>
      <c r="EVY35" s="1"/>
      <c r="EVZ35" s="1"/>
      <c r="EWA35" s="1"/>
      <c r="EWB35" s="1"/>
      <c r="EWC35" s="1"/>
      <c r="EWD35" s="1"/>
      <c r="EWE35" s="1"/>
      <c r="EWF35" s="1"/>
      <c r="EWG35" s="1"/>
      <c r="EWH35" s="1"/>
      <c r="EWI35" s="1"/>
      <c r="EWJ35" s="1"/>
      <c r="EWK35" s="1"/>
      <c r="EWL35" s="1"/>
      <c r="EWM35" s="1"/>
      <c r="EWN35" s="1"/>
      <c r="EWO35" s="1"/>
      <c r="EWP35" s="1"/>
      <c r="EWQ35" s="1"/>
      <c r="EWR35" s="1"/>
      <c r="EWS35" s="1"/>
      <c r="EWT35" s="1"/>
      <c r="EWU35" s="1"/>
      <c r="EWV35" s="1"/>
      <c r="EWW35" s="1"/>
      <c r="EWX35" s="1"/>
      <c r="EWY35" s="1"/>
      <c r="EWZ35" s="1"/>
      <c r="EXA35" s="1"/>
      <c r="EXB35" s="1"/>
      <c r="EXC35" s="1"/>
      <c r="EXD35" s="1"/>
      <c r="EXE35" s="1"/>
      <c r="EXF35" s="1"/>
      <c r="EXG35" s="1"/>
      <c r="EXH35" s="1"/>
      <c r="EXI35" s="1"/>
      <c r="EXJ35" s="1"/>
      <c r="EXK35" s="1"/>
      <c r="EXL35" s="1"/>
      <c r="EXM35" s="1"/>
      <c r="EXN35" s="1"/>
      <c r="EXO35" s="1"/>
      <c r="EXP35" s="1"/>
      <c r="EXQ35" s="1"/>
      <c r="EXR35" s="1"/>
      <c r="EXS35" s="1"/>
      <c r="EXT35" s="1"/>
      <c r="EXU35" s="1"/>
      <c r="EXV35" s="1"/>
      <c r="EXW35" s="1"/>
      <c r="EXX35" s="1"/>
      <c r="EXY35" s="1"/>
      <c r="EXZ35" s="1"/>
      <c r="EYA35" s="1"/>
      <c r="EYB35" s="1"/>
      <c r="EYC35" s="1"/>
      <c r="EYD35" s="1"/>
      <c r="EYE35" s="1"/>
      <c r="EYF35" s="1"/>
      <c r="EYG35" s="1"/>
      <c r="EYH35" s="1"/>
      <c r="EYI35" s="1"/>
      <c r="EYJ35" s="1"/>
      <c r="EYK35" s="1"/>
      <c r="EYL35" s="1"/>
      <c r="EYM35" s="1"/>
      <c r="EYN35" s="1"/>
      <c r="EYO35" s="1"/>
      <c r="EYP35" s="1"/>
      <c r="EYQ35" s="1"/>
      <c r="EYR35" s="1"/>
      <c r="EYS35" s="1"/>
      <c r="EYT35" s="1"/>
      <c r="EYU35" s="1"/>
      <c r="EYV35" s="1"/>
      <c r="EYW35" s="1"/>
      <c r="EYX35" s="1"/>
      <c r="EYY35" s="1"/>
      <c r="EYZ35" s="1"/>
      <c r="EZA35" s="1"/>
      <c r="EZB35" s="1"/>
      <c r="EZC35" s="1"/>
      <c r="EZD35" s="1"/>
      <c r="EZE35" s="1"/>
      <c r="EZF35" s="1"/>
      <c r="EZG35" s="1"/>
      <c r="EZH35" s="1"/>
      <c r="EZI35" s="1"/>
      <c r="EZJ35" s="1"/>
      <c r="EZK35" s="1"/>
      <c r="EZL35" s="1"/>
      <c r="EZM35" s="1"/>
      <c r="EZN35" s="1"/>
      <c r="EZO35" s="1"/>
      <c r="EZP35" s="1"/>
      <c r="EZQ35" s="1"/>
      <c r="EZR35" s="1"/>
      <c r="EZS35" s="1"/>
      <c r="EZT35" s="1"/>
      <c r="EZU35" s="1"/>
      <c r="EZV35" s="1"/>
      <c r="EZW35" s="1"/>
      <c r="EZX35" s="1"/>
      <c r="EZY35" s="1"/>
      <c r="EZZ35" s="1"/>
      <c r="FAA35" s="1"/>
      <c r="FAB35" s="1"/>
      <c r="FAC35" s="1"/>
      <c r="FAD35" s="1"/>
      <c r="FAE35" s="1"/>
      <c r="FAF35" s="1"/>
      <c r="FAG35" s="1"/>
      <c r="FAH35" s="1"/>
      <c r="FAI35" s="1"/>
      <c r="FAJ35" s="1"/>
      <c r="FAK35" s="1"/>
      <c r="FAL35" s="1"/>
      <c r="FAM35" s="1"/>
      <c r="FAN35" s="1"/>
      <c r="FAO35" s="1"/>
      <c r="FAP35" s="1"/>
      <c r="FAQ35" s="1"/>
      <c r="FAR35" s="1"/>
      <c r="FAS35" s="1"/>
      <c r="FAT35" s="1"/>
      <c r="FAU35" s="1"/>
      <c r="FAV35" s="1"/>
      <c r="FAW35" s="1"/>
      <c r="FAX35" s="1"/>
      <c r="FAY35" s="1"/>
      <c r="FAZ35" s="1"/>
      <c r="FBA35" s="1"/>
      <c r="FBB35" s="1"/>
      <c r="FBC35" s="1"/>
      <c r="FBD35" s="1"/>
      <c r="FBE35" s="1"/>
      <c r="FBF35" s="1"/>
      <c r="FBG35" s="1"/>
      <c r="FBH35" s="1"/>
      <c r="FBI35" s="1"/>
      <c r="FBJ35" s="1"/>
      <c r="FBK35" s="1"/>
      <c r="FBL35" s="1"/>
      <c r="FBM35" s="1"/>
      <c r="FBN35" s="1"/>
      <c r="FBO35" s="1"/>
      <c r="FBP35" s="1"/>
      <c r="FBQ35" s="1"/>
      <c r="FBR35" s="1"/>
      <c r="FBS35" s="1"/>
      <c r="FBT35" s="1"/>
      <c r="FBU35" s="1"/>
      <c r="FBV35" s="1"/>
      <c r="FBW35" s="1"/>
      <c r="FBX35" s="1"/>
      <c r="FBY35" s="1"/>
      <c r="FBZ35" s="1"/>
      <c r="FCA35" s="1"/>
      <c r="FCB35" s="1"/>
      <c r="FCC35" s="1"/>
      <c r="FCD35" s="1"/>
      <c r="FCE35" s="1"/>
      <c r="FCF35" s="1"/>
      <c r="FCG35" s="1"/>
      <c r="FCH35" s="1"/>
      <c r="FCI35" s="1"/>
      <c r="FCJ35" s="1"/>
      <c r="FCK35" s="1"/>
      <c r="FCL35" s="1"/>
      <c r="FCM35" s="1"/>
      <c r="FCN35" s="1"/>
      <c r="FCO35" s="1"/>
      <c r="FCP35" s="1"/>
      <c r="FCQ35" s="1"/>
      <c r="FCR35" s="1"/>
      <c r="FCS35" s="1"/>
      <c r="FCT35" s="1"/>
      <c r="FCU35" s="1"/>
      <c r="FCV35" s="1"/>
      <c r="FCW35" s="1"/>
      <c r="FCX35" s="1"/>
      <c r="FCY35" s="1"/>
      <c r="FCZ35" s="1"/>
      <c r="FDA35" s="1"/>
      <c r="FDB35" s="1"/>
      <c r="FDC35" s="1"/>
      <c r="FDD35" s="1"/>
      <c r="FDE35" s="1"/>
      <c r="FDF35" s="1"/>
      <c r="FDG35" s="1"/>
      <c r="FDH35" s="1"/>
      <c r="FDI35" s="1"/>
      <c r="FDJ35" s="1"/>
      <c r="FDK35" s="1"/>
      <c r="FDL35" s="1"/>
      <c r="FDM35" s="1"/>
      <c r="FDN35" s="1"/>
      <c r="FDO35" s="1"/>
      <c r="FDP35" s="1"/>
      <c r="FDQ35" s="1"/>
      <c r="FDR35" s="1"/>
      <c r="FDS35" s="1"/>
      <c r="FDT35" s="1"/>
      <c r="FDU35" s="1"/>
      <c r="FDV35" s="1"/>
      <c r="FDW35" s="1"/>
      <c r="FDX35" s="1"/>
      <c r="FDY35" s="1"/>
      <c r="FDZ35" s="1"/>
      <c r="FEA35" s="1"/>
      <c r="FEB35" s="1"/>
      <c r="FEC35" s="1"/>
      <c r="FED35" s="1"/>
      <c r="FEE35" s="1"/>
      <c r="FEF35" s="1"/>
      <c r="FEG35" s="1"/>
      <c r="FEH35" s="1"/>
      <c r="FEI35" s="1"/>
      <c r="FEJ35" s="1"/>
      <c r="FEK35" s="1"/>
      <c r="FEL35" s="1"/>
      <c r="FEM35" s="1"/>
      <c r="FEN35" s="1"/>
      <c r="FEO35" s="1"/>
      <c r="FEP35" s="1"/>
      <c r="FEQ35" s="1"/>
      <c r="FER35" s="1"/>
      <c r="FES35" s="1"/>
      <c r="FET35" s="1"/>
      <c r="FEU35" s="1"/>
      <c r="FEV35" s="1"/>
      <c r="FEW35" s="1"/>
      <c r="FEX35" s="1"/>
      <c r="FEY35" s="1"/>
      <c r="FEZ35" s="1"/>
      <c r="FFA35" s="1"/>
      <c r="FFB35" s="1"/>
      <c r="FFC35" s="1"/>
      <c r="FFD35" s="1"/>
      <c r="FFE35" s="1"/>
      <c r="FFF35" s="1"/>
      <c r="FFG35" s="1"/>
      <c r="FFH35" s="1"/>
      <c r="FFI35" s="1"/>
      <c r="FFJ35" s="1"/>
      <c r="FFK35" s="1"/>
      <c r="FFL35" s="1"/>
      <c r="FFM35" s="1"/>
      <c r="FFN35" s="1"/>
      <c r="FFO35" s="1"/>
      <c r="FFP35" s="1"/>
      <c r="FFQ35" s="1"/>
      <c r="FFR35" s="1"/>
      <c r="FFS35" s="1"/>
      <c r="FFT35" s="1"/>
      <c r="FFU35" s="1"/>
      <c r="FFV35" s="1"/>
      <c r="FFW35" s="1"/>
      <c r="FFX35" s="1"/>
      <c r="FFY35" s="1"/>
      <c r="FFZ35" s="1"/>
      <c r="FGA35" s="1"/>
      <c r="FGB35" s="1"/>
      <c r="FGC35" s="1"/>
      <c r="FGD35" s="1"/>
      <c r="FGE35" s="1"/>
      <c r="FGF35" s="1"/>
      <c r="FGG35" s="1"/>
      <c r="FGH35" s="1"/>
      <c r="FGI35" s="1"/>
      <c r="FGJ35" s="1"/>
      <c r="FGK35" s="1"/>
      <c r="FGL35" s="1"/>
      <c r="FGM35" s="1"/>
      <c r="FGN35" s="1"/>
      <c r="FGO35" s="1"/>
      <c r="FGP35" s="1"/>
      <c r="FGQ35" s="1"/>
      <c r="FGR35" s="1"/>
      <c r="FGS35" s="1"/>
      <c r="FGT35" s="1"/>
      <c r="FGU35" s="1"/>
      <c r="FGV35" s="1"/>
      <c r="FGW35" s="1"/>
      <c r="FGX35" s="1"/>
      <c r="FGY35" s="1"/>
      <c r="FGZ35" s="1"/>
      <c r="FHA35" s="1"/>
      <c r="FHB35" s="1"/>
      <c r="FHC35" s="1"/>
      <c r="FHD35" s="1"/>
      <c r="FHE35" s="1"/>
      <c r="FHF35" s="1"/>
      <c r="FHG35" s="1"/>
      <c r="FHH35" s="1"/>
      <c r="FHI35" s="1"/>
      <c r="FHJ35" s="1"/>
      <c r="FHK35" s="1"/>
      <c r="FHL35" s="1"/>
      <c r="FHM35" s="1"/>
      <c r="FHN35" s="1"/>
      <c r="FHO35" s="1"/>
      <c r="FHP35" s="1"/>
      <c r="FHQ35" s="1"/>
      <c r="FHR35" s="1"/>
      <c r="FHS35" s="1"/>
      <c r="FHT35" s="1"/>
      <c r="FHU35" s="1"/>
      <c r="FHV35" s="1"/>
      <c r="FHW35" s="1"/>
      <c r="FHX35" s="1"/>
      <c r="FHY35" s="1"/>
      <c r="FHZ35" s="1"/>
      <c r="FIA35" s="1"/>
      <c r="FIB35" s="1"/>
      <c r="FIC35" s="1"/>
      <c r="FID35" s="1"/>
      <c r="FIE35" s="1"/>
      <c r="FIF35" s="1"/>
      <c r="FIG35" s="1"/>
      <c r="FIH35" s="1"/>
      <c r="FII35" s="1"/>
      <c r="FIJ35" s="1"/>
      <c r="FIK35" s="1"/>
      <c r="FIL35" s="1"/>
      <c r="FIM35" s="1"/>
      <c r="FIN35" s="1"/>
      <c r="FIO35" s="1"/>
      <c r="FIP35" s="1"/>
      <c r="FIQ35" s="1"/>
      <c r="FIR35" s="1"/>
      <c r="FIS35" s="1"/>
      <c r="FIT35" s="1"/>
      <c r="FIU35" s="1"/>
      <c r="FIV35" s="1"/>
      <c r="FIW35" s="1"/>
      <c r="FIX35" s="1"/>
      <c r="FIY35" s="1"/>
      <c r="FIZ35" s="1"/>
      <c r="FJA35" s="1"/>
      <c r="FJB35" s="1"/>
      <c r="FJC35" s="1"/>
      <c r="FJD35" s="1"/>
      <c r="FJE35" s="1"/>
      <c r="FJF35" s="1"/>
      <c r="FJG35" s="1"/>
      <c r="FJH35" s="1"/>
      <c r="FJI35" s="1"/>
      <c r="FJJ35" s="1"/>
      <c r="FJK35" s="1"/>
      <c r="FJL35" s="1"/>
      <c r="FJM35" s="1"/>
      <c r="FJN35" s="1"/>
      <c r="FJO35" s="1"/>
      <c r="FJP35" s="1"/>
      <c r="FJQ35" s="1"/>
      <c r="FJR35" s="1"/>
      <c r="FJS35" s="1"/>
      <c r="FJT35" s="1"/>
      <c r="FJU35" s="1"/>
      <c r="FJV35" s="1"/>
      <c r="FJW35" s="1"/>
      <c r="FJX35" s="1"/>
      <c r="FJY35" s="1"/>
      <c r="FJZ35" s="1"/>
      <c r="FKA35" s="1"/>
      <c r="FKB35" s="1"/>
      <c r="FKC35" s="1"/>
      <c r="FKD35" s="1"/>
      <c r="FKE35" s="1"/>
      <c r="FKF35" s="1"/>
      <c r="FKG35" s="1"/>
      <c r="FKH35" s="1"/>
      <c r="FKI35" s="1"/>
      <c r="FKJ35" s="1"/>
      <c r="FKK35" s="1"/>
      <c r="FKL35" s="1"/>
      <c r="FKM35" s="1"/>
      <c r="FKN35" s="1"/>
      <c r="FKO35" s="1"/>
      <c r="FKP35" s="1"/>
      <c r="FKQ35" s="1"/>
      <c r="FKR35" s="1"/>
      <c r="FKS35" s="1"/>
      <c r="FKT35" s="1"/>
      <c r="FKU35" s="1"/>
      <c r="FKV35" s="1"/>
      <c r="FKW35" s="1"/>
      <c r="FKX35" s="1"/>
      <c r="FKY35" s="1"/>
      <c r="FKZ35" s="1"/>
      <c r="FLA35" s="1"/>
      <c r="FLB35" s="1"/>
      <c r="FLC35" s="1"/>
      <c r="FLD35" s="1"/>
      <c r="FLE35" s="1"/>
      <c r="FLF35" s="1"/>
      <c r="FLG35" s="1"/>
      <c r="FLH35" s="1"/>
      <c r="FLI35" s="1"/>
      <c r="FLJ35" s="1"/>
      <c r="FLK35" s="1"/>
      <c r="FLL35" s="1"/>
      <c r="FLM35" s="1"/>
      <c r="FLN35" s="1"/>
      <c r="FLO35" s="1"/>
      <c r="FLP35" s="1"/>
      <c r="FLQ35" s="1"/>
      <c r="FLR35" s="1"/>
      <c r="FLS35" s="1"/>
      <c r="FLT35" s="1"/>
      <c r="FLU35" s="1"/>
      <c r="FLV35" s="1"/>
      <c r="FLW35" s="1"/>
      <c r="FLX35" s="1"/>
      <c r="FLY35" s="1"/>
      <c r="FLZ35" s="1"/>
      <c r="FMA35" s="1"/>
      <c r="FMB35" s="1"/>
      <c r="FMC35" s="1"/>
      <c r="FMD35" s="1"/>
      <c r="FME35" s="1"/>
      <c r="FMF35" s="1"/>
      <c r="FMG35" s="1"/>
      <c r="FMH35" s="1"/>
      <c r="FMI35" s="1"/>
      <c r="FMJ35" s="1"/>
      <c r="FMK35" s="1"/>
      <c r="FML35" s="1"/>
      <c r="FMM35" s="1"/>
      <c r="FMN35" s="1"/>
      <c r="FMO35" s="1"/>
      <c r="FMP35" s="1"/>
      <c r="FMQ35" s="1"/>
      <c r="FMR35" s="1"/>
      <c r="FMS35" s="1"/>
      <c r="FMT35" s="1"/>
      <c r="FMU35" s="1"/>
      <c r="FMV35" s="1"/>
      <c r="FMW35" s="1"/>
      <c r="FMX35" s="1"/>
      <c r="FMY35" s="1"/>
      <c r="FMZ35" s="1"/>
      <c r="FNA35" s="1"/>
      <c r="FNB35" s="1"/>
      <c r="FNC35" s="1"/>
      <c r="FND35" s="1"/>
      <c r="FNE35" s="1"/>
      <c r="FNF35" s="1"/>
      <c r="FNG35" s="1"/>
      <c r="FNH35" s="1"/>
      <c r="FNI35" s="1"/>
      <c r="FNJ35" s="1"/>
      <c r="FNK35" s="1"/>
      <c r="FNL35" s="1"/>
      <c r="FNM35" s="1"/>
      <c r="FNN35" s="1"/>
      <c r="FNO35" s="1"/>
      <c r="FNP35" s="1"/>
      <c r="FNQ35" s="1"/>
      <c r="FNR35" s="1"/>
      <c r="FNS35" s="1"/>
      <c r="FNT35" s="1"/>
      <c r="FNU35" s="1"/>
      <c r="FNV35" s="1"/>
      <c r="FNW35" s="1"/>
      <c r="FNX35" s="1"/>
      <c r="FNY35" s="1"/>
      <c r="FNZ35" s="1"/>
      <c r="FOA35" s="1"/>
      <c r="FOB35" s="1"/>
      <c r="FOC35" s="1"/>
      <c r="FOD35" s="1"/>
      <c r="FOE35" s="1"/>
      <c r="FOF35" s="1"/>
      <c r="FOG35" s="1"/>
      <c r="FOH35" s="1"/>
      <c r="FOI35" s="1"/>
      <c r="FOJ35" s="1"/>
      <c r="FOK35" s="1"/>
      <c r="FOL35" s="1"/>
      <c r="FOM35" s="1"/>
      <c r="FON35" s="1"/>
      <c r="FOO35" s="1"/>
      <c r="FOP35" s="1"/>
      <c r="FOQ35" s="1"/>
      <c r="FOR35" s="1"/>
      <c r="FOS35" s="1"/>
      <c r="FOT35" s="1"/>
      <c r="FOU35" s="1"/>
      <c r="FOV35" s="1"/>
      <c r="FOW35" s="1"/>
      <c r="FOX35" s="1"/>
      <c r="FOY35" s="1"/>
      <c r="FOZ35" s="1"/>
      <c r="FPA35" s="1"/>
      <c r="FPB35" s="1"/>
      <c r="FPC35" s="1"/>
      <c r="FPD35" s="1"/>
      <c r="FPE35" s="1"/>
      <c r="FPF35" s="1"/>
      <c r="FPG35" s="1"/>
      <c r="FPH35" s="1"/>
      <c r="FPI35" s="1"/>
      <c r="FPJ35" s="1"/>
      <c r="FPK35" s="1"/>
      <c r="FPL35" s="1"/>
      <c r="FPM35" s="1"/>
      <c r="FPN35" s="1"/>
      <c r="FPO35" s="1"/>
      <c r="FPP35" s="1"/>
      <c r="FPQ35" s="1"/>
      <c r="FPR35" s="1"/>
      <c r="FPS35" s="1"/>
      <c r="FPT35" s="1"/>
      <c r="FPU35" s="1"/>
      <c r="FPV35" s="1"/>
      <c r="FPW35" s="1"/>
      <c r="FPX35" s="1"/>
      <c r="FPY35" s="1"/>
      <c r="FPZ35" s="1"/>
      <c r="FQA35" s="1"/>
      <c r="FQB35" s="1"/>
      <c r="FQC35" s="1"/>
      <c r="FQD35" s="1"/>
      <c r="FQE35" s="1"/>
      <c r="FQF35" s="1"/>
      <c r="FQG35" s="1"/>
      <c r="FQH35" s="1"/>
      <c r="FQI35" s="1"/>
      <c r="FQJ35" s="1"/>
      <c r="FQK35" s="1"/>
      <c r="FQL35" s="1"/>
      <c r="FQM35" s="1"/>
      <c r="FQN35" s="1"/>
      <c r="FQO35" s="1"/>
      <c r="FQP35" s="1"/>
      <c r="FQQ35" s="1"/>
      <c r="FQR35" s="1"/>
      <c r="FQS35" s="1"/>
      <c r="FQT35" s="1"/>
      <c r="FQU35" s="1"/>
      <c r="FQV35" s="1"/>
      <c r="FQW35" s="1"/>
      <c r="FQX35" s="1"/>
      <c r="FQY35" s="1"/>
      <c r="FQZ35" s="1"/>
      <c r="FRA35" s="1"/>
      <c r="FRB35" s="1"/>
      <c r="FRC35" s="1"/>
      <c r="FRD35" s="1"/>
      <c r="FRE35" s="1"/>
      <c r="FRF35" s="1"/>
      <c r="FRG35" s="1"/>
      <c r="FRH35" s="1"/>
      <c r="FRI35" s="1"/>
      <c r="FRJ35" s="1"/>
      <c r="FRK35" s="1"/>
      <c r="FRL35" s="1"/>
      <c r="FRM35" s="1"/>
      <c r="FRN35" s="1"/>
      <c r="FRO35" s="1"/>
      <c r="FRP35" s="1"/>
      <c r="FRQ35" s="1"/>
      <c r="FRR35" s="1"/>
      <c r="FRS35" s="1"/>
      <c r="FRT35" s="1"/>
      <c r="FRU35" s="1"/>
      <c r="FRV35" s="1"/>
      <c r="FRW35" s="1"/>
      <c r="FRX35" s="1"/>
      <c r="FRY35" s="1"/>
      <c r="FRZ35" s="1"/>
      <c r="FSA35" s="1"/>
      <c r="FSB35" s="1"/>
      <c r="FSC35" s="1"/>
      <c r="FSD35" s="1"/>
      <c r="FSE35" s="1"/>
      <c r="FSF35" s="1"/>
      <c r="FSG35" s="1"/>
      <c r="FSH35" s="1"/>
      <c r="FSI35" s="1"/>
      <c r="FSJ35" s="1"/>
      <c r="FSK35" s="1"/>
      <c r="FSL35" s="1"/>
      <c r="FSM35" s="1"/>
      <c r="FSN35" s="1"/>
      <c r="FSO35" s="1"/>
      <c r="FSP35" s="1"/>
      <c r="FSQ35" s="1"/>
      <c r="FSR35" s="1"/>
      <c r="FSS35" s="1"/>
      <c r="FST35" s="1"/>
      <c r="FSU35" s="1"/>
      <c r="FSV35" s="1"/>
      <c r="FSW35" s="1"/>
      <c r="FSX35" s="1"/>
      <c r="FSY35" s="1"/>
      <c r="FSZ35" s="1"/>
      <c r="FTA35" s="1"/>
      <c r="FTB35" s="1"/>
      <c r="FTC35" s="1"/>
      <c r="FTD35" s="1"/>
      <c r="FTE35" s="1"/>
      <c r="FTF35" s="1"/>
      <c r="FTG35" s="1"/>
      <c r="FTH35" s="1"/>
      <c r="FTI35" s="1"/>
      <c r="FTJ35" s="1"/>
      <c r="FTK35" s="1"/>
      <c r="FTL35" s="1"/>
      <c r="FTM35" s="1"/>
      <c r="FTN35" s="1"/>
      <c r="FTO35" s="1"/>
      <c r="FTP35" s="1"/>
      <c r="FTQ35" s="1"/>
      <c r="FTR35" s="1"/>
      <c r="FTS35" s="1"/>
      <c r="FTT35" s="1"/>
      <c r="FTU35" s="1"/>
      <c r="FTV35" s="1"/>
      <c r="FTW35" s="1"/>
      <c r="FTX35" s="1"/>
      <c r="FTY35" s="1"/>
      <c r="FTZ35" s="1"/>
      <c r="FUA35" s="1"/>
      <c r="FUB35" s="1"/>
      <c r="FUC35" s="1"/>
      <c r="FUD35" s="1"/>
      <c r="FUE35" s="1"/>
      <c r="FUF35" s="1"/>
      <c r="FUG35" s="1"/>
      <c r="FUH35" s="1"/>
      <c r="FUI35" s="1"/>
      <c r="FUJ35" s="1"/>
      <c r="FUK35" s="1"/>
      <c r="FUL35" s="1"/>
      <c r="FUM35" s="1"/>
      <c r="FUN35" s="1"/>
      <c r="FUO35" s="1"/>
      <c r="FUP35" s="1"/>
      <c r="FUQ35" s="1"/>
      <c r="FUR35" s="1"/>
      <c r="FUS35" s="1"/>
      <c r="FUT35" s="1"/>
      <c r="FUU35" s="1"/>
      <c r="FUV35" s="1"/>
      <c r="FUW35" s="1"/>
      <c r="FUX35" s="1"/>
      <c r="FUY35" s="1"/>
      <c r="FUZ35" s="1"/>
      <c r="FVA35" s="1"/>
      <c r="FVB35" s="1"/>
      <c r="FVC35" s="1"/>
      <c r="FVD35" s="1"/>
      <c r="FVE35" s="1"/>
      <c r="FVF35" s="1"/>
      <c r="FVG35" s="1"/>
      <c r="FVH35" s="1"/>
      <c r="FVI35" s="1"/>
      <c r="FVJ35" s="1"/>
      <c r="FVK35" s="1"/>
      <c r="FVL35" s="1"/>
      <c r="FVM35" s="1"/>
      <c r="FVN35" s="1"/>
      <c r="FVO35" s="1"/>
      <c r="FVP35" s="1"/>
      <c r="FVQ35" s="1"/>
      <c r="FVR35" s="1"/>
      <c r="FVS35" s="1"/>
      <c r="FVT35" s="1"/>
      <c r="FVU35" s="1"/>
      <c r="FVV35" s="1"/>
      <c r="FVW35" s="1"/>
      <c r="FVX35" s="1"/>
      <c r="FVY35" s="1"/>
      <c r="FVZ35" s="1"/>
      <c r="FWA35" s="1"/>
      <c r="FWB35" s="1"/>
      <c r="FWC35" s="1"/>
      <c r="FWD35" s="1"/>
      <c r="FWE35" s="1"/>
      <c r="FWF35" s="1"/>
      <c r="FWG35" s="1"/>
      <c r="FWH35" s="1"/>
      <c r="FWI35" s="1"/>
      <c r="FWJ35" s="1"/>
      <c r="FWK35" s="1"/>
      <c r="FWL35" s="1"/>
      <c r="FWM35" s="1"/>
      <c r="FWN35" s="1"/>
      <c r="FWO35" s="1"/>
      <c r="FWP35" s="1"/>
      <c r="FWQ35" s="1"/>
      <c r="FWR35" s="1"/>
      <c r="FWS35" s="1"/>
      <c r="FWT35" s="1"/>
      <c r="FWU35" s="1"/>
      <c r="FWV35" s="1"/>
      <c r="FWW35" s="1"/>
      <c r="FWX35" s="1"/>
      <c r="FWY35" s="1"/>
      <c r="FWZ35" s="1"/>
      <c r="FXA35" s="1"/>
      <c r="FXB35" s="1"/>
      <c r="FXC35" s="1"/>
      <c r="FXD35" s="1"/>
      <c r="FXE35" s="1"/>
      <c r="FXF35" s="1"/>
      <c r="FXG35" s="1"/>
      <c r="FXH35" s="1"/>
      <c r="FXI35" s="1"/>
      <c r="FXJ35" s="1"/>
      <c r="FXK35" s="1"/>
      <c r="FXL35" s="1"/>
      <c r="FXM35" s="1"/>
      <c r="FXN35" s="1"/>
      <c r="FXO35" s="1"/>
      <c r="FXP35" s="1"/>
      <c r="FXQ35" s="1"/>
      <c r="FXR35" s="1"/>
      <c r="FXS35" s="1"/>
      <c r="FXT35" s="1"/>
      <c r="FXU35" s="1"/>
      <c r="FXV35" s="1"/>
      <c r="FXW35" s="1"/>
      <c r="FXX35" s="1"/>
      <c r="FXY35" s="1"/>
      <c r="FXZ35" s="1"/>
      <c r="FYA35" s="1"/>
      <c r="FYB35" s="1"/>
      <c r="FYC35" s="1"/>
      <c r="FYD35" s="1"/>
      <c r="FYE35" s="1"/>
      <c r="FYF35" s="1"/>
      <c r="FYG35" s="1"/>
      <c r="FYH35" s="1"/>
      <c r="FYI35" s="1"/>
      <c r="FYJ35" s="1"/>
      <c r="FYK35" s="1"/>
      <c r="FYL35" s="1"/>
      <c r="FYM35" s="1"/>
      <c r="FYN35" s="1"/>
      <c r="FYO35" s="1"/>
      <c r="FYP35" s="1"/>
      <c r="FYQ35" s="1"/>
      <c r="FYR35" s="1"/>
      <c r="FYS35" s="1"/>
      <c r="FYT35" s="1"/>
      <c r="FYU35" s="1"/>
      <c r="FYV35" s="1"/>
      <c r="FYW35" s="1"/>
      <c r="FYX35" s="1"/>
      <c r="FYY35" s="1"/>
      <c r="FYZ35" s="1"/>
      <c r="FZA35" s="1"/>
      <c r="FZB35" s="1"/>
      <c r="FZC35" s="1"/>
      <c r="FZD35" s="1"/>
      <c r="FZE35" s="1"/>
      <c r="FZF35" s="1"/>
      <c r="FZG35" s="1"/>
      <c r="FZH35" s="1"/>
      <c r="FZI35" s="1"/>
      <c r="FZJ35" s="1"/>
      <c r="FZK35" s="1"/>
      <c r="FZL35" s="1"/>
      <c r="FZM35" s="1"/>
      <c r="FZN35" s="1"/>
      <c r="FZO35" s="1"/>
      <c r="FZP35" s="1"/>
      <c r="FZQ35" s="1"/>
      <c r="FZR35" s="1"/>
      <c r="FZS35" s="1"/>
      <c r="FZT35" s="1"/>
      <c r="FZU35" s="1"/>
      <c r="FZV35" s="1"/>
      <c r="FZW35" s="1"/>
      <c r="FZX35" s="1"/>
      <c r="FZY35" s="1"/>
      <c r="FZZ35" s="1"/>
      <c r="GAA35" s="1"/>
      <c r="GAB35" s="1"/>
      <c r="GAC35" s="1"/>
      <c r="GAD35" s="1"/>
      <c r="GAE35" s="1"/>
      <c r="GAF35" s="1"/>
      <c r="GAG35" s="1"/>
      <c r="GAH35" s="1"/>
      <c r="GAI35" s="1"/>
      <c r="GAJ35" s="1"/>
      <c r="GAK35" s="1"/>
      <c r="GAL35" s="1"/>
      <c r="GAM35" s="1"/>
      <c r="GAN35" s="1"/>
      <c r="GAO35" s="1"/>
      <c r="GAP35" s="1"/>
      <c r="GAQ35" s="1"/>
      <c r="GAR35" s="1"/>
      <c r="GAS35" s="1"/>
      <c r="GAT35" s="1"/>
      <c r="GAU35" s="1"/>
      <c r="GAV35" s="1"/>
      <c r="GAW35" s="1"/>
      <c r="GAX35" s="1"/>
      <c r="GAY35" s="1"/>
      <c r="GAZ35" s="1"/>
      <c r="GBA35" s="1"/>
      <c r="GBB35" s="1"/>
      <c r="GBC35" s="1"/>
      <c r="GBD35" s="1"/>
      <c r="GBE35" s="1"/>
      <c r="GBF35" s="1"/>
      <c r="GBG35" s="1"/>
      <c r="GBH35" s="1"/>
      <c r="GBI35" s="1"/>
      <c r="GBJ35" s="1"/>
      <c r="GBK35" s="1"/>
      <c r="GBL35" s="1"/>
      <c r="GBM35" s="1"/>
      <c r="GBN35" s="1"/>
      <c r="GBO35" s="1"/>
      <c r="GBP35" s="1"/>
      <c r="GBQ35" s="1"/>
      <c r="GBR35" s="1"/>
      <c r="GBS35" s="1"/>
      <c r="GBT35" s="1"/>
      <c r="GBU35" s="1"/>
      <c r="GBV35" s="1"/>
      <c r="GBW35" s="1"/>
      <c r="GBX35" s="1"/>
      <c r="GBY35" s="1"/>
      <c r="GBZ35" s="1"/>
      <c r="GCA35" s="1"/>
      <c r="GCB35" s="1"/>
      <c r="GCC35" s="1"/>
      <c r="GCD35" s="1"/>
      <c r="GCE35" s="1"/>
      <c r="GCF35" s="1"/>
      <c r="GCG35" s="1"/>
      <c r="GCH35" s="1"/>
      <c r="GCI35" s="1"/>
      <c r="GCJ35" s="1"/>
      <c r="GCK35" s="1"/>
      <c r="GCL35" s="1"/>
      <c r="GCM35" s="1"/>
      <c r="GCN35" s="1"/>
      <c r="GCO35" s="1"/>
      <c r="GCP35" s="1"/>
      <c r="GCQ35" s="1"/>
      <c r="GCR35" s="1"/>
      <c r="GCS35" s="1"/>
      <c r="GCT35" s="1"/>
      <c r="GCU35" s="1"/>
      <c r="GCV35" s="1"/>
      <c r="GCW35" s="1"/>
      <c r="GCX35" s="1"/>
      <c r="GCY35" s="1"/>
      <c r="GCZ35" s="1"/>
      <c r="GDA35" s="1"/>
      <c r="GDB35" s="1"/>
      <c r="GDC35" s="1"/>
      <c r="GDD35" s="1"/>
      <c r="GDE35" s="1"/>
      <c r="GDF35" s="1"/>
      <c r="GDG35" s="1"/>
      <c r="GDH35" s="1"/>
      <c r="GDI35" s="1"/>
      <c r="GDJ35" s="1"/>
      <c r="GDK35" s="1"/>
      <c r="GDL35" s="1"/>
      <c r="GDM35" s="1"/>
      <c r="GDN35" s="1"/>
      <c r="GDO35" s="1"/>
      <c r="GDP35" s="1"/>
      <c r="GDQ35" s="1"/>
      <c r="GDR35" s="1"/>
      <c r="GDS35" s="1"/>
      <c r="GDT35" s="1"/>
      <c r="GDU35" s="1"/>
      <c r="GDV35" s="1"/>
      <c r="GDW35" s="1"/>
      <c r="GDX35" s="1"/>
      <c r="GDY35" s="1"/>
      <c r="GDZ35" s="1"/>
      <c r="GEA35" s="1"/>
      <c r="GEB35" s="1"/>
      <c r="GEC35" s="1"/>
      <c r="GED35" s="1"/>
      <c r="GEE35" s="1"/>
      <c r="GEF35" s="1"/>
      <c r="GEG35" s="1"/>
      <c r="GEH35" s="1"/>
      <c r="GEI35" s="1"/>
      <c r="GEJ35" s="1"/>
      <c r="GEK35" s="1"/>
      <c r="GEL35" s="1"/>
      <c r="GEM35" s="1"/>
      <c r="GEN35" s="1"/>
      <c r="GEO35" s="1"/>
      <c r="GEP35" s="1"/>
      <c r="GEQ35" s="1"/>
      <c r="GER35" s="1"/>
      <c r="GES35" s="1"/>
      <c r="GET35" s="1"/>
      <c r="GEU35" s="1"/>
      <c r="GEV35" s="1"/>
      <c r="GEW35" s="1"/>
      <c r="GEX35" s="1"/>
      <c r="GEY35" s="1"/>
      <c r="GEZ35" s="1"/>
      <c r="GFA35" s="1"/>
      <c r="GFB35" s="1"/>
      <c r="GFC35" s="1"/>
      <c r="GFD35" s="1"/>
      <c r="GFE35" s="1"/>
      <c r="GFF35" s="1"/>
      <c r="GFG35" s="1"/>
      <c r="GFH35" s="1"/>
      <c r="GFI35" s="1"/>
      <c r="GFJ35" s="1"/>
      <c r="GFK35" s="1"/>
      <c r="GFL35" s="1"/>
      <c r="GFM35" s="1"/>
      <c r="GFN35" s="1"/>
      <c r="GFO35" s="1"/>
      <c r="GFP35" s="1"/>
      <c r="GFQ35" s="1"/>
      <c r="GFR35" s="1"/>
      <c r="GFS35" s="1"/>
      <c r="GFT35" s="1"/>
      <c r="GFU35" s="1"/>
      <c r="GFV35" s="1"/>
      <c r="GFW35" s="1"/>
      <c r="GFX35" s="1"/>
      <c r="GFY35" s="1"/>
      <c r="GFZ35" s="1"/>
      <c r="GGA35" s="1"/>
      <c r="GGB35" s="1"/>
      <c r="GGC35" s="1"/>
      <c r="GGD35" s="1"/>
      <c r="GGE35" s="1"/>
      <c r="GGF35" s="1"/>
      <c r="GGG35" s="1"/>
      <c r="GGH35" s="1"/>
      <c r="GGI35" s="1"/>
      <c r="GGJ35" s="1"/>
      <c r="GGK35" s="1"/>
      <c r="GGL35" s="1"/>
      <c r="GGM35" s="1"/>
      <c r="GGN35" s="1"/>
      <c r="GGO35" s="1"/>
      <c r="GGP35" s="1"/>
      <c r="GGQ35" s="1"/>
      <c r="GGR35" s="1"/>
      <c r="GGS35" s="1"/>
      <c r="GGT35" s="1"/>
      <c r="GGU35" s="1"/>
      <c r="GGV35" s="1"/>
      <c r="GGW35" s="1"/>
      <c r="GGX35" s="1"/>
      <c r="GGY35" s="1"/>
      <c r="GGZ35" s="1"/>
      <c r="GHA35" s="1"/>
      <c r="GHB35" s="1"/>
      <c r="GHC35" s="1"/>
      <c r="GHD35" s="1"/>
      <c r="GHE35" s="1"/>
      <c r="GHF35" s="1"/>
      <c r="GHG35" s="1"/>
      <c r="GHH35" s="1"/>
      <c r="GHI35" s="1"/>
      <c r="GHJ35" s="1"/>
      <c r="GHK35" s="1"/>
      <c r="GHL35" s="1"/>
      <c r="GHM35" s="1"/>
      <c r="GHN35" s="1"/>
      <c r="GHO35" s="1"/>
      <c r="GHP35" s="1"/>
      <c r="GHQ35" s="1"/>
      <c r="GHR35" s="1"/>
      <c r="GHS35" s="1"/>
      <c r="GHT35" s="1"/>
      <c r="GHU35" s="1"/>
      <c r="GHV35" s="1"/>
      <c r="GHW35" s="1"/>
      <c r="GHX35" s="1"/>
      <c r="GHY35" s="1"/>
      <c r="GHZ35" s="1"/>
      <c r="GIA35" s="1"/>
      <c r="GIB35" s="1"/>
      <c r="GIC35" s="1"/>
      <c r="GID35" s="1"/>
      <c r="GIE35" s="1"/>
      <c r="GIF35" s="1"/>
      <c r="GIG35" s="1"/>
      <c r="GIH35" s="1"/>
      <c r="GII35" s="1"/>
      <c r="GIJ35" s="1"/>
      <c r="GIK35" s="1"/>
      <c r="GIL35" s="1"/>
      <c r="GIM35" s="1"/>
      <c r="GIN35" s="1"/>
      <c r="GIO35" s="1"/>
      <c r="GIP35" s="1"/>
      <c r="GIQ35" s="1"/>
      <c r="GIR35" s="1"/>
      <c r="GIS35" s="1"/>
      <c r="GIT35" s="1"/>
      <c r="GIU35" s="1"/>
      <c r="GIV35" s="1"/>
      <c r="GIW35" s="1"/>
      <c r="GIX35" s="1"/>
      <c r="GIY35" s="1"/>
      <c r="GIZ35" s="1"/>
      <c r="GJA35" s="1"/>
      <c r="GJB35" s="1"/>
      <c r="GJC35" s="1"/>
      <c r="GJD35" s="1"/>
      <c r="GJE35" s="1"/>
      <c r="GJF35" s="1"/>
      <c r="GJG35" s="1"/>
      <c r="GJH35" s="1"/>
      <c r="GJI35" s="1"/>
      <c r="GJJ35" s="1"/>
      <c r="GJK35" s="1"/>
      <c r="GJL35" s="1"/>
      <c r="GJM35" s="1"/>
      <c r="GJN35" s="1"/>
      <c r="GJO35" s="1"/>
      <c r="GJP35" s="1"/>
      <c r="GJQ35" s="1"/>
      <c r="GJR35" s="1"/>
      <c r="GJS35" s="1"/>
      <c r="GJT35" s="1"/>
      <c r="GJU35" s="1"/>
      <c r="GJV35" s="1"/>
      <c r="GJW35" s="1"/>
      <c r="GJX35" s="1"/>
      <c r="GJY35" s="1"/>
      <c r="GJZ35" s="1"/>
      <c r="GKA35" s="1"/>
      <c r="GKB35" s="1"/>
      <c r="GKC35" s="1"/>
      <c r="GKD35" s="1"/>
      <c r="GKE35" s="1"/>
      <c r="GKF35" s="1"/>
      <c r="GKG35" s="1"/>
      <c r="GKH35" s="1"/>
      <c r="GKI35" s="1"/>
      <c r="GKJ35" s="1"/>
      <c r="GKK35" s="1"/>
      <c r="GKL35" s="1"/>
      <c r="GKM35" s="1"/>
      <c r="GKN35" s="1"/>
      <c r="GKO35" s="1"/>
      <c r="GKP35" s="1"/>
      <c r="GKQ35" s="1"/>
      <c r="GKR35" s="1"/>
      <c r="GKS35" s="1"/>
      <c r="GKT35" s="1"/>
      <c r="GKU35" s="1"/>
      <c r="GKV35" s="1"/>
      <c r="GKW35" s="1"/>
      <c r="GKX35" s="1"/>
      <c r="GKY35" s="1"/>
      <c r="GKZ35" s="1"/>
      <c r="GLA35" s="1"/>
      <c r="GLB35" s="1"/>
      <c r="GLC35" s="1"/>
      <c r="GLD35" s="1"/>
      <c r="GLE35" s="1"/>
      <c r="GLF35" s="1"/>
      <c r="GLG35" s="1"/>
      <c r="GLH35" s="1"/>
      <c r="GLI35" s="1"/>
      <c r="GLJ35" s="1"/>
      <c r="GLK35" s="1"/>
      <c r="GLL35" s="1"/>
      <c r="GLM35" s="1"/>
      <c r="GLN35" s="1"/>
      <c r="GLO35" s="1"/>
      <c r="GLP35" s="1"/>
      <c r="GLQ35" s="1"/>
      <c r="GLR35" s="1"/>
      <c r="GLS35" s="1"/>
      <c r="GLT35" s="1"/>
      <c r="GLU35" s="1"/>
      <c r="GLV35" s="1"/>
      <c r="GLW35" s="1"/>
      <c r="GLX35" s="1"/>
      <c r="GLY35" s="1"/>
      <c r="GLZ35" s="1"/>
      <c r="GMA35" s="1"/>
      <c r="GMB35" s="1"/>
      <c r="GMC35" s="1"/>
      <c r="GMD35" s="1"/>
      <c r="GME35" s="1"/>
      <c r="GMF35" s="1"/>
      <c r="GMG35" s="1"/>
      <c r="GMH35" s="1"/>
      <c r="GMI35" s="1"/>
      <c r="GMJ35" s="1"/>
      <c r="GMK35" s="1"/>
      <c r="GML35" s="1"/>
      <c r="GMM35" s="1"/>
      <c r="GMN35" s="1"/>
      <c r="GMO35" s="1"/>
      <c r="GMP35" s="1"/>
      <c r="GMQ35" s="1"/>
      <c r="GMR35" s="1"/>
      <c r="GMS35" s="1"/>
      <c r="GMT35" s="1"/>
      <c r="GMU35" s="1"/>
      <c r="GMV35" s="1"/>
      <c r="GMW35" s="1"/>
      <c r="GMX35" s="1"/>
      <c r="GMY35" s="1"/>
      <c r="GMZ35" s="1"/>
      <c r="GNA35" s="1"/>
      <c r="GNB35" s="1"/>
      <c r="GNC35" s="1"/>
      <c r="GND35" s="1"/>
      <c r="GNE35" s="1"/>
      <c r="GNF35" s="1"/>
      <c r="GNG35" s="1"/>
      <c r="GNH35" s="1"/>
      <c r="GNI35" s="1"/>
      <c r="GNJ35" s="1"/>
      <c r="GNK35" s="1"/>
      <c r="GNL35" s="1"/>
      <c r="GNM35" s="1"/>
      <c r="GNN35" s="1"/>
      <c r="GNO35" s="1"/>
      <c r="GNP35" s="1"/>
      <c r="GNQ35" s="1"/>
      <c r="GNR35" s="1"/>
      <c r="GNS35" s="1"/>
      <c r="GNT35" s="1"/>
      <c r="GNU35" s="1"/>
      <c r="GNV35" s="1"/>
      <c r="GNW35" s="1"/>
      <c r="GNX35" s="1"/>
      <c r="GNY35" s="1"/>
      <c r="GNZ35" s="1"/>
      <c r="GOA35" s="1"/>
      <c r="GOB35" s="1"/>
      <c r="GOC35" s="1"/>
      <c r="GOD35" s="1"/>
      <c r="GOE35" s="1"/>
      <c r="GOF35" s="1"/>
      <c r="GOG35" s="1"/>
      <c r="GOH35" s="1"/>
      <c r="GOI35" s="1"/>
      <c r="GOJ35" s="1"/>
      <c r="GOK35" s="1"/>
      <c r="GOL35" s="1"/>
      <c r="GOM35" s="1"/>
      <c r="GON35" s="1"/>
      <c r="GOO35" s="1"/>
      <c r="GOP35" s="1"/>
      <c r="GOQ35" s="1"/>
      <c r="GOR35" s="1"/>
      <c r="GOS35" s="1"/>
      <c r="GOT35" s="1"/>
      <c r="GOU35" s="1"/>
      <c r="GOV35" s="1"/>
      <c r="GOW35" s="1"/>
      <c r="GOX35" s="1"/>
      <c r="GOY35" s="1"/>
      <c r="GOZ35" s="1"/>
      <c r="GPA35" s="1"/>
      <c r="GPB35" s="1"/>
      <c r="GPC35" s="1"/>
      <c r="GPD35" s="1"/>
      <c r="GPE35" s="1"/>
      <c r="GPF35" s="1"/>
      <c r="GPG35" s="1"/>
      <c r="GPH35" s="1"/>
      <c r="GPI35" s="1"/>
      <c r="GPJ35" s="1"/>
      <c r="GPK35" s="1"/>
      <c r="GPL35" s="1"/>
      <c r="GPM35" s="1"/>
      <c r="GPN35" s="1"/>
      <c r="GPO35" s="1"/>
      <c r="GPP35" s="1"/>
      <c r="GPQ35" s="1"/>
      <c r="GPR35" s="1"/>
      <c r="GPS35" s="1"/>
      <c r="GPT35" s="1"/>
      <c r="GPU35" s="1"/>
      <c r="GPV35" s="1"/>
      <c r="GPW35" s="1"/>
      <c r="GPX35" s="1"/>
      <c r="GPY35" s="1"/>
      <c r="GPZ35" s="1"/>
      <c r="GQA35" s="1"/>
      <c r="GQB35" s="1"/>
      <c r="GQC35" s="1"/>
      <c r="GQD35" s="1"/>
      <c r="GQE35" s="1"/>
      <c r="GQF35" s="1"/>
      <c r="GQG35" s="1"/>
      <c r="GQH35" s="1"/>
      <c r="GQI35" s="1"/>
      <c r="GQJ35" s="1"/>
      <c r="GQK35" s="1"/>
      <c r="GQL35" s="1"/>
      <c r="GQM35" s="1"/>
      <c r="GQN35" s="1"/>
      <c r="GQO35" s="1"/>
      <c r="GQP35" s="1"/>
      <c r="GQQ35" s="1"/>
      <c r="GQR35" s="1"/>
      <c r="GQS35" s="1"/>
      <c r="GQT35" s="1"/>
      <c r="GQU35" s="1"/>
      <c r="GQV35" s="1"/>
      <c r="GQW35" s="1"/>
      <c r="GQX35" s="1"/>
      <c r="GQY35" s="1"/>
      <c r="GQZ35" s="1"/>
      <c r="GRA35" s="1"/>
      <c r="GRB35" s="1"/>
      <c r="GRC35" s="1"/>
      <c r="GRD35" s="1"/>
      <c r="GRE35" s="1"/>
      <c r="GRF35" s="1"/>
      <c r="GRG35" s="1"/>
      <c r="GRH35" s="1"/>
      <c r="GRI35" s="1"/>
      <c r="GRJ35" s="1"/>
      <c r="GRK35" s="1"/>
      <c r="GRL35" s="1"/>
      <c r="GRM35" s="1"/>
      <c r="GRN35" s="1"/>
      <c r="GRO35" s="1"/>
      <c r="GRP35" s="1"/>
      <c r="GRQ35" s="1"/>
      <c r="GRR35" s="1"/>
      <c r="GRS35" s="1"/>
      <c r="GRT35" s="1"/>
      <c r="GRU35" s="1"/>
      <c r="GRV35" s="1"/>
      <c r="GRW35" s="1"/>
      <c r="GRX35" s="1"/>
      <c r="GRY35" s="1"/>
      <c r="GRZ35" s="1"/>
      <c r="GSA35" s="1"/>
      <c r="GSB35" s="1"/>
      <c r="GSC35" s="1"/>
      <c r="GSD35" s="1"/>
      <c r="GSE35" s="1"/>
      <c r="GSF35" s="1"/>
      <c r="GSG35" s="1"/>
      <c r="GSH35" s="1"/>
      <c r="GSI35" s="1"/>
      <c r="GSJ35" s="1"/>
      <c r="GSK35" s="1"/>
      <c r="GSL35" s="1"/>
      <c r="GSM35" s="1"/>
      <c r="GSN35" s="1"/>
      <c r="GSO35" s="1"/>
      <c r="GSP35" s="1"/>
      <c r="GSQ35" s="1"/>
      <c r="GSR35" s="1"/>
      <c r="GSS35" s="1"/>
      <c r="GST35" s="1"/>
      <c r="GSU35" s="1"/>
      <c r="GSV35" s="1"/>
      <c r="GSW35" s="1"/>
      <c r="GSX35" s="1"/>
      <c r="GSY35" s="1"/>
      <c r="GSZ35" s="1"/>
      <c r="GTA35" s="1"/>
      <c r="GTB35" s="1"/>
      <c r="GTC35" s="1"/>
      <c r="GTD35" s="1"/>
      <c r="GTE35" s="1"/>
      <c r="GTF35" s="1"/>
      <c r="GTG35" s="1"/>
      <c r="GTH35" s="1"/>
      <c r="GTI35" s="1"/>
      <c r="GTJ35" s="1"/>
      <c r="GTK35" s="1"/>
      <c r="GTL35" s="1"/>
      <c r="GTM35" s="1"/>
      <c r="GTN35" s="1"/>
      <c r="GTO35" s="1"/>
      <c r="GTP35" s="1"/>
      <c r="GTQ35" s="1"/>
      <c r="GTR35" s="1"/>
      <c r="GTS35" s="1"/>
      <c r="GTT35" s="1"/>
      <c r="GTU35" s="1"/>
      <c r="GTV35" s="1"/>
      <c r="GTW35" s="1"/>
      <c r="GTX35" s="1"/>
      <c r="GTY35" s="1"/>
      <c r="GTZ35" s="1"/>
      <c r="GUA35" s="1"/>
      <c r="GUB35" s="1"/>
      <c r="GUC35" s="1"/>
      <c r="GUD35" s="1"/>
      <c r="GUE35" s="1"/>
      <c r="GUF35" s="1"/>
      <c r="GUG35" s="1"/>
      <c r="GUH35" s="1"/>
      <c r="GUI35" s="1"/>
      <c r="GUJ35" s="1"/>
      <c r="GUK35" s="1"/>
      <c r="GUL35" s="1"/>
      <c r="GUM35" s="1"/>
      <c r="GUN35" s="1"/>
      <c r="GUO35" s="1"/>
      <c r="GUP35" s="1"/>
      <c r="GUQ35" s="1"/>
      <c r="GUR35" s="1"/>
      <c r="GUS35" s="1"/>
      <c r="GUT35" s="1"/>
      <c r="GUU35" s="1"/>
      <c r="GUV35" s="1"/>
      <c r="GUW35" s="1"/>
      <c r="GUX35" s="1"/>
      <c r="GUY35" s="1"/>
      <c r="GUZ35" s="1"/>
      <c r="GVA35" s="1"/>
      <c r="GVB35" s="1"/>
      <c r="GVC35" s="1"/>
      <c r="GVD35" s="1"/>
      <c r="GVE35" s="1"/>
      <c r="GVF35" s="1"/>
      <c r="GVG35" s="1"/>
      <c r="GVH35" s="1"/>
      <c r="GVI35" s="1"/>
      <c r="GVJ35" s="1"/>
      <c r="GVK35" s="1"/>
      <c r="GVL35" s="1"/>
      <c r="GVM35" s="1"/>
      <c r="GVN35" s="1"/>
      <c r="GVO35" s="1"/>
      <c r="GVP35" s="1"/>
      <c r="GVQ35" s="1"/>
      <c r="GVR35" s="1"/>
      <c r="GVS35" s="1"/>
      <c r="GVT35" s="1"/>
      <c r="GVU35" s="1"/>
      <c r="GVV35" s="1"/>
      <c r="GVW35" s="1"/>
      <c r="GVX35" s="1"/>
      <c r="GVY35" s="1"/>
      <c r="GVZ35" s="1"/>
      <c r="GWA35" s="1"/>
      <c r="GWB35" s="1"/>
      <c r="GWC35" s="1"/>
      <c r="GWD35" s="1"/>
      <c r="GWE35" s="1"/>
      <c r="GWF35" s="1"/>
      <c r="GWG35" s="1"/>
      <c r="GWH35" s="1"/>
      <c r="GWI35" s="1"/>
      <c r="GWJ35" s="1"/>
      <c r="GWK35" s="1"/>
      <c r="GWL35" s="1"/>
      <c r="GWM35" s="1"/>
      <c r="GWN35" s="1"/>
      <c r="GWO35" s="1"/>
      <c r="GWP35" s="1"/>
      <c r="GWQ35" s="1"/>
      <c r="GWR35" s="1"/>
      <c r="GWS35" s="1"/>
      <c r="GWT35" s="1"/>
      <c r="GWU35" s="1"/>
      <c r="GWV35" s="1"/>
      <c r="GWW35" s="1"/>
      <c r="GWX35" s="1"/>
      <c r="GWY35" s="1"/>
      <c r="GWZ35" s="1"/>
      <c r="GXA35" s="1"/>
      <c r="GXB35" s="1"/>
      <c r="GXC35" s="1"/>
      <c r="GXD35" s="1"/>
      <c r="GXE35" s="1"/>
      <c r="GXF35" s="1"/>
      <c r="GXG35" s="1"/>
      <c r="GXH35" s="1"/>
      <c r="GXI35" s="1"/>
      <c r="GXJ35" s="1"/>
      <c r="GXK35" s="1"/>
      <c r="GXL35" s="1"/>
      <c r="GXM35" s="1"/>
      <c r="GXN35" s="1"/>
      <c r="GXO35" s="1"/>
      <c r="GXP35" s="1"/>
      <c r="GXQ35" s="1"/>
      <c r="GXR35" s="1"/>
      <c r="GXS35" s="1"/>
      <c r="GXT35" s="1"/>
      <c r="GXU35" s="1"/>
      <c r="GXV35" s="1"/>
      <c r="GXW35" s="1"/>
      <c r="GXX35" s="1"/>
      <c r="GXY35" s="1"/>
      <c r="GXZ35" s="1"/>
      <c r="GYA35" s="1"/>
      <c r="GYB35" s="1"/>
      <c r="GYC35" s="1"/>
      <c r="GYD35" s="1"/>
      <c r="GYE35" s="1"/>
      <c r="GYF35" s="1"/>
      <c r="GYG35" s="1"/>
      <c r="GYH35" s="1"/>
      <c r="GYI35" s="1"/>
      <c r="GYJ35" s="1"/>
      <c r="GYK35" s="1"/>
      <c r="GYL35" s="1"/>
      <c r="GYM35" s="1"/>
      <c r="GYN35" s="1"/>
      <c r="GYO35" s="1"/>
      <c r="GYP35" s="1"/>
      <c r="GYQ35" s="1"/>
      <c r="GYR35" s="1"/>
      <c r="GYS35" s="1"/>
      <c r="GYT35" s="1"/>
      <c r="GYU35" s="1"/>
      <c r="GYV35" s="1"/>
      <c r="GYW35" s="1"/>
      <c r="GYX35" s="1"/>
      <c r="GYY35" s="1"/>
      <c r="GYZ35" s="1"/>
      <c r="GZA35" s="1"/>
      <c r="GZB35" s="1"/>
      <c r="GZC35" s="1"/>
      <c r="GZD35" s="1"/>
      <c r="GZE35" s="1"/>
      <c r="GZF35" s="1"/>
      <c r="GZG35" s="1"/>
      <c r="GZH35" s="1"/>
      <c r="GZI35" s="1"/>
      <c r="GZJ35" s="1"/>
      <c r="GZK35" s="1"/>
      <c r="GZL35" s="1"/>
      <c r="GZM35" s="1"/>
      <c r="GZN35" s="1"/>
      <c r="GZO35" s="1"/>
      <c r="GZP35" s="1"/>
      <c r="GZQ35" s="1"/>
      <c r="GZR35" s="1"/>
      <c r="GZS35" s="1"/>
      <c r="GZT35" s="1"/>
      <c r="GZU35" s="1"/>
      <c r="GZV35" s="1"/>
      <c r="GZW35" s="1"/>
      <c r="GZX35" s="1"/>
      <c r="GZY35" s="1"/>
      <c r="GZZ35" s="1"/>
      <c r="HAA35" s="1"/>
      <c r="HAB35" s="1"/>
      <c r="HAC35" s="1"/>
      <c r="HAD35" s="1"/>
      <c r="HAE35" s="1"/>
      <c r="HAF35" s="1"/>
      <c r="HAG35" s="1"/>
      <c r="HAH35" s="1"/>
      <c r="HAI35" s="1"/>
      <c r="HAJ35" s="1"/>
      <c r="HAK35" s="1"/>
      <c r="HAL35" s="1"/>
      <c r="HAM35" s="1"/>
      <c r="HAN35" s="1"/>
      <c r="HAO35" s="1"/>
      <c r="HAP35" s="1"/>
      <c r="HAQ35" s="1"/>
      <c r="HAR35" s="1"/>
      <c r="HAS35" s="1"/>
      <c r="HAT35" s="1"/>
      <c r="HAU35" s="1"/>
      <c r="HAV35" s="1"/>
      <c r="HAW35" s="1"/>
      <c r="HAX35" s="1"/>
      <c r="HAY35" s="1"/>
      <c r="HAZ35" s="1"/>
      <c r="HBA35" s="1"/>
      <c r="HBB35" s="1"/>
      <c r="HBC35" s="1"/>
      <c r="HBD35" s="1"/>
      <c r="HBE35" s="1"/>
      <c r="HBF35" s="1"/>
      <c r="HBG35" s="1"/>
      <c r="HBH35" s="1"/>
      <c r="HBI35" s="1"/>
      <c r="HBJ35" s="1"/>
      <c r="HBK35" s="1"/>
      <c r="HBL35" s="1"/>
      <c r="HBM35" s="1"/>
      <c r="HBN35" s="1"/>
      <c r="HBO35" s="1"/>
      <c r="HBP35" s="1"/>
      <c r="HBQ35" s="1"/>
      <c r="HBR35" s="1"/>
      <c r="HBS35" s="1"/>
      <c r="HBT35" s="1"/>
      <c r="HBU35" s="1"/>
      <c r="HBV35" s="1"/>
      <c r="HBW35" s="1"/>
      <c r="HBX35" s="1"/>
      <c r="HBY35" s="1"/>
      <c r="HBZ35" s="1"/>
      <c r="HCA35" s="1"/>
      <c r="HCB35" s="1"/>
      <c r="HCC35" s="1"/>
      <c r="HCD35" s="1"/>
      <c r="HCE35" s="1"/>
      <c r="HCF35" s="1"/>
      <c r="HCG35" s="1"/>
      <c r="HCH35" s="1"/>
      <c r="HCI35" s="1"/>
      <c r="HCJ35" s="1"/>
      <c r="HCK35" s="1"/>
      <c r="HCL35" s="1"/>
      <c r="HCM35" s="1"/>
      <c r="HCN35" s="1"/>
      <c r="HCO35" s="1"/>
      <c r="HCP35" s="1"/>
      <c r="HCQ35" s="1"/>
      <c r="HCR35" s="1"/>
      <c r="HCS35" s="1"/>
      <c r="HCT35" s="1"/>
      <c r="HCU35" s="1"/>
      <c r="HCV35" s="1"/>
      <c r="HCW35" s="1"/>
      <c r="HCX35" s="1"/>
      <c r="HCY35" s="1"/>
      <c r="HCZ35" s="1"/>
      <c r="HDA35" s="1"/>
      <c r="HDB35" s="1"/>
      <c r="HDC35" s="1"/>
      <c r="HDD35" s="1"/>
      <c r="HDE35" s="1"/>
      <c r="HDF35" s="1"/>
      <c r="HDG35" s="1"/>
      <c r="HDH35" s="1"/>
      <c r="HDI35" s="1"/>
      <c r="HDJ35" s="1"/>
      <c r="HDK35" s="1"/>
      <c r="HDL35" s="1"/>
      <c r="HDM35" s="1"/>
      <c r="HDN35" s="1"/>
      <c r="HDO35" s="1"/>
      <c r="HDP35" s="1"/>
      <c r="HDQ35" s="1"/>
      <c r="HDR35" s="1"/>
      <c r="HDS35" s="1"/>
      <c r="HDT35" s="1"/>
      <c r="HDU35" s="1"/>
      <c r="HDV35" s="1"/>
      <c r="HDW35" s="1"/>
      <c r="HDX35" s="1"/>
      <c r="HDY35" s="1"/>
      <c r="HDZ35" s="1"/>
      <c r="HEA35" s="1"/>
      <c r="HEB35" s="1"/>
      <c r="HEC35" s="1"/>
      <c r="HED35" s="1"/>
      <c r="HEE35" s="1"/>
      <c r="HEF35" s="1"/>
      <c r="HEG35" s="1"/>
      <c r="HEH35" s="1"/>
      <c r="HEI35" s="1"/>
      <c r="HEJ35" s="1"/>
      <c r="HEK35" s="1"/>
      <c r="HEL35" s="1"/>
      <c r="HEM35" s="1"/>
      <c r="HEN35" s="1"/>
      <c r="HEO35" s="1"/>
      <c r="HEP35" s="1"/>
      <c r="HEQ35" s="1"/>
      <c r="HER35" s="1"/>
      <c r="HES35" s="1"/>
      <c r="HET35" s="1"/>
      <c r="HEU35" s="1"/>
      <c r="HEV35" s="1"/>
      <c r="HEW35" s="1"/>
      <c r="HEX35" s="1"/>
      <c r="HEY35" s="1"/>
      <c r="HEZ35" s="1"/>
      <c r="HFA35" s="1"/>
      <c r="HFB35" s="1"/>
      <c r="HFC35" s="1"/>
      <c r="HFD35" s="1"/>
      <c r="HFE35" s="1"/>
      <c r="HFF35" s="1"/>
      <c r="HFG35" s="1"/>
      <c r="HFH35" s="1"/>
      <c r="HFI35" s="1"/>
      <c r="HFJ35" s="1"/>
      <c r="HFK35" s="1"/>
      <c r="HFL35" s="1"/>
      <c r="HFM35" s="1"/>
      <c r="HFN35" s="1"/>
      <c r="HFO35" s="1"/>
      <c r="HFP35" s="1"/>
      <c r="HFQ35" s="1"/>
      <c r="HFR35" s="1"/>
      <c r="HFS35" s="1"/>
      <c r="HFT35" s="1"/>
      <c r="HFU35" s="1"/>
      <c r="HFV35" s="1"/>
      <c r="HFW35" s="1"/>
      <c r="HFX35" s="1"/>
      <c r="HFY35" s="1"/>
      <c r="HFZ35" s="1"/>
      <c r="HGA35" s="1"/>
      <c r="HGB35" s="1"/>
      <c r="HGC35" s="1"/>
      <c r="HGD35" s="1"/>
      <c r="HGE35" s="1"/>
      <c r="HGF35" s="1"/>
      <c r="HGG35" s="1"/>
      <c r="HGH35" s="1"/>
      <c r="HGI35" s="1"/>
      <c r="HGJ35" s="1"/>
      <c r="HGK35" s="1"/>
      <c r="HGL35" s="1"/>
      <c r="HGM35" s="1"/>
      <c r="HGN35" s="1"/>
      <c r="HGO35" s="1"/>
      <c r="HGP35" s="1"/>
      <c r="HGQ35" s="1"/>
      <c r="HGR35" s="1"/>
      <c r="HGS35" s="1"/>
      <c r="HGT35" s="1"/>
      <c r="HGU35" s="1"/>
      <c r="HGV35" s="1"/>
      <c r="HGW35" s="1"/>
      <c r="HGX35" s="1"/>
      <c r="HGY35" s="1"/>
      <c r="HGZ35" s="1"/>
      <c r="HHA35" s="1"/>
      <c r="HHB35" s="1"/>
      <c r="HHC35" s="1"/>
      <c r="HHD35" s="1"/>
      <c r="HHE35" s="1"/>
      <c r="HHF35" s="1"/>
      <c r="HHG35" s="1"/>
      <c r="HHH35" s="1"/>
      <c r="HHI35" s="1"/>
      <c r="HHJ35" s="1"/>
      <c r="HHK35" s="1"/>
      <c r="HHL35" s="1"/>
      <c r="HHM35" s="1"/>
      <c r="HHN35" s="1"/>
      <c r="HHO35" s="1"/>
      <c r="HHP35" s="1"/>
      <c r="HHQ35" s="1"/>
      <c r="HHR35" s="1"/>
      <c r="HHS35" s="1"/>
      <c r="HHT35" s="1"/>
      <c r="HHU35" s="1"/>
      <c r="HHV35" s="1"/>
      <c r="HHW35" s="1"/>
      <c r="HHX35" s="1"/>
      <c r="HHY35" s="1"/>
      <c r="HHZ35" s="1"/>
      <c r="HIA35" s="1"/>
      <c r="HIB35" s="1"/>
      <c r="HIC35" s="1"/>
      <c r="HID35" s="1"/>
      <c r="HIE35" s="1"/>
      <c r="HIF35" s="1"/>
      <c r="HIG35" s="1"/>
      <c r="HIH35" s="1"/>
      <c r="HII35" s="1"/>
      <c r="HIJ35" s="1"/>
      <c r="HIK35" s="1"/>
      <c r="HIL35" s="1"/>
      <c r="HIM35" s="1"/>
      <c r="HIN35" s="1"/>
      <c r="HIO35" s="1"/>
      <c r="HIP35" s="1"/>
      <c r="HIQ35" s="1"/>
      <c r="HIR35" s="1"/>
      <c r="HIS35" s="1"/>
      <c r="HIT35" s="1"/>
      <c r="HIU35" s="1"/>
      <c r="HIV35" s="1"/>
      <c r="HIW35" s="1"/>
      <c r="HIX35" s="1"/>
      <c r="HIY35" s="1"/>
      <c r="HIZ35" s="1"/>
      <c r="HJA35" s="1"/>
      <c r="HJB35" s="1"/>
      <c r="HJC35" s="1"/>
      <c r="HJD35" s="1"/>
      <c r="HJE35" s="1"/>
      <c r="HJF35" s="1"/>
      <c r="HJG35" s="1"/>
      <c r="HJH35" s="1"/>
      <c r="HJI35" s="1"/>
      <c r="HJJ35" s="1"/>
      <c r="HJK35" s="1"/>
      <c r="HJL35" s="1"/>
      <c r="HJM35" s="1"/>
      <c r="HJN35" s="1"/>
      <c r="HJO35" s="1"/>
      <c r="HJP35" s="1"/>
      <c r="HJQ35" s="1"/>
      <c r="HJR35" s="1"/>
      <c r="HJS35" s="1"/>
      <c r="HJT35" s="1"/>
      <c r="HJU35" s="1"/>
      <c r="HJV35" s="1"/>
      <c r="HJW35" s="1"/>
      <c r="HJX35" s="1"/>
      <c r="HJY35" s="1"/>
      <c r="HJZ35" s="1"/>
      <c r="HKA35" s="1"/>
      <c r="HKB35" s="1"/>
      <c r="HKC35" s="1"/>
      <c r="HKD35" s="1"/>
      <c r="HKE35" s="1"/>
      <c r="HKF35" s="1"/>
      <c r="HKG35" s="1"/>
      <c r="HKH35" s="1"/>
      <c r="HKI35" s="1"/>
      <c r="HKJ35" s="1"/>
      <c r="HKK35" s="1"/>
      <c r="HKL35" s="1"/>
      <c r="HKM35" s="1"/>
      <c r="HKN35" s="1"/>
      <c r="HKO35" s="1"/>
      <c r="HKP35" s="1"/>
      <c r="HKQ35" s="1"/>
      <c r="HKR35" s="1"/>
      <c r="HKS35" s="1"/>
      <c r="HKT35" s="1"/>
      <c r="HKU35" s="1"/>
      <c r="HKV35" s="1"/>
      <c r="HKW35" s="1"/>
      <c r="HKX35" s="1"/>
      <c r="HKY35" s="1"/>
      <c r="HKZ35" s="1"/>
      <c r="HLA35" s="1"/>
      <c r="HLB35" s="1"/>
      <c r="HLC35" s="1"/>
      <c r="HLD35" s="1"/>
      <c r="HLE35" s="1"/>
      <c r="HLF35" s="1"/>
      <c r="HLG35" s="1"/>
      <c r="HLH35" s="1"/>
      <c r="HLI35" s="1"/>
      <c r="HLJ35" s="1"/>
      <c r="HLK35" s="1"/>
      <c r="HLL35" s="1"/>
      <c r="HLM35" s="1"/>
      <c r="HLN35" s="1"/>
      <c r="HLO35" s="1"/>
      <c r="HLP35" s="1"/>
      <c r="HLQ35" s="1"/>
      <c r="HLR35" s="1"/>
      <c r="HLS35" s="1"/>
      <c r="HLT35" s="1"/>
      <c r="HLU35" s="1"/>
      <c r="HLV35" s="1"/>
      <c r="HLW35" s="1"/>
      <c r="HLX35" s="1"/>
      <c r="HLY35" s="1"/>
      <c r="HLZ35" s="1"/>
      <c r="HMA35" s="1"/>
      <c r="HMB35" s="1"/>
      <c r="HMC35" s="1"/>
      <c r="HMD35" s="1"/>
      <c r="HME35" s="1"/>
      <c r="HMF35" s="1"/>
      <c r="HMG35" s="1"/>
      <c r="HMH35" s="1"/>
      <c r="HMI35" s="1"/>
      <c r="HMJ35" s="1"/>
      <c r="HMK35" s="1"/>
      <c r="HML35" s="1"/>
      <c r="HMM35" s="1"/>
      <c r="HMN35" s="1"/>
      <c r="HMO35" s="1"/>
      <c r="HMP35" s="1"/>
      <c r="HMQ35" s="1"/>
      <c r="HMR35" s="1"/>
      <c r="HMS35" s="1"/>
      <c r="HMT35" s="1"/>
      <c r="HMU35" s="1"/>
      <c r="HMV35" s="1"/>
      <c r="HMW35" s="1"/>
      <c r="HMX35" s="1"/>
      <c r="HMY35" s="1"/>
      <c r="HMZ35" s="1"/>
      <c r="HNA35" s="1"/>
      <c r="HNB35" s="1"/>
      <c r="HNC35" s="1"/>
      <c r="HND35" s="1"/>
      <c r="HNE35" s="1"/>
      <c r="HNF35" s="1"/>
      <c r="HNG35" s="1"/>
      <c r="HNH35" s="1"/>
      <c r="HNI35" s="1"/>
      <c r="HNJ35" s="1"/>
      <c r="HNK35" s="1"/>
      <c r="HNL35" s="1"/>
      <c r="HNM35" s="1"/>
      <c r="HNN35" s="1"/>
      <c r="HNO35" s="1"/>
      <c r="HNP35" s="1"/>
      <c r="HNQ35" s="1"/>
      <c r="HNR35" s="1"/>
      <c r="HNS35" s="1"/>
      <c r="HNT35" s="1"/>
      <c r="HNU35" s="1"/>
      <c r="HNV35" s="1"/>
      <c r="HNW35" s="1"/>
      <c r="HNX35" s="1"/>
      <c r="HNY35" s="1"/>
      <c r="HNZ35" s="1"/>
      <c r="HOA35" s="1"/>
      <c r="HOB35" s="1"/>
      <c r="HOC35" s="1"/>
      <c r="HOD35" s="1"/>
      <c r="HOE35" s="1"/>
      <c r="HOF35" s="1"/>
      <c r="HOG35" s="1"/>
      <c r="HOH35" s="1"/>
      <c r="HOI35" s="1"/>
      <c r="HOJ35" s="1"/>
      <c r="HOK35" s="1"/>
      <c r="HOL35" s="1"/>
      <c r="HOM35" s="1"/>
      <c r="HON35" s="1"/>
      <c r="HOO35" s="1"/>
      <c r="HOP35" s="1"/>
      <c r="HOQ35" s="1"/>
      <c r="HOR35" s="1"/>
      <c r="HOS35" s="1"/>
      <c r="HOT35" s="1"/>
      <c r="HOU35" s="1"/>
      <c r="HOV35" s="1"/>
      <c r="HOW35" s="1"/>
      <c r="HOX35" s="1"/>
      <c r="HOY35" s="1"/>
      <c r="HOZ35" s="1"/>
      <c r="HPA35" s="1"/>
      <c r="HPB35" s="1"/>
      <c r="HPC35" s="1"/>
      <c r="HPD35" s="1"/>
      <c r="HPE35" s="1"/>
      <c r="HPF35" s="1"/>
      <c r="HPG35" s="1"/>
      <c r="HPH35" s="1"/>
      <c r="HPI35" s="1"/>
      <c r="HPJ35" s="1"/>
      <c r="HPK35" s="1"/>
      <c r="HPL35" s="1"/>
      <c r="HPM35" s="1"/>
      <c r="HPN35" s="1"/>
      <c r="HPO35" s="1"/>
      <c r="HPP35" s="1"/>
      <c r="HPQ35" s="1"/>
      <c r="HPR35" s="1"/>
      <c r="HPS35" s="1"/>
      <c r="HPT35" s="1"/>
      <c r="HPU35" s="1"/>
      <c r="HPV35" s="1"/>
      <c r="HPW35" s="1"/>
      <c r="HPX35" s="1"/>
      <c r="HPY35" s="1"/>
      <c r="HPZ35" s="1"/>
      <c r="HQA35" s="1"/>
      <c r="HQB35" s="1"/>
      <c r="HQC35" s="1"/>
      <c r="HQD35" s="1"/>
      <c r="HQE35" s="1"/>
      <c r="HQF35" s="1"/>
      <c r="HQG35" s="1"/>
      <c r="HQH35" s="1"/>
      <c r="HQI35" s="1"/>
      <c r="HQJ35" s="1"/>
      <c r="HQK35" s="1"/>
      <c r="HQL35" s="1"/>
      <c r="HQM35" s="1"/>
      <c r="HQN35" s="1"/>
      <c r="HQO35" s="1"/>
      <c r="HQP35" s="1"/>
      <c r="HQQ35" s="1"/>
      <c r="HQR35" s="1"/>
      <c r="HQS35" s="1"/>
      <c r="HQT35" s="1"/>
      <c r="HQU35" s="1"/>
      <c r="HQV35" s="1"/>
      <c r="HQW35" s="1"/>
      <c r="HQX35" s="1"/>
      <c r="HQY35" s="1"/>
      <c r="HQZ35" s="1"/>
      <c r="HRA35" s="1"/>
      <c r="HRB35" s="1"/>
      <c r="HRC35" s="1"/>
      <c r="HRD35" s="1"/>
      <c r="HRE35" s="1"/>
      <c r="HRF35" s="1"/>
      <c r="HRG35" s="1"/>
      <c r="HRH35" s="1"/>
      <c r="HRI35" s="1"/>
      <c r="HRJ35" s="1"/>
      <c r="HRK35" s="1"/>
      <c r="HRL35" s="1"/>
      <c r="HRM35" s="1"/>
      <c r="HRN35" s="1"/>
      <c r="HRO35" s="1"/>
      <c r="HRP35" s="1"/>
      <c r="HRQ35" s="1"/>
      <c r="HRR35" s="1"/>
      <c r="HRS35" s="1"/>
      <c r="HRT35" s="1"/>
      <c r="HRU35" s="1"/>
      <c r="HRV35" s="1"/>
      <c r="HRW35" s="1"/>
      <c r="HRX35" s="1"/>
      <c r="HRY35" s="1"/>
      <c r="HRZ35" s="1"/>
      <c r="HSA35" s="1"/>
      <c r="HSB35" s="1"/>
      <c r="HSC35" s="1"/>
      <c r="HSD35" s="1"/>
      <c r="HSE35" s="1"/>
      <c r="HSF35" s="1"/>
      <c r="HSG35" s="1"/>
      <c r="HSH35" s="1"/>
      <c r="HSI35" s="1"/>
      <c r="HSJ35" s="1"/>
      <c r="HSK35" s="1"/>
      <c r="HSL35" s="1"/>
      <c r="HSM35" s="1"/>
      <c r="HSN35" s="1"/>
      <c r="HSO35" s="1"/>
      <c r="HSP35" s="1"/>
      <c r="HSQ35" s="1"/>
      <c r="HSR35" s="1"/>
      <c r="HSS35" s="1"/>
      <c r="HST35" s="1"/>
      <c r="HSU35" s="1"/>
      <c r="HSV35" s="1"/>
      <c r="HSW35" s="1"/>
      <c r="HSX35" s="1"/>
      <c r="HSY35" s="1"/>
      <c r="HSZ35" s="1"/>
      <c r="HTA35" s="1"/>
      <c r="HTB35" s="1"/>
      <c r="HTC35" s="1"/>
      <c r="HTD35" s="1"/>
      <c r="HTE35" s="1"/>
      <c r="HTF35" s="1"/>
      <c r="HTG35" s="1"/>
      <c r="HTH35" s="1"/>
      <c r="HTI35" s="1"/>
      <c r="HTJ35" s="1"/>
      <c r="HTK35" s="1"/>
    </row>
    <row r="36" spans="1:5939" s="15" customFormat="1" ht="36" x14ac:dyDescent="0.25">
      <c r="A36" s="14"/>
      <c r="B36" s="73"/>
      <c r="C36" s="33"/>
      <c r="D36" s="31" t="s">
        <v>324</v>
      </c>
      <c r="E36" s="63" t="str">
        <f>IF($D36="","",VLOOKUP($D36,'B2 Maintenance (by material)'!$C$5:$K$36,2,FALSE))</f>
        <v>Reapply (two coats)</v>
      </c>
      <c r="F36" s="64" t="str">
        <f>IF($D36="","",VLOOKUP($D36,'B2 Maintenance (by material)'!$C$5:$K$36,3,FALSE))</f>
        <v>Protective coating/decorative finish</v>
      </c>
      <c r="G36" s="78">
        <f>IF($D36="","",VLOOKUP($D36,'B2 Maintenance (by material)'!$C$5:$K$36,4,FALSE))</f>
        <v>0.17</v>
      </c>
      <c r="H36" s="96" t="str">
        <f>IF($D36="","",VLOOKUP($D36,'B2 Maintenance (by material)'!$C$5:$K$36,5,FALSE))</f>
        <v>L/m2</v>
      </c>
      <c r="I36" s="78">
        <f>IF($D36="","",VLOOKUP($D36,'B2 Maintenance (by material)'!$C$5:$K$36,6,FALSE))</f>
        <v>8</v>
      </c>
      <c r="J36" s="105" t="str">
        <f>IF($D36="","",VLOOKUP($D36,'B2 Maintenance (by material)'!$C$5:$K$36,7,FALSE))</f>
        <v>1, 8</v>
      </c>
      <c r="K36" s="80" t="str">
        <f>IF($D36="","",VLOOKUP($D36,'B2 Maintenance (by material)'!$C$5:$K$36,8,FALSE))</f>
        <v>If previously applied on the construction site and still accessible.  Based on two coats.  Increases to three coats if clear coat used (0.26L/m2).  Volume of protective coating / decorative finish is an estimate.</v>
      </c>
      <c r="L36" s="63" t="str">
        <f>IF($D36="","",VLOOKUP($D36,'B2 Maintenance (by material)'!$C$5:$K$36,9,FALSE))</f>
        <v>-</v>
      </c>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c r="AML36" s="1"/>
      <c r="AMM36" s="1"/>
      <c r="AMN36" s="1"/>
      <c r="AMO36" s="1"/>
      <c r="AMP36" s="1"/>
      <c r="AMQ36" s="1"/>
      <c r="AMR36" s="1"/>
      <c r="AMS36" s="1"/>
      <c r="AMT36" s="1"/>
      <c r="AMU36" s="1"/>
      <c r="AMV36" s="1"/>
      <c r="AMW36" s="1"/>
      <c r="AMX36" s="1"/>
      <c r="AMY36" s="1"/>
      <c r="AMZ36" s="1"/>
      <c r="ANA36" s="1"/>
      <c r="ANB36" s="1"/>
      <c r="ANC36" s="1"/>
      <c r="AND36" s="1"/>
      <c r="ANE36" s="1"/>
      <c r="ANF36" s="1"/>
      <c r="ANG36" s="1"/>
      <c r="ANH36" s="1"/>
      <c r="ANI36" s="1"/>
      <c r="ANJ36" s="1"/>
      <c r="ANK36" s="1"/>
      <c r="ANL36" s="1"/>
      <c r="ANM36" s="1"/>
      <c r="ANN36" s="1"/>
      <c r="ANO36" s="1"/>
      <c r="ANP36" s="1"/>
      <c r="ANQ36" s="1"/>
      <c r="ANR36" s="1"/>
      <c r="ANS36" s="1"/>
      <c r="ANT36" s="1"/>
      <c r="ANU36" s="1"/>
      <c r="ANV36" s="1"/>
      <c r="ANW36" s="1"/>
      <c r="ANX36" s="1"/>
      <c r="ANY36" s="1"/>
      <c r="ANZ36" s="1"/>
      <c r="AOA36" s="1"/>
      <c r="AOB36" s="1"/>
      <c r="AOC36" s="1"/>
      <c r="AOD36" s="1"/>
      <c r="AOE36" s="1"/>
      <c r="AOF36" s="1"/>
      <c r="AOG36" s="1"/>
      <c r="AOH36" s="1"/>
      <c r="AOI36" s="1"/>
      <c r="AOJ36" s="1"/>
      <c r="AOK36" s="1"/>
      <c r="AOL36" s="1"/>
      <c r="AOM36" s="1"/>
      <c r="AON36" s="1"/>
      <c r="AOO36" s="1"/>
      <c r="AOP36" s="1"/>
      <c r="AOQ36" s="1"/>
      <c r="AOR36" s="1"/>
      <c r="AOS36" s="1"/>
      <c r="AOT36" s="1"/>
      <c r="AOU36" s="1"/>
      <c r="AOV36" s="1"/>
      <c r="AOW36" s="1"/>
      <c r="AOX36" s="1"/>
      <c r="AOY36" s="1"/>
      <c r="AOZ36" s="1"/>
      <c r="APA36" s="1"/>
      <c r="APB36" s="1"/>
      <c r="APC36" s="1"/>
      <c r="APD36" s="1"/>
      <c r="APE36" s="1"/>
      <c r="APF36" s="1"/>
      <c r="APG36" s="1"/>
      <c r="APH36" s="1"/>
      <c r="API36" s="1"/>
      <c r="APJ36" s="1"/>
      <c r="APK36" s="1"/>
      <c r="APL36" s="1"/>
      <c r="APM36" s="1"/>
      <c r="APN36" s="1"/>
      <c r="APO36" s="1"/>
      <c r="APP36" s="1"/>
      <c r="APQ36" s="1"/>
      <c r="APR36" s="1"/>
      <c r="APS36" s="1"/>
      <c r="APT36" s="1"/>
      <c r="APU36" s="1"/>
      <c r="APV36" s="1"/>
      <c r="APW36" s="1"/>
      <c r="APX36" s="1"/>
      <c r="APY36" s="1"/>
      <c r="APZ36" s="1"/>
      <c r="AQA36" s="1"/>
      <c r="AQB36" s="1"/>
      <c r="AQC36" s="1"/>
      <c r="AQD36" s="1"/>
      <c r="AQE36" s="1"/>
      <c r="AQF36" s="1"/>
      <c r="AQG36" s="1"/>
      <c r="AQH36" s="1"/>
      <c r="AQI36" s="1"/>
      <c r="AQJ36" s="1"/>
      <c r="AQK36" s="1"/>
      <c r="AQL36" s="1"/>
      <c r="AQM36" s="1"/>
      <c r="AQN36" s="1"/>
      <c r="AQO36" s="1"/>
      <c r="AQP36" s="1"/>
      <c r="AQQ36" s="1"/>
      <c r="AQR36" s="1"/>
      <c r="AQS36" s="1"/>
      <c r="AQT36" s="1"/>
      <c r="AQU36" s="1"/>
      <c r="AQV36" s="1"/>
      <c r="AQW36" s="1"/>
      <c r="AQX36" s="1"/>
      <c r="AQY36" s="1"/>
      <c r="AQZ36" s="1"/>
      <c r="ARA36" s="1"/>
      <c r="ARB36" s="1"/>
      <c r="ARC36" s="1"/>
      <c r="ARD36" s="1"/>
      <c r="ARE36" s="1"/>
      <c r="ARF36" s="1"/>
      <c r="ARG36" s="1"/>
      <c r="ARH36" s="1"/>
      <c r="ARI36" s="1"/>
      <c r="ARJ36" s="1"/>
      <c r="ARK36" s="1"/>
      <c r="ARL36" s="1"/>
      <c r="ARM36" s="1"/>
      <c r="ARN36" s="1"/>
      <c r="ARO36" s="1"/>
      <c r="ARP36" s="1"/>
      <c r="ARQ36" s="1"/>
      <c r="ARR36" s="1"/>
      <c r="ARS36" s="1"/>
      <c r="ART36" s="1"/>
      <c r="ARU36" s="1"/>
      <c r="ARV36" s="1"/>
      <c r="ARW36" s="1"/>
      <c r="ARX36" s="1"/>
      <c r="ARY36" s="1"/>
      <c r="ARZ36" s="1"/>
      <c r="ASA36" s="1"/>
      <c r="ASB36" s="1"/>
      <c r="ASC36" s="1"/>
      <c r="ASD36" s="1"/>
      <c r="ASE36" s="1"/>
      <c r="ASF36" s="1"/>
      <c r="ASG36" s="1"/>
      <c r="ASH36" s="1"/>
      <c r="ASI36" s="1"/>
      <c r="ASJ36" s="1"/>
      <c r="ASK36" s="1"/>
      <c r="ASL36" s="1"/>
      <c r="ASM36" s="1"/>
      <c r="ASN36" s="1"/>
      <c r="ASO36" s="1"/>
      <c r="ASP36" s="1"/>
      <c r="ASQ36" s="1"/>
      <c r="ASR36" s="1"/>
      <c r="ASS36" s="1"/>
      <c r="AST36" s="1"/>
      <c r="ASU36" s="1"/>
      <c r="ASV36" s="1"/>
      <c r="ASW36" s="1"/>
      <c r="ASX36" s="1"/>
      <c r="ASY36" s="1"/>
      <c r="ASZ36" s="1"/>
      <c r="ATA36" s="1"/>
      <c r="ATB36" s="1"/>
      <c r="ATC36" s="1"/>
      <c r="ATD36" s="1"/>
      <c r="ATE36" s="1"/>
      <c r="ATF36" s="1"/>
      <c r="ATG36" s="1"/>
      <c r="ATH36" s="1"/>
      <c r="ATI36" s="1"/>
      <c r="ATJ36" s="1"/>
      <c r="ATK36" s="1"/>
      <c r="ATL36" s="1"/>
      <c r="ATM36" s="1"/>
      <c r="ATN36" s="1"/>
      <c r="ATO36" s="1"/>
      <c r="ATP36" s="1"/>
      <c r="ATQ36" s="1"/>
      <c r="ATR36" s="1"/>
      <c r="ATS36" s="1"/>
      <c r="ATT36" s="1"/>
      <c r="ATU36" s="1"/>
      <c r="ATV36" s="1"/>
      <c r="ATW36" s="1"/>
      <c r="ATX36" s="1"/>
      <c r="ATY36" s="1"/>
      <c r="ATZ36" s="1"/>
      <c r="AUA36" s="1"/>
      <c r="AUB36" s="1"/>
      <c r="AUC36" s="1"/>
      <c r="AUD36" s="1"/>
      <c r="AUE36" s="1"/>
      <c r="AUF36" s="1"/>
      <c r="AUG36" s="1"/>
      <c r="AUH36" s="1"/>
      <c r="AUI36" s="1"/>
      <c r="AUJ36" s="1"/>
      <c r="AUK36" s="1"/>
      <c r="AUL36" s="1"/>
      <c r="AUM36" s="1"/>
      <c r="AUN36" s="1"/>
      <c r="AUO36" s="1"/>
      <c r="AUP36" s="1"/>
      <c r="AUQ36" s="1"/>
      <c r="AUR36" s="1"/>
      <c r="AUS36" s="1"/>
      <c r="AUT36" s="1"/>
      <c r="AUU36" s="1"/>
      <c r="AUV36" s="1"/>
      <c r="AUW36" s="1"/>
      <c r="AUX36" s="1"/>
      <c r="AUY36" s="1"/>
      <c r="AUZ36" s="1"/>
      <c r="AVA36" s="1"/>
      <c r="AVB36" s="1"/>
      <c r="AVC36" s="1"/>
      <c r="AVD36" s="1"/>
      <c r="AVE36" s="1"/>
      <c r="AVF36" s="1"/>
      <c r="AVG36" s="1"/>
      <c r="AVH36" s="1"/>
      <c r="AVI36" s="1"/>
      <c r="AVJ36" s="1"/>
      <c r="AVK36" s="1"/>
      <c r="AVL36" s="1"/>
      <c r="AVM36" s="1"/>
      <c r="AVN36" s="1"/>
      <c r="AVO36" s="1"/>
      <c r="AVP36" s="1"/>
      <c r="AVQ36" s="1"/>
      <c r="AVR36" s="1"/>
      <c r="AVS36" s="1"/>
      <c r="AVT36" s="1"/>
      <c r="AVU36" s="1"/>
      <c r="AVV36" s="1"/>
      <c r="AVW36" s="1"/>
      <c r="AVX36" s="1"/>
      <c r="AVY36" s="1"/>
      <c r="AVZ36" s="1"/>
      <c r="AWA36" s="1"/>
      <c r="AWB36" s="1"/>
      <c r="AWC36" s="1"/>
      <c r="AWD36" s="1"/>
      <c r="AWE36" s="1"/>
      <c r="AWF36" s="1"/>
      <c r="AWG36" s="1"/>
      <c r="AWH36" s="1"/>
      <c r="AWI36" s="1"/>
      <c r="AWJ36" s="1"/>
      <c r="AWK36" s="1"/>
      <c r="AWL36" s="1"/>
      <c r="AWM36" s="1"/>
      <c r="AWN36" s="1"/>
      <c r="AWO36" s="1"/>
      <c r="AWP36" s="1"/>
      <c r="AWQ36" s="1"/>
      <c r="AWR36" s="1"/>
      <c r="AWS36" s="1"/>
      <c r="AWT36" s="1"/>
      <c r="AWU36" s="1"/>
      <c r="AWV36" s="1"/>
      <c r="AWW36" s="1"/>
      <c r="AWX36" s="1"/>
      <c r="AWY36" s="1"/>
      <c r="AWZ36" s="1"/>
      <c r="AXA36" s="1"/>
      <c r="AXB36" s="1"/>
      <c r="AXC36" s="1"/>
      <c r="AXD36" s="1"/>
      <c r="AXE36" s="1"/>
      <c r="AXF36" s="1"/>
      <c r="AXG36" s="1"/>
      <c r="AXH36" s="1"/>
      <c r="AXI36" s="1"/>
      <c r="AXJ36" s="1"/>
      <c r="AXK36" s="1"/>
      <c r="AXL36" s="1"/>
      <c r="AXM36" s="1"/>
      <c r="AXN36" s="1"/>
      <c r="AXO36" s="1"/>
      <c r="AXP36" s="1"/>
      <c r="AXQ36" s="1"/>
      <c r="AXR36" s="1"/>
      <c r="AXS36" s="1"/>
      <c r="AXT36" s="1"/>
      <c r="AXU36" s="1"/>
      <c r="AXV36" s="1"/>
      <c r="AXW36" s="1"/>
      <c r="AXX36" s="1"/>
      <c r="AXY36" s="1"/>
      <c r="AXZ36" s="1"/>
      <c r="AYA36" s="1"/>
      <c r="AYB36" s="1"/>
      <c r="AYC36" s="1"/>
      <c r="AYD36" s="1"/>
      <c r="AYE36" s="1"/>
      <c r="AYF36" s="1"/>
      <c r="AYG36" s="1"/>
      <c r="AYH36" s="1"/>
      <c r="AYI36" s="1"/>
      <c r="AYJ36" s="1"/>
      <c r="AYK36" s="1"/>
      <c r="AYL36" s="1"/>
      <c r="AYM36" s="1"/>
      <c r="AYN36" s="1"/>
      <c r="AYO36" s="1"/>
      <c r="AYP36" s="1"/>
      <c r="AYQ36" s="1"/>
      <c r="AYR36" s="1"/>
      <c r="AYS36" s="1"/>
      <c r="AYT36" s="1"/>
      <c r="AYU36" s="1"/>
      <c r="AYV36" s="1"/>
      <c r="AYW36" s="1"/>
      <c r="AYX36" s="1"/>
      <c r="AYY36" s="1"/>
      <c r="AYZ36" s="1"/>
      <c r="AZA36" s="1"/>
      <c r="AZB36" s="1"/>
      <c r="AZC36" s="1"/>
      <c r="AZD36" s="1"/>
      <c r="AZE36" s="1"/>
      <c r="AZF36" s="1"/>
      <c r="AZG36" s="1"/>
      <c r="AZH36" s="1"/>
      <c r="AZI36" s="1"/>
      <c r="AZJ36" s="1"/>
      <c r="AZK36" s="1"/>
      <c r="AZL36" s="1"/>
      <c r="AZM36" s="1"/>
      <c r="AZN36" s="1"/>
      <c r="AZO36" s="1"/>
      <c r="AZP36" s="1"/>
      <c r="AZQ36" s="1"/>
      <c r="AZR36" s="1"/>
      <c r="AZS36" s="1"/>
      <c r="AZT36" s="1"/>
      <c r="AZU36" s="1"/>
      <c r="AZV36" s="1"/>
      <c r="AZW36" s="1"/>
      <c r="AZX36" s="1"/>
      <c r="AZY36" s="1"/>
      <c r="AZZ36" s="1"/>
      <c r="BAA36" s="1"/>
      <c r="BAB36" s="1"/>
      <c r="BAC36" s="1"/>
      <c r="BAD36" s="1"/>
      <c r="BAE36" s="1"/>
      <c r="BAF36" s="1"/>
      <c r="BAG36" s="1"/>
      <c r="BAH36" s="1"/>
      <c r="BAI36" s="1"/>
      <c r="BAJ36" s="1"/>
      <c r="BAK36" s="1"/>
      <c r="BAL36" s="1"/>
      <c r="BAM36" s="1"/>
      <c r="BAN36" s="1"/>
      <c r="BAO36" s="1"/>
      <c r="BAP36" s="1"/>
      <c r="BAQ36" s="1"/>
      <c r="BAR36" s="1"/>
      <c r="BAS36" s="1"/>
      <c r="BAT36" s="1"/>
      <c r="BAU36" s="1"/>
      <c r="BAV36" s="1"/>
      <c r="BAW36" s="1"/>
      <c r="BAX36" s="1"/>
      <c r="BAY36" s="1"/>
      <c r="BAZ36" s="1"/>
      <c r="BBA36" s="1"/>
      <c r="BBB36" s="1"/>
      <c r="BBC36" s="1"/>
      <c r="BBD36" s="1"/>
      <c r="BBE36" s="1"/>
      <c r="BBF36" s="1"/>
      <c r="BBG36" s="1"/>
      <c r="BBH36" s="1"/>
      <c r="BBI36" s="1"/>
      <c r="BBJ36" s="1"/>
      <c r="BBK36" s="1"/>
      <c r="BBL36" s="1"/>
      <c r="BBM36" s="1"/>
      <c r="BBN36" s="1"/>
      <c r="BBO36" s="1"/>
      <c r="BBP36" s="1"/>
      <c r="BBQ36" s="1"/>
      <c r="BBR36" s="1"/>
      <c r="BBS36" s="1"/>
      <c r="BBT36" s="1"/>
      <c r="BBU36" s="1"/>
      <c r="BBV36" s="1"/>
      <c r="BBW36" s="1"/>
      <c r="BBX36" s="1"/>
      <c r="BBY36" s="1"/>
      <c r="BBZ36" s="1"/>
      <c r="BCA36" s="1"/>
      <c r="BCB36" s="1"/>
      <c r="BCC36" s="1"/>
      <c r="BCD36" s="1"/>
      <c r="BCE36" s="1"/>
      <c r="BCF36" s="1"/>
      <c r="BCG36" s="1"/>
      <c r="BCH36" s="1"/>
      <c r="BCI36" s="1"/>
      <c r="BCJ36" s="1"/>
      <c r="BCK36" s="1"/>
      <c r="BCL36" s="1"/>
      <c r="BCM36" s="1"/>
      <c r="BCN36" s="1"/>
      <c r="BCO36" s="1"/>
      <c r="BCP36" s="1"/>
      <c r="BCQ36" s="1"/>
      <c r="BCR36" s="1"/>
      <c r="BCS36" s="1"/>
      <c r="BCT36" s="1"/>
      <c r="BCU36" s="1"/>
      <c r="BCV36" s="1"/>
      <c r="BCW36" s="1"/>
      <c r="BCX36" s="1"/>
      <c r="BCY36" s="1"/>
      <c r="BCZ36" s="1"/>
      <c r="BDA36" s="1"/>
      <c r="BDB36" s="1"/>
      <c r="BDC36" s="1"/>
      <c r="BDD36" s="1"/>
      <c r="BDE36" s="1"/>
      <c r="BDF36" s="1"/>
      <c r="BDG36" s="1"/>
      <c r="BDH36" s="1"/>
      <c r="BDI36" s="1"/>
      <c r="BDJ36" s="1"/>
      <c r="BDK36" s="1"/>
      <c r="BDL36" s="1"/>
      <c r="BDM36" s="1"/>
      <c r="BDN36" s="1"/>
      <c r="BDO36" s="1"/>
      <c r="BDP36" s="1"/>
      <c r="BDQ36" s="1"/>
      <c r="BDR36" s="1"/>
      <c r="BDS36" s="1"/>
      <c r="BDT36" s="1"/>
      <c r="BDU36" s="1"/>
      <c r="BDV36" s="1"/>
      <c r="BDW36" s="1"/>
      <c r="BDX36" s="1"/>
      <c r="BDY36" s="1"/>
      <c r="BDZ36" s="1"/>
      <c r="BEA36" s="1"/>
      <c r="BEB36" s="1"/>
      <c r="BEC36" s="1"/>
      <c r="BED36" s="1"/>
      <c r="BEE36" s="1"/>
      <c r="BEF36" s="1"/>
      <c r="BEG36" s="1"/>
      <c r="BEH36" s="1"/>
      <c r="BEI36" s="1"/>
      <c r="BEJ36" s="1"/>
      <c r="BEK36" s="1"/>
      <c r="BEL36" s="1"/>
      <c r="BEM36" s="1"/>
      <c r="BEN36" s="1"/>
      <c r="BEO36" s="1"/>
      <c r="BEP36" s="1"/>
      <c r="BEQ36" s="1"/>
      <c r="BER36" s="1"/>
      <c r="BES36" s="1"/>
      <c r="BET36" s="1"/>
      <c r="BEU36" s="1"/>
      <c r="BEV36" s="1"/>
      <c r="BEW36" s="1"/>
      <c r="BEX36" s="1"/>
      <c r="BEY36" s="1"/>
      <c r="BEZ36" s="1"/>
      <c r="BFA36" s="1"/>
      <c r="BFB36" s="1"/>
      <c r="BFC36" s="1"/>
      <c r="BFD36" s="1"/>
      <c r="BFE36" s="1"/>
      <c r="BFF36" s="1"/>
      <c r="BFG36" s="1"/>
      <c r="BFH36" s="1"/>
      <c r="BFI36" s="1"/>
      <c r="BFJ36" s="1"/>
      <c r="BFK36" s="1"/>
      <c r="BFL36" s="1"/>
      <c r="BFM36" s="1"/>
      <c r="BFN36" s="1"/>
      <c r="BFO36" s="1"/>
      <c r="BFP36" s="1"/>
      <c r="BFQ36" s="1"/>
      <c r="BFR36" s="1"/>
      <c r="BFS36" s="1"/>
      <c r="BFT36" s="1"/>
      <c r="BFU36" s="1"/>
      <c r="BFV36" s="1"/>
      <c r="BFW36" s="1"/>
      <c r="BFX36" s="1"/>
      <c r="BFY36" s="1"/>
      <c r="BFZ36" s="1"/>
      <c r="BGA36" s="1"/>
      <c r="BGB36" s="1"/>
      <c r="BGC36" s="1"/>
      <c r="BGD36" s="1"/>
      <c r="BGE36" s="1"/>
      <c r="BGF36" s="1"/>
      <c r="BGG36" s="1"/>
      <c r="BGH36" s="1"/>
      <c r="BGI36" s="1"/>
      <c r="BGJ36" s="1"/>
      <c r="BGK36" s="1"/>
      <c r="BGL36" s="1"/>
      <c r="BGM36" s="1"/>
      <c r="BGN36" s="1"/>
      <c r="BGO36" s="1"/>
      <c r="BGP36" s="1"/>
      <c r="BGQ36" s="1"/>
      <c r="BGR36" s="1"/>
      <c r="BGS36" s="1"/>
      <c r="BGT36" s="1"/>
      <c r="BGU36" s="1"/>
      <c r="BGV36" s="1"/>
      <c r="BGW36" s="1"/>
      <c r="BGX36" s="1"/>
      <c r="BGY36" s="1"/>
      <c r="BGZ36" s="1"/>
      <c r="BHA36" s="1"/>
      <c r="BHB36" s="1"/>
      <c r="BHC36" s="1"/>
      <c r="BHD36" s="1"/>
      <c r="BHE36" s="1"/>
      <c r="BHF36" s="1"/>
      <c r="BHG36" s="1"/>
      <c r="BHH36" s="1"/>
      <c r="BHI36" s="1"/>
      <c r="BHJ36" s="1"/>
      <c r="BHK36" s="1"/>
      <c r="BHL36" s="1"/>
      <c r="BHM36" s="1"/>
      <c r="BHN36" s="1"/>
      <c r="BHO36" s="1"/>
      <c r="BHP36" s="1"/>
      <c r="BHQ36" s="1"/>
      <c r="BHR36" s="1"/>
      <c r="BHS36" s="1"/>
      <c r="BHT36" s="1"/>
      <c r="BHU36" s="1"/>
      <c r="BHV36" s="1"/>
      <c r="BHW36" s="1"/>
      <c r="BHX36" s="1"/>
      <c r="BHY36" s="1"/>
      <c r="BHZ36" s="1"/>
      <c r="BIA36" s="1"/>
      <c r="BIB36" s="1"/>
      <c r="BIC36" s="1"/>
      <c r="BID36" s="1"/>
      <c r="BIE36" s="1"/>
      <c r="BIF36" s="1"/>
      <c r="BIG36" s="1"/>
      <c r="BIH36" s="1"/>
      <c r="BII36" s="1"/>
      <c r="BIJ36" s="1"/>
      <c r="BIK36" s="1"/>
      <c r="BIL36" s="1"/>
      <c r="BIM36" s="1"/>
      <c r="BIN36" s="1"/>
      <c r="BIO36" s="1"/>
      <c r="BIP36" s="1"/>
      <c r="BIQ36" s="1"/>
      <c r="BIR36" s="1"/>
      <c r="BIS36" s="1"/>
      <c r="BIT36" s="1"/>
      <c r="BIU36" s="1"/>
      <c r="BIV36" s="1"/>
      <c r="BIW36" s="1"/>
      <c r="BIX36" s="1"/>
      <c r="BIY36" s="1"/>
      <c r="BIZ36" s="1"/>
      <c r="BJA36" s="1"/>
      <c r="BJB36" s="1"/>
      <c r="BJC36" s="1"/>
      <c r="BJD36" s="1"/>
      <c r="BJE36" s="1"/>
      <c r="BJF36" s="1"/>
      <c r="BJG36" s="1"/>
      <c r="BJH36" s="1"/>
      <c r="BJI36" s="1"/>
      <c r="BJJ36" s="1"/>
      <c r="BJK36" s="1"/>
      <c r="BJL36" s="1"/>
      <c r="BJM36" s="1"/>
      <c r="BJN36" s="1"/>
      <c r="BJO36" s="1"/>
      <c r="BJP36" s="1"/>
      <c r="BJQ36" s="1"/>
      <c r="BJR36" s="1"/>
      <c r="BJS36" s="1"/>
      <c r="BJT36" s="1"/>
      <c r="BJU36" s="1"/>
      <c r="BJV36" s="1"/>
      <c r="BJW36" s="1"/>
      <c r="BJX36" s="1"/>
      <c r="BJY36" s="1"/>
      <c r="BJZ36" s="1"/>
      <c r="BKA36" s="1"/>
      <c r="BKB36" s="1"/>
      <c r="BKC36" s="1"/>
      <c r="BKD36" s="1"/>
      <c r="BKE36" s="1"/>
      <c r="BKF36" s="1"/>
      <c r="BKG36" s="1"/>
      <c r="BKH36" s="1"/>
      <c r="BKI36" s="1"/>
      <c r="BKJ36" s="1"/>
      <c r="BKK36" s="1"/>
      <c r="BKL36" s="1"/>
      <c r="BKM36" s="1"/>
      <c r="BKN36" s="1"/>
      <c r="BKO36" s="1"/>
      <c r="BKP36" s="1"/>
      <c r="BKQ36" s="1"/>
      <c r="BKR36" s="1"/>
      <c r="BKS36" s="1"/>
      <c r="BKT36" s="1"/>
      <c r="BKU36" s="1"/>
      <c r="BKV36" s="1"/>
      <c r="BKW36" s="1"/>
      <c r="BKX36" s="1"/>
      <c r="BKY36" s="1"/>
      <c r="BKZ36" s="1"/>
      <c r="BLA36" s="1"/>
      <c r="BLB36" s="1"/>
      <c r="BLC36" s="1"/>
      <c r="BLD36" s="1"/>
      <c r="BLE36" s="1"/>
      <c r="BLF36" s="1"/>
      <c r="BLG36" s="1"/>
      <c r="BLH36" s="1"/>
      <c r="BLI36" s="1"/>
      <c r="BLJ36" s="1"/>
      <c r="BLK36" s="1"/>
      <c r="BLL36" s="1"/>
      <c r="BLM36" s="1"/>
      <c r="BLN36" s="1"/>
      <c r="BLO36" s="1"/>
      <c r="BLP36" s="1"/>
      <c r="BLQ36" s="1"/>
      <c r="BLR36" s="1"/>
      <c r="BLS36" s="1"/>
      <c r="BLT36" s="1"/>
      <c r="BLU36" s="1"/>
      <c r="BLV36" s="1"/>
      <c r="BLW36" s="1"/>
      <c r="BLX36" s="1"/>
      <c r="BLY36" s="1"/>
      <c r="BLZ36" s="1"/>
      <c r="BMA36" s="1"/>
      <c r="BMB36" s="1"/>
      <c r="BMC36" s="1"/>
      <c r="BMD36" s="1"/>
      <c r="BME36" s="1"/>
      <c r="BMF36" s="1"/>
      <c r="BMG36" s="1"/>
      <c r="BMH36" s="1"/>
      <c r="BMI36" s="1"/>
      <c r="BMJ36" s="1"/>
      <c r="BMK36" s="1"/>
      <c r="BML36" s="1"/>
      <c r="BMM36" s="1"/>
      <c r="BMN36" s="1"/>
      <c r="BMO36" s="1"/>
      <c r="BMP36" s="1"/>
      <c r="BMQ36" s="1"/>
      <c r="BMR36" s="1"/>
      <c r="BMS36" s="1"/>
      <c r="BMT36" s="1"/>
      <c r="BMU36" s="1"/>
      <c r="BMV36" s="1"/>
      <c r="BMW36" s="1"/>
      <c r="BMX36" s="1"/>
      <c r="BMY36" s="1"/>
      <c r="BMZ36" s="1"/>
      <c r="BNA36" s="1"/>
      <c r="BNB36" s="1"/>
      <c r="BNC36" s="1"/>
      <c r="BND36" s="1"/>
      <c r="BNE36" s="1"/>
      <c r="BNF36" s="1"/>
      <c r="BNG36" s="1"/>
      <c r="BNH36" s="1"/>
      <c r="BNI36" s="1"/>
      <c r="BNJ36" s="1"/>
      <c r="BNK36" s="1"/>
      <c r="BNL36" s="1"/>
      <c r="BNM36" s="1"/>
      <c r="BNN36" s="1"/>
      <c r="BNO36" s="1"/>
      <c r="BNP36" s="1"/>
      <c r="BNQ36" s="1"/>
      <c r="BNR36" s="1"/>
      <c r="BNS36" s="1"/>
      <c r="BNT36" s="1"/>
      <c r="BNU36" s="1"/>
      <c r="BNV36" s="1"/>
      <c r="BNW36" s="1"/>
      <c r="BNX36" s="1"/>
      <c r="BNY36" s="1"/>
      <c r="BNZ36" s="1"/>
      <c r="BOA36" s="1"/>
      <c r="BOB36" s="1"/>
      <c r="BOC36" s="1"/>
      <c r="BOD36" s="1"/>
      <c r="BOE36" s="1"/>
      <c r="BOF36" s="1"/>
      <c r="BOG36" s="1"/>
      <c r="BOH36" s="1"/>
      <c r="BOI36" s="1"/>
      <c r="BOJ36" s="1"/>
      <c r="BOK36" s="1"/>
      <c r="BOL36" s="1"/>
      <c r="BOM36" s="1"/>
      <c r="BON36" s="1"/>
      <c r="BOO36" s="1"/>
      <c r="BOP36" s="1"/>
      <c r="BOQ36" s="1"/>
      <c r="BOR36" s="1"/>
      <c r="BOS36" s="1"/>
      <c r="BOT36" s="1"/>
      <c r="BOU36" s="1"/>
      <c r="BOV36" s="1"/>
      <c r="BOW36" s="1"/>
      <c r="BOX36" s="1"/>
      <c r="BOY36" s="1"/>
      <c r="BOZ36" s="1"/>
      <c r="BPA36" s="1"/>
      <c r="BPB36" s="1"/>
      <c r="BPC36" s="1"/>
      <c r="BPD36" s="1"/>
      <c r="BPE36" s="1"/>
      <c r="BPF36" s="1"/>
      <c r="BPG36" s="1"/>
      <c r="BPH36" s="1"/>
      <c r="BPI36" s="1"/>
      <c r="BPJ36" s="1"/>
      <c r="BPK36" s="1"/>
      <c r="BPL36" s="1"/>
      <c r="BPM36" s="1"/>
      <c r="BPN36" s="1"/>
      <c r="BPO36" s="1"/>
      <c r="BPP36" s="1"/>
      <c r="BPQ36" s="1"/>
      <c r="BPR36" s="1"/>
      <c r="BPS36" s="1"/>
      <c r="BPT36" s="1"/>
      <c r="BPU36" s="1"/>
      <c r="BPV36" s="1"/>
      <c r="BPW36" s="1"/>
      <c r="BPX36" s="1"/>
      <c r="BPY36" s="1"/>
      <c r="BPZ36" s="1"/>
      <c r="BQA36" s="1"/>
      <c r="BQB36" s="1"/>
      <c r="BQC36" s="1"/>
      <c r="BQD36" s="1"/>
      <c r="BQE36" s="1"/>
      <c r="BQF36" s="1"/>
      <c r="BQG36" s="1"/>
      <c r="BQH36" s="1"/>
      <c r="BQI36" s="1"/>
      <c r="BQJ36" s="1"/>
      <c r="BQK36" s="1"/>
      <c r="BQL36" s="1"/>
      <c r="BQM36" s="1"/>
      <c r="BQN36" s="1"/>
      <c r="BQO36" s="1"/>
      <c r="BQP36" s="1"/>
      <c r="BQQ36" s="1"/>
      <c r="BQR36" s="1"/>
      <c r="BQS36" s="1"/>
      <c r="BQT36" s="1"/>
      <c r="BQU36" s="1"/>
      <c r="BQV36" s="1"/>
      <c r="BQW36" s="1"/>
      <c r="BQX36" s="1"/>
      <c r="BQY36" s="1"/>
      <c r="BQZ36" s="1"/>
      <c r="BRA36" s="1"/>
      <c r="BRB36" s="1"/>
      <c r="BRC36" s="1"/>
      <c r="BRD36" s="1"/>
      <c r="BRE36" s="1"/>
      <c r="BRF36" s="1"/>
      <c r="BRG36" s="1"/>
      <c r="BRH36" s="1"/>
      <c r="BRI36" s="1"/>
      <c r="BRJ36" s="1"/>
      <c r="BRK36" s="1"/>
      <c r="BRL36" s="1"/>
      <c r="BRM36" s="1"/>
      <c r="BRN36" s="1"/>
      <c r="BRO36" s="1"/>
      <c r="BRP36" s="1"/>
      <c r="BRQ36" s="1"/>
      <c r="BRR36" s="1"/>
      <c r="BRS36" s="1"/>
      <c r="BRT36" s="1"/>
      <c r="BRU36" s="1"/>
      <c r="BRV36" s="1"/>
      <c r="BRW36" s="1"/>
      <c r="BRX36" s="1"/>
      <c r="BRY36" s="1"/>
      <c r="BRZ36" s="1"/>
      <c r="BSA36" s="1"/>
      <c r="BSB36" s="1"/>
      <c r="BSC36" s="1"/>
      <c r="BSD36" s="1"/>
      <c r="BSE36" s="1"/>
      <c r="BSF36" s="1"/>
      <c r="BSG36" s="1"/>
      <c r="BSH36" s="1"/>
      <c r="BSI36" s="1"/>
      <c r="BSJ36" s="1"/>
      <c r="BSK36" s="1"/>
      <c r="BSL36" s="1"/>
      <c r="BSM36" s="1"/>
      <c r="BSN36" s="1"/>
      <c r="BSO36" s="1"/>
      <c r="BSP36" s="1"/>
      <c r="BSQ36" s="1"/>
      <c r="BSR36" s="1"/>
      <c r="BSS36" s="1"/>
      <c r="BST36" s="1"/>
      <c r="BSU36" s="1"/>
      <c r="BSV36" s="1"/>
      <c r="BSW36" s="1"/>
      <c r="BSX36" s="1"/>
      <c r="BSY36" s="1"/>
      <c r="BSZ36" s="1"/>
      <c r="BTA36" s="1"/>
      <c r="BTB36" s="1"/>
      <c r="BTC36" s="1"/>
      <c r="BTD36" s="1"/>
      <c r="BTE36" s="1"/>
      <c r="BTF36" s="1"/>
      <c r="BTG36" s="1"/>
      <c r="BTH36" s="1"/>
      <c r="BTI36" s="1"/>
      <c r="BTJ36" s="1"/>
      <c r="BTK36" s="1"/>
      <c r="BTL36" s="1"/>
      <c r="BTM36" s="1"/>
      <c r="BTN36" s="1"/>
      <c r="BTO36" s="1"/>
      <c r="BTP36" s="1"/>
      <c r="BTQ36" s="1"/>
      <c r="BTR36" s="1"/>
      <c r="BTS36" s="1"/>
      <c r="BTT36" s="1"/>
      <c r="BTU36" s="1"/>
      <c r="BTV36" s="1"/>
      <c r="BTW36" s="1"/>
      <c r="BTX36" s="1"/>
      <c r="BTY36" s="1"/>
      <c r="BTZ36" s="1"/>
      <c r="BUA36" s="1"/>
      <c r="BUB36" s="1"/>
      <c r="BUC36" s="1"/>
      <c r="BUD36" s="1"/>
      <c r="BUE36" s="1"/>
      <c r="BUF36" s="1"/>
      <c r="BUG36" s="1"/>
      <c r="BUH36" s="1"/>
      <c r="BUI36" s="1"/>
      <c r="BUJ36" s="1"/>
      <c r="BUK36" s="1"/>
      <c r="BUL36" s="1"/>
      <c r="BUM36" s="1"/>
      <c r="BUN36" s="1"/>
      <c r="BUO36" s="1"/>
      <c r="BUP36" s="1"/>
      <c r="BUQ36" s="1"/>
      <c r="BUR36" s="1"/>
      <c r="BUS36" s="1"/>
      <c r="BUT36" s="1"/>
      <c r="BUU36" s="1"/>
      <c r="BUV36" s="1"/>
      <c r="BUW36" s="1"/>
      <c r="BUX36" s="1"/>
      <c r="BUY36" s="1"/>
      <c r="BUZ36" s="1"/>
      <c r="BVA36" s="1"/>
      <c r="BVB36" s="1"/>
      <c r="BVC36" s="1"/>
      <c r="BVD36" s="1"/>
      <c r="BVE36" s="1"/>
      <c r="BVF36" s="1"/>
      <c r="BVG36" s="1"/>
      <c r="BVH36" s="1"/>
      <c r="BVI36" s="1"/>
      <c r="BVJ36" s="1"/>
      <c r="BVK36" s="1"/>
      <c r="BVL36" s="1"/>
      <c r="BVM36" s="1"/>
      <c r="BVN36" s="1"/>
      <c r="BVO36" s="1"/>
      <c r="BVP36" s="1"/>
      <c r="BVQ36" s="1"/>
      <c r="BVR36" s="1"/>
      <c r="BVS36" s="1"/>
      <c r="BVT36" s="1"/>
      <c r="BVU36" s="1"/>
      <c r="BVV36" s="1"/>
      <c r="BVW36" s="1"/>
      <c r="BVX36" s="1"/>
      <c r="BVY36" s="1"/>
      <c r="BVZ36" s="1"/>
      <c r="BWA36" s="1"/>
      <c r="BWB36" s="1"/>
      <c r="BWC36" s="1"/>
      <c r="BWD36" s="1"/>
      <c r="BWE36" s="1"/>
      <c r="BWF36" s="1"/>
      <c r="BWG36" s="1"/>
      <c r="BWH36" s="1"/>
      <c r="BWI36" s="1"/>
      <c r="BWJ36" s="1"/>
      <c r="BWK36" s="1"/>
      <c r="BWL36" s="1"/>
      <c r="BWM36" s="1"/>
      <c r="BWN36" s="1"/>
      <c r="BWO36" s="1"/>
      <c r="BWP36" s="1"/>
      <c r="BWQ36" s="1"/>
      <c r="BWR36" s="1"/>
      <c r="BWS36" s="1"/>
      <c r="BWT36" s="1"/>
      <c r="BWU36" s="1"/>
      <c r="BWV36" s="1"/>
      <c r="BWW36" s="1"/>
      <c r="BWX36" s="1"/>
      <c r="BWY36" s="1"/>
      <c r="BWZ36" s="1"/>
      <c r="BXA36" s="1"/>
      <c r="BXB36" s="1"/>
      <c r="BXC36" s="1"/>
      <c r="BXD36" s="1"/>
      <c r="BXE36" s="1"/>
      <c r="BXF36" s="1"/>
      <c r="BXG36" s="1"/>
      <c r="BXH36" s="1"/>
      <c r="BXI36" s="1"/>
      <c r="BXJ36" s="1"/>
      <c r="BXK36" s="1"/>
      <c r="BXL36" s="1"/>
      <c r="BXM36" s="1"/>
      <c r="BXN36" s="1"/>
      <c r="BXO36" s="1"/>
      <c r="BXP36" s="1"/>
      <c r="BXQ36" s="1"/>
      <c r="BXR36" s="1"/>
      <c r="BXS36" s="1"/>
      <c r="BXT36" s="1"/>
      <c r="BXU36" s="1"/>
      <c r="BXV36" s="1"/>
      <c r="BXW36" s="1"/>
      <c r="BXX36" s="1"/>
      <c r="BXY36" s="1"/>
      <c r="BXZ36" s="1"/>
      <c r="BYA36" s="1"/>
      <c r="BYB36" s="1"/>
      <c r="BYC36" s="1"/>
      <c r="BYD36" s="1"/>
      <c r="BYE36" s="1"/>
      <c r="BYF36" s="1"/>
      <c r="BYG36" s="1"/>
      <c r="BYH36" s="1"/>
      <c r="BYI36" s="1"/>
      <c r="BYJ36" s="1"/>
      <c r="BYK36" s="1"/>
      <c r="BYL36" s="1"/>
      <c r="BYM36" s="1"/>
      <c r="BYN36" s="1"/>
      <c r="BYO36" s="1"/>
      <c r="BYP36" s="1"/>
      <c r="BYQ36" s="1"/>
      <c r="BYR36" s="1"/>
      <c r="BYS36" s="1"/>
      <c r="BYT36" s="1"/>
      <c r="BYU36" s="1"/>
      <c r="BYV36" s="1"/>
      <c r="BYW36" s="1"/>
      <c r="BYX36" s="1"/>
      <c r="BYY36" s="1"/>
      <c r="BYZ36" s="1"/>
      <c r="BZA36" s="1"/>
      <c r="BZB36" s="1"/>
      <c r="BZC36" s="1"/>
      <c r="BZD36" s="1"/>
      <c r="BZE36" s="1"/>
      <c r="BZF36" s="1"/>
      <c r="BZG36" s="1"/>
      <c r="BZH36" s="1"/>
      <c r="BZI36" s="1"/>
      <c r="BZJ36" s="1"/>
      <c r="BZK36" s="1"/>
      <c r="BZL36" s="1"/>
      <c r="BZM36" s="1"/>
      <c r="BZN36" s="1"/>
      <c r="BZO36" s="1"/>
      <c r="BZP36" s="1"/>
      <c r="BZQ36" s="1"/>
      <c r="BZR36" s="1"/>
      <c r="BZS36" s="1"/>
      <c r="BZT36" s="1"/>
      <c r="BZU36" s="1"/>
      <c r="BZV36" s="1"/>
      <c r="BZW36" s="1"/>
      <c r="BZX36" s="1"/>
      <c r="BZY36" s="1"/>
      <c r="BZZ36" s="1"/>
      <c r="CAA36" s="1"/>
      <c r="CAB36" s="1"/>
      <c r="CAC36" s="1"/>
      <c r="CAD36" s="1"/>
      <c r="CAE36" s="1"/>
      <c r="CAF36" s="1"/>
      <c r="CAG36" s="1"/>
      <c r="CAH36" s="1"/>
      <c r="CAI36" s="1"/>
      <c r="CAJ36" s="1"/>
      <c r="CAK36" s="1"/>
      <c r="CAL36" s="1"/>
      <c r="CAM36" s="1"/>
      <c r="CAN36" s="1"/>
      <c r="CAO36" s="1"/>
      <c r="CAP36" s="1"/>
      <c r="CAQ36" s="1"/>
      <c r="CAR36" s="1"/>
      <c r="CAS36" s="1"/>
      <c r="CAT36" s="1"/>
      <c r="CAU36" s="1"/>
      <c r="CAV36" s="1"/>
      <c r="CAW36" s="1"/>
      <c r="CAX36" s="1"/>
      <c r="CAY36" s="1"/>
      <c r="CAZ36" s="1"/>
      <c r="CBA36" s="1"/>
      <c r="CBB36" s="1"/>
      <c r="CBC36" s="1"/>
      <c r="CBD36" s="1"/>
      <c r="CBE36" s="1"/>
      <c r="CBF36" s="1"/>
      <c r="CBG36" s="1"/>
      <c r="CBH36" s="1"/>
      <c r="CBI36" s="1"/>
      <c r="CBJ36" s="1"/>
      <c r="CBK36" s="1"/>
      <c r="CBL36" s="1"/>
      <c r="CBM36" s="1"/>
      <c r="CBN36" s="1"/>
      <c r="CBO36" s="1"/>
      <c r="CBP36" s="1"/>
      <c r="CBQ36" s="1"/>
      <c r="CBR36" s="1"/>
      <c r="CBS36" s="1"/>
      <c r="CBT36" s="1"/>
      <c r="CBU36" s="1"/>
      <c r="CBV36" s="1"/>
      <c r="CBW36" s="1"/>
      <c r="CBX36" s="1"/>
      <c r="CBY36" s="1"/>
      <c r="CBZ36" s="1"/>
      <c r="CCA36" s="1"/>
      <c r="CCB36" s="1"/>
      <c r="CCC36" s="1"/>
      <c r="CCD36" s="1"/>
      <c r="CCE36" s="1"/>
      <c r="CCF36" s="1"/>
      <c r="CCG36" s="1"/>
      <c r="CCH36" s="1"/>
      <c r="CCI36" s="1"/>
      <c r="CCJ36" s="1"/>
      <c r="CCK36" s="1"/>
      <c r="CCL36" s="1"/>
      <c r="CCM36" s="1"/>
      <c r="CCN36" s="1"/>
      <c r="CCO36" s="1"/>
      <c r="CCP36" s="1"/>
      <c r="CCQ36" s="1"/>
      <c r="CCR36" s="1"/>
      <c r="CCS36" s="1"/>
      <c r="CCT36" s="1"/>
      <c r="CCU36" s="1"/>
      <c r="CCV36" s="1"/>
      <c r="CCW36" s="1"/>
      <c r="CCX36" s="1"/>
      <c r="CCY36" s="1"/>
      <c r="CCZ36" s="1"/>
      <c r="CDA36" s="1"/>
      <c r="CDB36" s="1"/>
      <c r="CDC36" s="1"/>
      <c r="CDD36" s="1"/>
      <c r="CDE36" s="1"/>
      <c r="CDF36" s="1"/>
      <c r="CDG36" s="1"/>
      <c r="CDH36" s="1"/>
      <c r="CDI36" s="1"/>
      <c r="CDJ36" s="1"/>
      <c r="CDK36" s="1"/>
      <c r="CDL36" s="1"/>
      <c r="CDM36" s="1"/>
      <c r="CDN36" s="1"/>
      <c r="CDO36" s="1"/>
      <c r="CDP36" s="1"/>
      <c r="CDQ36" s="1"/>
      <c r="CDR36" s="1"/>
      <c r="CDS36" s="1"/>
      <c r="CDT36" s="1"/>
      <c r="CDU36" s="1"/>
      <c r="CDV36" s="1"/>
      <c r="CDW36" s="1"/>
      <c r="CDX36" s="1"/>
      <c r="CDY36" s="1"/>
      <c r="CDZ36" s="1"/>
      <c r="CEA36" s="1"/>
      <c r="CEB36" s="1"/>
      <c r="CEC36" s="1"/>
      <c r="CED36" s="1"/>
      <c r="CEE36" s="1"/>
      <c r="CEF36" s="1"/>
      <c r="CEG36" s="1"/>
      <c r="CEH36" s="1"/>
      <c r="CEI36" s="1"/>
      <c r="CEJ36" s="1"/>
      <c r="CEK36" s="1"/>
      <c r="CEL36" s="1"/>
      <c r="CEM36" s="1"/>
      <c r="CEN36" s="1"/>
      <c r="CEO36" s="1"/>
      <c r="CEP36" s="1"/>
      <c r="CEQ36" s="1"/>
      <c r="CER36" s="1"/>
      <c r="CES36" s="1"/>
      <c r="CET36" s="1"/>
      <c r="CEU36" s="1"/>
      <c r="CEV36" s="1"/>
      <c r="CEW36" s="1"/>
      <c r="CEX36" s="1"/>
      <c r="CEY36" s="1"/>
      <c r="CEZ36" s="1"/>
      <c r="CFA36" s="1"/>
      <c r="CFB36" s="1"/>
      <c r="CFC36" s="1"/>
      <c r="CFD36" s="1"/>
      <c r="CFE36" s="1"/>
      <c r="CFF36" s="1"/>
      <c r="CFG36" s="1"/>
      <c r="CFH36" s="1"/>
      <c r="CFI36" s="1"/>
      <c r="CFJ36" s="1"/>
      <c r="CFK36" s="1"/>
      <c r="CFL36" s="1"/>
      <c r="CFM36" s="1"/>
      <c r="CFN36" s="1"/>
      <c r="CFO36" s="1"/>
      <c r="CFP36" s="1"/>
      <c r="CFQ36" s="1"/>
      <c r="CFR36" s="1"/>
      <c r="CFS36" s="1"/>
      <c r="CFT36" s="1"/>
      <c r="CFU36" s="1"/>
      <c r="CFV36" s="1"/>
      <c r="CFW36" s="1"/>
      <c r="CFX36" s="1"/>
      <c r="CFY36" s="1"/>
      <c r="CFZ36" s="1"/>
      <c r="CGA36" s="1"/>
      <c r="CGB36" s="1"/>
      <c r="CGC36" s="1"/>
      <c r="CGD36" s="1"/>
      <c r="CGE36" s="1"/>
      <c r="CGF36" s="1"/>
      <c r="CGG36" s="1"/>
      <c r="CGH36" s="1"/>
      <c r="CGI36" s="1"/>
      <c r="CGJ36" s="1"/>
      <c r="CGK36" s="1"/>
      <c r="CGL36" s="1"/>
      <c r="CGM36" s="1"/>
      <c r="CGN36" s="1"/>
      <c r="CGO36" s="1"/>
      <c r="CGP36" s="1"/>
      <c r="CGQ36" s="1"/>
      <c r="CGR36" s="1"/>
      <c r="CGS36" s="1"/>
      <c r="CGT36" s="1"/>
      <c r="CGU36" s="1"/>
      <c r="CGV36" s="1"/>
      <c r="CGW36" s="1"/>
      <c r="CGX36" s="1"/>
      <c r="CGY36" s="1"/>
      <c r="CGZ36" s="1"/>
      <c r="CHA36" s="1"/>
      <c r="CHB36" s="1"/>
      <c r="CHC36" s="1"/>
      <c r="CHD36" s="1"/>
      <c r="CHE36" s="1"/>
      <c r="CHF36" s="1"/>
      <c r="CHG36" s="1"/>
      <c r="CHH36" s="1"/>
      <c r="CHI36" s="1"/>
      <c r="CHJ36" s="1"/>
      <c r="CHK36" s="1"/>
      <c r="CHL36" s="1"/>
      <c r="CHM36" s="1"/>
      <c r="CHN36" s="1"/>
      <c r="CHO36" s="1"/>
      <c r="CHP36" s="1"/>
      <c r="CHQ36" s="1"/>
      <c r="CHR36" s="1"/>
      <c r="CHS36" s="1"/>
      <c r="CHT36" s="1"/>
      <c r="CHU36" s="1"/>
      <c r="CHV36" s="1"/>
      <c r="CHW36" s="1"/>
      <c r="CHX36" s="1"/>
      <c r="CHY36" s="1"/>
      <c r="CHZ36" s="1"/>
      <c r="CIA36" s="1"/>
      <c r="CIB36" s="1"/>
      <c r="CIC36" s="1"/>
      <c r="CID36" s="1"/>
      <c r="CIE36" s="1"/>
      <c r="CIF36" s="1"/>
      <c r="CIG36" s="1"/>
      <c r="CIH36" s="1"/>
      <c r="CII36" s="1"/>
      <c r="CIJ36" s="1"/>
      <c r="CIK36" s="1"/>
      <c r="CIL36" s="1"/>
      <c r="CIM36" s="1"/>
      <c r="CIN36" s="1"/>
      <c r="CIO36" s="1"/>
      <c r="CIP36" s="1"/>
      <c r="CIQ36" s="1"/>
      <c r="CIR36" s="1"/>
      <c r="CIS36" s="1"/>
      <c r="CIT36" s="1"/>
      <c r="CIU36" s="1"/>
      <c r="CIV36" s="1"/>
      <c r="CIW36" s="1"/>
      <c r="CIX36" s="1"/>
      <c r="CIY36" s="1"/>
      <c r="CIZ36" s="1"/>
      <c r="CJA36" s="1"/>
      <c r="CJB36" s="1"/>
      <c r="CJC36" s="1"/>
      <c r="CJD36" s="1"/>
      <c r="CJE36" s="1"/>
      <c r="CJF36" s="1"/>
      <c r="CJG36" s="1"/>
      <c r="CJH36" s="1"/>
      <c r="CJI36" s="1"/>
      <c r="CJJ36" s="1"/>
      <c r="CJK36" s="1"/>
      <c r="CJL36" s="1"/>
      <c r="CJM36" s="1"/>
      <c r="CJN36" s="1"/>
      <c r="CJO36" s="1"/>
      <c r="CJP36" s="1"/>
      <c r="CJQ36" s="1"/>
      <c r="CJR36" s="1"/>
      <c r="CJS36" s="1"/>
      <c r="CJT36" s="1"/>
      <c r="CJU36" s="1"/>
      <c r="CJV36" s="1"/>
      <c r="CJW36" s="1"/>
      <c r="CJX36" s="1"/>
      <c r="CJY36" s="1"/>
      <c r="CJZ36" s="1"/>
      <c r="CKA36" s="1"/>
      <c r="CKB36" s="1"/>
      <c r="CKC36" s="1"/>
      <c r="CKD36" s="1"/>
      <c r="CKE36" s="1"/>
      <c r="CKF36" s="1"/>
      <c r="CKG36" s="1"/>
      <c r="CKH36" s="1"/>
      <c r="CKI36" s="1"/>
      <c r="CKJ36" s="1"/>
      <c r="CKK36" s="1"/>
      <c r="CKL36" s="1"/>
      <c r="CKM36" s="1"/>
      <c r="CKN36" s="1"/>
      <c r="CKO36" s="1"/>
      <c r="CKP36" s="1"/>
      <c r="CKQ36" s="1"/>
      <c r="CKR36" s="1"/>
      <c r="CKS36" s="1"/>
      <c r="CKT36" s="1"/>
      <c r="CKU36" s="1"/>
      <c r="CKV36" s="1"/>
      <c r="CKW36" s="1"/>
      <c r="CKX36" s="1"/>
      <c r="CKY36" s="1"/>
      <c r="CKZ36" s="1"/>
      <c r="CLA36" s="1"/>
      <c r="CLB36" s="1"/>
      <c r="CLC36" s="1"/>
      <c r="CLD36" s="1"/>
      <c r="CLE36" s="1"/>
      <c r="CLF36" s="1"/>
      <c r="CLG36" s="1"/>
      <c r="CLH36" s="1"/>
      <c r="CLI36" s="1"/>
      <c r="CLJ36" s="1"/>
      <c r="CLK36" s="1"/>
      <c r="CLL36" s="1"/>
      <c r="CLM36" s="1"/>
      <c r="CLN36" s="1"/>
      <c r="CLO36" s="1"/>
      <c r="CLP36" s="1"/>
      <c r="CLQ36" s="1"/>
      <c r="CLR36" s="1"/>
      <c r="CLS36" s="1"/>
      <c r="CLT36" s="1"/>
      <c r="CLU36" s="1"/>
      <c r="CLV36" s="1"/>
      <c r="CLW36" s="1"/>
      <c r="CLX36" s="1"/>
      <c r="CLY36" s="1"/>
      <c r="CLZ36" s="1"/>
      <c r="CMA36" s="1"/>
      <c r="CMB36" s="1"/>
      <c r="CMC36" s="1"/>
      <c r="CMD36" s="1"/>
      <c r="CME36" s="1"/>
      <c r="CMF36" s="1"/>
      <c r="CMG36" s="1"/>
      <c r="CMH36" s="1"/>
      <c r="CMI36" s="1"/>
      <c r="CMJ36" s="1"/>
      <c r="CMK36" s="1"/>
      <c r="CML36" s="1"/>
      <c r="CMM36" s="1"/>
      <c r="CMN36" s="1"/>
      <c r="CMO36" s="1"/>
      <c r="CMP36" s="1"/>
      <c r="CMQ36" s="1"/>
      <c r="CMR36" s="1"/>
      <c r="CMS36" s="1"/>
      <c r="CMT36" s="1"/>
      <c r="CMU36" s="1"/>
      <c r="CMV36" s="1"/>
      <c r="CMW36" s="1"/>
      <c r="CMX36" s="1"/>
      <c r="CMY36" s="1"/>
      <c r="CMZ36" s="1"/>
      <c r="CNA36" s="1"/>
      <c r="CNB36" s="1"/>
      <c r="CNC36" s="1"/>
      <c r="CND36" s="1"/>
      <c r="CNE36" s="1"/>
      <c r="CNF36" s="1"/>
      <c r="CNG36" s="1"/>
      <c r="CNH36" s="1"/>
      <c r="CNI36" s="1"/>
      <c r="CNJ36" s="1"/>
      <c r="CNK36" s="1"/>
      <c r="CNL36" s="1"/>
      <c r="CNM36" s="1"/>
      <c r="CNN36" s="1"/>
      <c r="CNO36" s="1"/>
      <c r="CNP36" s="1"/>
      <c r="CNQ36" s="1"/>
      <c r="CNR36" s="1"/>
      <c r="CNS36" s="1"/>
      <c r="CNT36" s="1"/>
      <c r="CNU36" s="1"/>
      <c r="CNV36" s="1"/>
      <c r="CNW36" s="1"/>
      <c r="CNX36" s="1"/>
      <c r="CNY36" s="1"/>
      <c r="CNZ36" s="1"/>
      <c r="COA36" s="1"/>
      <c r="COB36" s="1"/>
      <c r="COC36" s="1"/>
      <c r="COD36" s="1"/>
      <c r="COE36" s="1"/>
      <c r="COF36" s="1"/>
      <c r="COG36" s="1"/>
      <c r="COH36" s="1"/>
      <c r="COI36" s="1"/>
      <c r="COJ36" s="1"/>
      <c r="COK36" s="1"/>
      <c r="COL36" s="1"/>
      <c r="COM36" s="1"/>
      <c r="CON36" s="1"/>
      <c r="COO36" s="1"/>
      <c r="COP36" s="1"/>
      <c r="COQ36" s="1"/>
      <c r="COR36" s="1"/>
      <c r="COS36" s="1"/>
      <c r="COT36" s="1"/>
      <c r="COU36" s="1"/>
      <c r="COV36" s="1"/>
      <c r="COW36" s="1"/>
      <c r="COX36" s="1"/>
      <c r="COY36" s="1"/>
      <c r="COZ36" s="1"/>
      <c r="CPA36" s="1"/>
      <c r="CPB36" s="1"/>
      <c r="CPC36" s="1"/>
      <c r="CPD36" s="1"/>
      <c r="CPE36" s="1"/>
      <c r="CPF36" s="1"/>
      <c r="CPG36" s="1"/>
      <c r="CPH36" s="1"/>
      <c r="CPI36" s="1"/>
      <c r="CPJ36" s="1"/>
      <c r="CPK36" s="1"/>
      <c r="CPL36" s="1"/>
      <c r="CPM36" s="1"/>
      <c r="CPN36" s="1"/>
      <c r="CPO36" s="1"/>
      <c r="CPP36" s="1"/>
      <c r="CPQ36" s="1"/>
      <c r="CPR36" s="1"/>
      <c r="CPS36" s="1"/>
      <c r="CPT36" s="1"/>
      <c r="CPU36" s="1"/>
      <c r="CPV36" s="1"/>
      <c r="CPW36" s="1"/>
      <c r="CPX36" s="1"/>
      <c r="CPY36" s="1"/>
      <c r="CPZ36" s="1"/>
      <c r="CQA36" s="1"/>
      <c r="CQB36" s="1"/>
      <c r="CQC36" s="1"/>
      <c r="CQD36" s="1"/>
      <c r="CQE36" s="1"/>
      <c r="CQF36" s="1"/>
      <c r="CQG36" s="1"/>
      <c r="CQH36" s="1"/>
      <c r="CQI36" s="1"/>
      <c r="CQJ36" s="1"/>
      <c r="CQK36" s="1"/>
      <c r="CQL36" s="1"/>
      <c r="CQM36" s="1"/>
      <c r="CQN36" s="1"/>
      <c r="CQO36" s="1"/>
      <c r="CQP36" s="1"/>
      <c r="CQQ36" s="1"/>
      <c r="CQR36" s="1"/>
      <c r="CQS36" s="1"/>
      <c r="CQT36" s="1"/>
      <c r="CQU36" s="1"/>
      <c r="CQV36" s="1"/>
      <c r="CQW36" s="1"/>
      <c r="CQX36" s="1"/>
      <c r="CQY36" s="1"/>
      <c r="CQZ36" s="1"/>
      <c r="CRA36" s="1"/>
      <c r="CRB36" s="1"/>
      <c r="CRC36" s="1"/>
      <c r="CRD36" s="1"/>
      <c r="CRE36" s="1"/>
      <c r="CRF36" s="1"/>
      <c r="CRG36" s="1"/>
      <c r="CRH36" s="1"/>
      <c r="CRI36" s="1"/>
      <c r="CRJ36" s="1"/>
      <c r="CRK36" s="1"/>
      <c r="CRL36" s="1"/>
      <c r="CRM36" s="1"/>
      <c r="CRN36" s="1"/>
      <c r="CRO36" s="1"/>
      <c r="CRP36" s="1"/>
      <c r="CRQ36" s="1"/>
      <c r="CRR36" s="1"/>
      <c r="CRS36" s="1"/>
      <c r="CRT36" s="1"/>
      <c r="CRU36" s="1"/>
      <c r="CRV36" s="1"/>
      <c r="CRW36" s="1"/>
      <c r="CRX36" s="1"/>
      <c r="CRY36" s="1"/>
      <c r="CRZ36" s="1"/>
      <c r="CSA36" s="1"/>
      <c r="CSB36" s="1"/>
      <c r="CSC36" s="1"/>
      <c r="CSD36" s="1"/>
      <c r="CSE36" s="1"/>
      <c r="CSF36" s="1"/>
      <c r="CSG36" s="1"/>
      <c r="CSH36" s="1"/>
      <c r="CSI36" s="1"/>
      <c r="CSJ36" s="1"/>
      <c r="CSK36" s="1"/>
      <c r="CSL36" s="1"/>
      <c r="CSM36" s="1"/>
      <c r="CSN36" s="1"/>
      <c r="CSO36" s="1"/>
      <c r="CSP36" s="1"/>
      <c r="CSQ36" s="1"/>
      <c r="CSR36" s="1"/>
      <c r="CSS36" s="1"/>
      <c r="CST36" s="1"/>
      <c r="CSU36" s="1"/>
      <c r="CSV36" s="1"/>
      <c r="CSW36" s="1"/>
      <c r="CSX36" s="1"/>
      <c r="CSY36" s="1"/>
      <c r="CSZ36" s="1"/>
      <c r="CTA36" s="1"/>
      <c r="CTB36" s="1"/>
      <c r="CTC36" s="1"/>
      <c r="CTD36" s="1"/>
      <c r="CTE36" s="1"/>
      <c r="CTF36" s="1"/>
      <c r="CTG36" s="1"/>
      <c r="CTH36" s="1"/>
      <c r="CTI36" s="1"/>
      <c r="CTJ36" s="1"/>
      <c r="CTK36" s="1"/>
      <c r="CTL36" s="1"/>
      <c r="CTM36" s="1"/>
      <c r="CTN36" s="1"/>
      <c r="CTO36" s="1"/>
      <c r="CTP36" s="1"/>
      <c r="CTQ36" s="1"/>
      <c r="CTR36" s="1"/>
      <c r="CTS36" s="1"/>
      <c r="CTT36" s="1"/>
      <c r="CTU36" s="1"/>
      <c r="CTV36" s="1"/>
      <c r="CTW36" s="1"/>
      <c r="CTX36" s="1"/>
      <c r="CTY36" s="1"/>
      <c r="CTZ36" s="1"/>
      <c r="CUA36" s="1"/>
      <c r="CUB36" s="1"/>
      <c r="CUC36" s="1"/>
      <c r="CUD36" s="1"/>
      <c r="CUE36" s="1"/>
      <c r="CUF36" s="1"/>
      <c r="CUG36" s="1"/>
      <c r="CUH36" s="1"/>
      <c r="CUI36" s="1"/>
      <c r="CUJ36" s="1"/>
      <c r="CUK36" s="1"/>
      <c r="CUL36" s="1"/>
      <c r="CUM36" s="1"/>
      <c r="CUN36" s="1"/>
      <c r="CUO36" s="1"/>
      <c r="CUP36" s="1"/>
      <c r="CUQ36" s="1"/>
      <c r="CUR36" s="1"/>
      <c r="CUS36" s="1"/>
      <c r="CUT36" s="1"/>
      <c r="CUU36" s="1"/>
      <c r="CUV36" s="1"/>
      <c r="CUW36" s="1"/>
      <c r="CUX36" s="1"/>
      <c r="CUY36" s="1"/>
      <c r="CUZ36" s="1"/>
      <c r="CVA36" s="1"/>
      <c r="CVB36" s="1"/>
      <c r="CVC36" s="1"/>
      <c r="CVD36" s="1"/>
      <c r="CVE36" s="1"/>
      <c r="CVF36" s="1"/>
      <c r="CVG36" s="1"/>
      <c r="CVH36" s="1"/>
      <c r="CVI36" s="1"/>
      <c r="CVJ36" s="1"/>
      <c r="CVK36" s="1"/>
      <c r="CVL36" s="1"/>
      <c r="CVM36" s="1"/>
      <c r="CVN36" s="1"/>
      <c r="CVO36" s="1"/>
      <c r="CVP36" s="1"/>
      <c r="CVQ36" s="1"/>
      <c r="CVR36" s="1"/>
      <c r="CVS36" s="1"/>
      <c r="CVT36" s="1"/>
      <c r="CVU36" s="1"/>
      <c r="CVV36" s="1"/>
      <c r="CVW36" s="1"/>
      <c r="CVX36" s="1"/>
      <c r="CVY36" s="1"/>
      <c r="CVZ36" s="1"/>
      <c r="CWA36" s="1"/>
      <c r="CWB36" s="1"/>
      <c r="CWC36" s="1"/>
      <c r="CWD36" s="1"/>
      <c r="CWE36" s="1"/>
      <c r="CWF36" s="1"/>
      <c r="CWG36" s="1"/>
      <c r="CWH36" s="1"/>
      <c r="CWI36" s="1"/>
      <c r="CWJ36" s="1"/>
      <c r="CWK36" s="1"/>
      <c r="CWL36" s="1"/>
      <c r="CWM36" s="1"/>
      <c r="CWN36" s="1"/>
      <c r="CWO36" s="1"/>
      <c r="CWP36" s="1"/>
      <c r="CWQ36" s="1"/>
      <c r="CWR36" s="1"/>
      <c r="CWS36" s="1"/>
      <c r="CWT36" s="1"/>
      <c r="CWU36" s="1"/>
      <c r="CWV36" s="1"/>
      <c r="CWW36" s="1"/>
      <c r="CWX36" s="1"/>
      <c r="CWY36" s="1"/>
      <c r="CWZ36" s="1"/>
      <c r="CXA36" s="1"/>
      <c r="CXB36" s="1"/>
      <c r="CXC36" s="1"/>
      <c r="CXD36" s="1"/>
      <c r="CXE36" s="1"/>
      <c r="CXF36" s="1"/>
      <c r="CXG36" s="1"/>
      <c r="CXH36" s="1"/>
      <c r="CXI36" s="1"/>
      <c r="CXJ36" s="1"/>
      <c r="CXK36" s="1"/>
      <c r="CXL36" s="1"/>
      <c r="CXM36" s="1"/>
      <c r="CXN36" s="1"/>
      <c r="CXO36" s="1"/>
      <c r="CXP36" s="1"/>
      <c r="CXQ36" s="1"/>
      <c r="CXR36" s="1"/>
      <c r="CXS36" s="1"/>
      <c r="CXT36" s="1"/>
      <c r="CXU36" s="1"/>
      <c r="CXV36" s="1"/>
      <c r="CXW36" s="1"/>
      <c r="CXX36" s="1"/>
      <c r="CXY36" s="1"/>
      <c r="CXZ36" s="1"/>
      <c r="CYA36" s="1"/>
      <c r="CYB36" s="1"/>
      <c r="CYC36" s="1"/>
      <c r="CYD36" s="1"/>
      <c r="CYE36" s="1"/>
      <c r="CYF36" s="1"/>
      <c r="CYG36" s="1"/>
      <c r="CYH36" s="1"/>
      <c r="CYI36" s="1"/>
      <c r="CYJ36" s="1"/>
      <c r="CYK36" s="1"/>
      <c r="CYL36" s="1"/>
      <c r="CYM36" s="1"/>
      <c r="CYN36" s="1"/>
      <c r="CYO36" s="1"/>
      <c r="CYP36" s="1"/>
      <c r="CYQ36" s="1"/>
      <c r="CYR36" s="1"/>
      <c r="CYS36" s="1"/>
      <c r="CYT36" s="1"/>
      <c r="CYU36" s="1"/>
      <c r="CYV36" s="1"/>
      <c r="CYW36" s="1"/>
      <c r="CYX36" s="1"/>
      <c r="CYY36" s="1"/>
      <c r="CYZ36" s="1"/>
      <c r="CZA36" s="1"/>
      <c r="CZB36" s="1"/>
      <c r="CZC36" s="1"/>
      <c r="CZD36" s="1"/>
      <c r="CZE36" s="1"/>
      <c r="CZF36" s="1"/>
      <c r="CZG36" s="1"/>
      <c r="CZH36" s="1"/>
      <c r="CZI36" s="1"/>
      <c r="CZJ36" s="1"/>
      <c r="CZK36" s="1"/>
      <c r="CZL36" s="1"/>
      <c r="CZM36" s="1"/>
      <c r="CZN36" s="1"/>
      <c r="CZO36" s="1"/>
      <c r="CZP36" s="1"/>
      <c r="CZQ36" s="1"/>
      <c r="CZR36" s="1"/>
      <c r="CZS36" s="1"/>
      <c r="CZT36" s="1"/>
      <c r="CZU36" s="1"/>
      <c r="CZV36" s="1"/>
      <c r="CZW36" s="1"/>
      <c r="CZX36" s="1"/>
      <c r="CZY36" s="1"/>
      <c r="CZZ36" s="1"/>
      <c r="DAA36" s="1"/>
      <c r="DAB36" s="1"/>
      <c r="DAC36" s="1"/>
      <c r="DAD36" s="1"/>
      <c r="DAE36" s="1"/>
      <c r="DAF36" s="1"/>
      <c r="DAG36" s="1"/>
      <c r="DAH36" s="1"/>
      <c r="DAI36" s="1"/>
      <c r="DAJ36" s="1"/>
      <c r="DAK36" s="1"/>
      <c r="DAL36" s="1"/>
      <c r="DAM36" s="1"/>
      <c r="DAN36" s="1"/>
      <c r="DAO36" s="1"/>
      <c r="DAP36" s="1"/>
      <c r="DAQ36" s="1"/>
      <c r="DAR36" s="1"/>
      <c r="DAS36" s="1"/>
      <c r="DAT36" s="1"/>
      <c r="DAU36" s="1"/>
      <c r="DAV36" s="1"/>
      <c r="DAW36" s="1"/>
      <c r="DAX36" s="1"/>
      <c r="DAY36" s="1"/>
      <c r="DAZ36" s="1"/>
      <c r="DBA36" s="1"/>
      <c r="DBB36" s="1"/>
      <c r="DBC36" s="1"/>
      <c r="DBD36" s="1"/>
      <c r="DBE36" s="1"/>
      <c r="DBF36" s="1"/>
      <c r="DBG36" s="1"/>
      <c r="DBH36" s="1"/>
      <c r="DBI36" s="1"/>
      <c r="DBJ36" s="1"/>
      <c r="DBK36" s="1"/>
      <c r="DBL36" s="1"/>
      <c r="DBM36" s="1"/>
      <c r="DBN36" s="1"/>
      <c r="DBO36" s="1"/>
      <c r="DBP36" s="1"/>
      <c r="DBQ36" s="1"/>
      <c r="DBR36" s="1"/>
      <c r="DBS36" s="1"/>
      <c r="DBT36" s="1"/>
      <c r="DBU36" s="1"/>
      <c r="DBV36" s="1"/>
      <c r="DBW36" s="1"/>
      <c r="DBX36" s="1"/>
      <c r="DBY36" s="1"/>
      <c r="DBZ36" s="1"/>
      <c r="DCA36" s="1"/>
      <c r="DCB36" s="1"/>
      <c r="DCC36" s="1"/>
      <c r="DCD36" s="1"/>
      <c r="DCE36" s="1"/>
      <c r="DCF36" s="1"/>
      <c r="DCG36" s="1"/>
      <c r="DCH36" s="1"/>
      <c r="DCI36" s="1"/>
      <c r="DCJ36" s="1"/>
      <c r="DCK36" s="1"/>
      <c r="DCL36" s="1"/>
      <c r="DCM36" s="1"/>
      <c r="DCN36" s="1"/>
      <c r="DCO36" s="1"/>
      <c r="DCP36" s="1"/>
      <c r="DCQ36" s="1"/>
      <c r="DCR36" s="1"/>
      <c r="DCS36" s="1"/>
      <c r="DCT36" s="1"/>
      <c r="DCU36" s="1"/>
      <c r="DCV36" s="1"/>
      <c r="DCW36" s="1"/>
      <c r="DCX36" s="1"/>
      <c r="DCY36" s="1"/>
      <c r="DCZ36" s="1"/>
      <c r="DDA36" s="1"/>
      <c r="DDB36" s="1"/>
      <c r="DDC36" s="1"/>
      <c r="DDD36" s="1"/>
      <c r="DDE36" s="1"/>
      <c r="DDF36" s="1"/>
      <c r="DDG36" s="1"/>
      <c r="DDH36" s="1"/>
      <c r="DDI36" s="1"/>
      <c r="DDJ36" s="1"/>
      <c r="DDK36" s="1"/>
      <c r="DDL36" s="1"/>
      <c r="DDM36" s="1"/>
      <c r="DDN36" s="1"/>
      <c r="DDO36" s="1"/>
      <c r="DDP36" s="1"/>
      <c r="DDQ36" s="1"/>
      <c r="DDR36" s="1"/>
      <c r="DDS36" s="1"/>
      <c r="DDT36" s="1"/>
      <c r="DDU36" s="1"/>
      <c r="DDV36" s="1"/>
      <c r="DDW36" s="1"/>
      <c r="DDX36" s="1"/>
      <c r="DDY36" s="1"/>
      <c r="DDZ36" s="1"/>
      <c r="DEA36" s="1"/>
      <c r="DEB36" s="1"/>
      <c r="DEC36" s="1"/>
      <c r="DED36" s="1"/>
      <c r="DEE36" s="1"/>
      <c r="DEF36" s="1"/>
      <c r="DEG36" s="1"/>
      <c r="DEH36" s="1"/>
      <c r="DEI36" s="1"/>
      <c r="DEJ36" s="1"/>
      <c r="DEK36" s="1"/>
      <c r="DEL36" s="1"/>
      <c r="DEM36" s="1"/>
      <c r="DEN36" s="1"/>
      <c r="DEO36" s="1"/>
      <c r="DEP36" s="1"/>
      <c r="DEQ36" s="1"/>
      <c r="DER36" s="1"/>
      <c r="DES36" s="1"/>
      <c r="DET36" s="1"/>
      <c r="DEU36" s="1"/>
      <c r="DEV36" s="1"/>
      <c r="DEW36" s="1"/>
      <c r="DEX36" s="1"/>
      <c r="DEY36" s="1"/>
      <c r="DEZ36" s="1"/>
      <c r="DFA36" s="1"/>
      <c r="DFB36" s="1"/>
      <c r="DFC36" s="1"/>
      <c r="DFD36" s="1"/>
      <c r="DFE36" s="1"/>
      <c r="DFF36" s="1"/>
      <c r="DFG36" s="1"/>
      <c r="DFH36" s="1"/>
      <c r="DFI36" s="1"/>
      <c r="DFJ36" s="1"/>
      <c r="DFK36" s="1"/>
      <c r="DFL36" s="1"/>
      <c r="DFM36" s="1"/>
      <c r="DFN36" s="1"/>
      <c r="DFO36" s="1"/>
      <c r="DFP36" s="1"/>
      <c r="DFQ36" s="1"/>
      <c r="DFR36" s="1"/>
      <c r="DFS36" s="1"/>
      <c r="DFT36" s="1"/>
      <c r="DFU36" s="1"/>
      <c r="DFV36" s="1"/>
      <c r="DFW36" s="1"/>
      <c r="DFX36" s="1"/>
      <c r="DFY36" s="1"/>
      <c r="DFZ36" s="1"/>
      <c r="DGA36" s="1"/>
      <c r="DGB36" s="1"/>
      <c r="DGC36" s="1"/>
      <c r="DGD36" s="1"/>
      <c r="DGE36" s="1"/>
      <c r="DGF36" s="1"/>
      <c r="DGG36" s="1"/>
      <c r="DGH36" s="1"/>
      <c r="DGI36" s="1"/>
      <c r="DGJ36" s="1"/>
      <c r="DGK36" s="1"/>
      <c r="DGL36" s="1"/>
      <c r="DGM36" s="1"/>
      <c r="DGN36" s="1"/>
      <c r="DGO36" s="1"/>
      <c r="DGP36" s="1"/>
      <c r="DGQ36" s="1"/>
      <c r="DGR36" s="1"/>
      <c r="DGS36" s="1"/>
      <c r="DGT36" s="1"/>
      <c r="DGU36" s="1"/>
      <c r="DGV36" s="1"/>
      <c r="DGW36" s="1"/>
      <c r="DGX36" s="1"/>
      <c r="DGY36" s="1"/>
      <c r="DGZ36" s="1"/>
      <c r="DHA36" s="1"/>
      <c r="DHB36" s="1"/>
      <c r="DHC36" s="1"/>
      <c r="DHD36" s="1"/>
      <c r="DHE36" s="1"/>
      <c r="DHF36" s="1"/>
      <c r="DHG36" s="1"/>
      <c r="DHH36" s="1"/>
      <c r="DHI36" s="1"/>
      <c r="DHJ36" s="1"/>
      <c r="DHK36" s="1"/>
      <c r="DHL36" s="1"/>
      <c r="DHM36" s="1"/>
      <c r="DHN36" s="1"/>
      <c r="DHO36" s="1"/>
      <c r="DHP36" s="1"/>
      <c r="DHQ36" s="1"/>
      <c r="DHR36" s="1"/>
      <c r="DHS36" s="1"/>
      <c r="DHT36" s="1"/>
      <c r="DHU36" s="1"/>
      <c r="DHV36" s="1"/>
      <c r="DHW36" s="1"/>
      <c r="DHX36" s="1"/>
      <c r="DHY36" s="1"/>
      <c r="DHZ36" s="1"/>
      <c r="DIA36" s="1"/>
      <c r="DIB36" s="1"/>
      <c r="DIC36" s="1"/>
      <c r="DID36" s="1"/>
      <c r="DIE36" s="1"/>
      <c r="DIF36" s="1"/>
      <c r="DIG36" s="1"/>
      <c r="DIH36" s="1"/>
      <c r="DII36" s="1"/>
      <c r="DIJ36" s="1"/>
      <c r="DIK36" s="1"/>
      <c r="DIL36" s="1"/>
      <c r="DIM36" s="1"/>
      <c r="DIN36" s="1"/>
      <c r="DIO36" s="1"/>
      <c r="DIP36" s="1"/>
      <c r="DIQ36" s="1"/>
      <c r="DIR36" s="1"/>
      <c r="DIS36" s="1"/>
      <c r="DIT36" s="1"/>
      <c r="DIU36" s="1"/>
      <c r="DIV36" s="1"/>
      <c r="DIW36" s="1"/>
      <c r="DIX36" s="1"/>
      <c r="DIY36" s="1"/>
      <c r="DIZ36" s="1"/>
      <c r="DJA36" s="1"/>
      <c r="DJB36" s="1"/>
      <c r="DJC36" s="1"/>
      <c r="DJD36" s="1"/>
      <c r="DJE36" s="1"/>
      <c r="DJF36" s="1"/>
      <c r="DJG36" s="1"/>
      <c r="DJH36" s="1"/>
      <c r="DJI36" s="1"/>
      <c r="DJJ36" s="1"/>
      <c r="DJK36" s="1"/>
      <c r="DJL36" s="1"/>
      <c r="DJM36" s="1"/>
      <c r="DJN36" s="1"/>
      <c r="DJO36" s="1"/>
      <c r="DJP36" s="1"/>
      <c r="DJQ36" s="1"/>
      <c r="DJR36" s="1"/>
      <c r="DJS36" s="1"/>
      <c r="DJT36" s="1"/>
      <c r="DJU36" s="1"/>
      <c r="DJV36" s="1"/>
      <c r="DJW36" s="1"/>
      <c r="DJX36" s="1"/>
      <c r="DJY36" s="1"/>
      <c r="DJZ36" s="1"/>
      <c r="DKA36" s="1"/>
      <c r="DKB36" s="1"/>
      <c r="DKC36" s="1"/>
      <c r="DKD36" s="1"/>
      <c r="DKE36" s="1"/>
      <c r="DKF36" s="1"/>
      <c r="DKG36" s="1"/>
      <c r="DKH36" s="1"/>
      <c r="DKI36" s="1"/>
      <c r="DKJ36" s="1"/>
      <c r="DKK36" s="1"/>
      <c r="DKL36" s="1"/>
      <c r="DKM36" s="1"/>
      <c r="DKN36" s="1"/>
      <c r="DKO36" s="1"/>
      <c r="DKP36" s="1"/>
      <c r="DKQ36" s="1"/>
      <c r="DKR36" s="1"/>
      <c r="DKS36" s="1"/>
      <c r="DKT36" s="1"/>
      <c r="DKU36" s="1"/>
      <c r="DKV36" s="1"/>
      <c r="DKW36" s="1"/>
      <c r="DKX36" s="1"/>
      <c r="DKY36" s="1"/>
      <c r="DKZ36" s="1"/>
      <c r="DLA36" s="1"/>
      <c r="DLB36" s="1"/>
      <c r="DLC36" s="1"/>
      <c r="DLD36" s="1"/>
      <c r="DLE36" s="1"/>
      <c r="DLF36" s="1"/>
      <c r="DLG36" s="1"/>
      <c r="DLH36" s="1"/>
      <c r="DLI36" s="1"/>
      <c r="DLJ36" s="1"/>
      <c r="DLK36" s="1"/>
      <c r="DLL36" s="1"/>
      <c r="DLM36" s="1"/>
      <c r="DLN36" s="1"/>
      <c r="DLO36" s="1"/>
      <c r="DLP36" s="1"/>
      <c r="DLQ36" s="1"/>
      <c r="DLR36" s="1"/>
      <c r="DLS36" s="1"/>
      <c r="DLT36" s="1"/>
      <c r="DLU36" s="1"/>
      <c r="DLV36" s="1"/>
      <c r="DLW36" s="1"/>
      <c r="DLX36" s="1"/>
      <c r="DLY36" s="1"/>
      <c r="DLZ36" s="1"/>
      <c r="DMA36" s="1"/>
      <c r="DMB36" s="1"/>
      <c r="DMC36" s="1"/>
      <c r="DMD36" s="1"/>
      <c r="DME36" s="1"/>
      <c r="DMF36" s="1"/>
      <c r="DMG36" s="1"/>
      <c r="DMH36" s="1"/>
      <c r="DMI36" s="1"/>
      <c r="DMJ36" s="1"/>
      <c r="DMK36" s="1"/>
      <c r="DML36" s="1"/>
      <c r="DMM36" s="1"/>
      <c r="DMN36" s="1"/>
      <c r="DMO36" s="1"/>
      <c r="DMP36" s="1"/>
      <c r="DMQ36" s="1"/>
      <c r="DMR36" s="1"/>
      <c r="DMS36" s="1"/>
      <c r="DMT36" s="1"/>
      <c r="DMU36" s="1"/>
      <c r="DMV36" s="1"/>
      <c r="DMW36" s="1"/>
      <c r="DMX36" s="1"/>
      <c r="DMY36" s="1"/>
      <c r="DMZ36" s="1"/>
      <c r="DNA36" s="1"/>
      <c r="DNB36" s="1"/>
      <c r="DNC36" s="1"/>
      <c r="DND36" s="1"/>
      <c r="DNE36" s="1"/>
      <c r="DNF36" s="1"/>
      <c r="DNG36" s="1"/>
      <c r="DNH36" s="1"/>
      <c r="DNI36" s="1"/>
      <c r="DNJ36" s="1"/>
      <c r="DNK36" s="1"/>
      <c r="DNL36" s="1"/>
      <c r="DNM36" s="1"/>
      <c r="DNN36" s="1"/>
      <c r="DNO36" s="1"/>
      <c r="DNP36" s="1"/>
      <c r="DNQ36" s="1"/>
      <c r="DNR36" s="1"/>
      <c r="DNS36" s="1"/>
      <c r="DNT36" s="1"/>
      <c r="DNU36" s="1"/>
      <c r="DNV36" s="1"/>
      <c r="DNW36" s="1"/>
      <c r="DNX36" s="1"/>
      <c r="DNY36" s="1"/>
      <c r="DNZ36" s="1"/>
      <c r="DOA36" s="1"/>
      <c r="DOB36" s="1"/>
      <c r="DOC36" s="1"/>
      <c r="DOD36" s="1"/>
      <c r="DOE36" s="1"/>
      <c r="DOF36" s="1"/>
      <c r="DOG36" s="1"/>
      <c r="DOH36" s="1"/>
      <c r="DOI36" s="1"/>
      <c r="DOJ36" s="1"/>
      <c r="DOK36" s="1"/>
      <c r="DOL36" s="1"/>
      <c r="DOM36" s="1"/>
      <c r="DON36" s="1"/>
      <c r="DOO36" s="1"/>
      <c r="DOP36" s="1"/>
      <c r="DOQ36" s="1"/>
      <c r="DOR36" s="1"/>
      <c r="DOS36" s="1"/>
      <c r="DOT36" s="1"/>
      <c r="DOU36" s="1"/>
      <c r="DOV36" s="1"/>
      <c r="DOW36" s="1"/>
      <c r="DOX36" s="1"/>
      <c r="DOY36" s="1"/>
      <c r="DOZ36" s="1"/>
      <c r="DPA36" s="1"/>
      <c r="DPB36" s="1"/>
      <c r="DPC36" s="1"/>
      <c r="DPD36" s="1"/>
      <c r="DPE36" s="1"/>
      <c r="DPF36" s="1"/>
      <c r="DPG36" s="1"/>
      <c r="DPH36" s="1"/>
      <c r="DPI36" s="1"/>
      <c r="DPJ36" s="1"/>
      <c r="DPK36" s="1"/>
      <c r="DPL36" s="1"/>
      <c r="DPM36" s="1"/>
      <c r="DPN36" s="1"/>
      <c r="DPO36" s="1"/>
      <c r="DPP36" s="1"/>
      <c r="DPQ36" s="1"/>
      <c r="DPR36" s="1"/>
      <c r="DPS36" s="1"/>
      <c r="DPT36" s="1"/>
      <c r="DPU36" s="1"/>
      <c r="DPV36" s="1"/>
      <c r="DPW36" s="1"/>
      <c r="DPX36" s="1"/>
      <c r="DPY36" s="1"/>
      <c r="DPZ36" s="1"/>
      <c r="DQA36" s="1"/>
      <c r="DQB36" s="1"/>
      <c r="DQC36" s="1"/>
      <c r="DQD36" s="1"/>
      <c r="DQE36" s="1"/>
      <c r="DQF36" s="1"/>
      <c r="DQG36" s="1"/>
      <c r="DQH36" s="1"/>
      <c r="DQI36" s="1"/>
      <c r="DQJ36" s="1"/>
      <c r="DQK36" s="1"/>
      <c r="DQL36" s="1"/>
      <c r="DQM36" s="1"/>
      <c r="DQN36" s="1"/>
      <c r="DQO36" s="1"/>
      <c r="DQP36" s="1"/>
      <c r="DQQ36" s="1"/>
      <c r="DQR36" s="1"/>
      <c r="DQS36" s="1"/>
      <c r="DQT36" s="1"/>
      <c r="DQU36" s="1"/>
      <c r="DQV36" s="1"/>
      <c r="DQW36" s="1"/>
      <c r="DQX36" s="1"/>
      <c r="DQY36" s="1"/>
      <c r="DQZ36" s="1"/>
      <c r="DRA36" s="1"/>
      <c r="DRB36" s="1"/>
      <c r="DRC36" s="1"/>
      <c r="DRD36" s="1"/>
      <c r="DRE36" s="1"/>
      <c r="DRF36" s="1"/>
      <c r="DRG36" s="1"/>
      <c r="DRH36" s="1"/>
      <c r="DRI36" s="1"/>
      <c r="DRJ36" s="1"/>
      <c r="DRK36" s="1"/>
      <c r="DRL36" s="1"/>
      <c r="DRM36" s="1"/>
      <c r="DRN36" s="1"/>
      <c r="DRO36" s="1"/>
      <c r="DRP36" s="1"/>
      <c r="DRQ36" s="1"/>
      <c r="DRR36" s="1"/>
      <c r="DRS36" s="1"/>
      <c r="DRT36" s="1"/>
      <c r="DRU36" s="1"/>
      <c r="DRV36" s="1"/>
      <c r="DRW36" s="1"/>
      <c r="DRX36" s="1"/>
      <c r="DRY36" s="1"/>
      <c r="DRZ36" s="1"/>
      <c r="DSA36" s="1"/>
      <c r="DSB36" s="1"/>
      <c r="DSC36" s="1"/>
      <c r="DSD36" s="1"/>
      <c r="DSE36" s="1"/>
      <c r="DSF36" s="1"/>
      <c r="DSG36" s="1"/>
      <c r="DSH36" s="1"/>
      <c r="DSI36" s="1"/>
      <c r="DSJ36" s="1"/>
      <c r="DSK36" s="1"/>
      <c r="DSL36" s="1"/>
      <c r="DSM36" s="1"/>
      <c r="DSN36" s="1"/>
      <c r="DSO36" s="1"/>
      <c r="DSP36" s="1"/>
      <c r="DSQ36" s="1"/>
      <c r="DSR36" s="1"/>
      <c r="DSS36" s="1"/>
      <c r="DST36" s="1"/>
      <c r="DSU36" s="1"/>
      <c r="DSV36" s="1"/>
      <c r="DSW36" s="1"/>
      <c r="DSX36" s="1"/>
      <c r="DSY36" s="1"/>
      <c r="DSZ36" s="1"/>
      <c r="DTA36" s="1"/>
      <c r="DTB36" s="1"/>
      <c r="DTC36" s="1"/>
      <c r="DTD36" s="1"/>
      <c r="DTE36" s="1"/>
      <c r="DTF36" s="1"/>
      <c r="DTG36" s="1"/>
      <c r="DTH36" s="1"/>
      <c r="DTI36" s="1"/>
      <c r="DTJ36" s="1"/>
      <c r="DTK36" s="1"/>
      <c r="DTL36" s="1"/>
      <c r="DTM36" s="1"/>
      <c r="DTN36" s="1"/>
      <c r="DTO36" s="1"/>
      <c r="DTP36" s="1"/>
      <c r="DTQ36" s="1"/>
      <c r="DTR36" s="1"/>
      <c r="DTS36" s="1"/>
      <c r="DTT36" s="1"/>
      <c r="DTU36" s="1"/>
      <c r="DTV36" s="1"/>
      <c r="DTW36" s="1"/>
      <c r="DTX36" s="1"/>
      <c r="DTY36" s="1"/>
      <c r="DTZ36" s="1"/>
      <c r="DUA36" s="1"/>
      <c r="DUB36" s="1"/>
      <c r="DUC36" s="1"/>
      <c r="DUD36" s="1"/>
      <c r="DUE36" s="1"/>
      <c r="DUF36" s="1"/>
      <c r="DUG36" s="1"/>
      <c r="DUH36" s="1"/>
      <c r="DUI36" s="1"/>
      <c r="DUJ36" s="1"/>
      <c r="DUK36" s="1"/>
      <c r="DUL36" s="1"/>
      <c r="DUM36" s="1"/>
      <c r="DUN36" s="1"/>
      <c r="DUO36" s="1"/>
      <c r="DUP36" s="1"/>
      <c r="DUQ36" s="1"/>
      <c r="DUR36" s="1"/>
      <c r="DUS36" s="1"/>
      <c r="DUT36" s="1"/>
      <c r="DUU36" s="1"/>
      <c r="DUV36" s="1"/>
      <c r="DUW36" s="1"/>
      <c r="DUX36" s="1"/>
      <c r="DUY36" s="1"/>
      <c r="DUZ36" s="1"/>
      <c r="DVA36" s="1"/>
      <c r="DVB36" s="1"/>
      <c r="DVC36" s="1"/>
      <c r="DVD36" s="1"/>
      <c r="DVE36" s="1"/>
      <c r="DVF36" s="1"/>
      <c r="DVG36" s="1"/>
      <c r="DVH36" s="1"/>
      <c r="DVI36" s="1"/>
      <c r="DVJ36" s="1"/>
      <c r="DVK36" s="1"/>
      <c r="DVL36" s="1"/>
      <c r="DVM36" s="1"/>
      <c r="DVN36" s="1"/>
      <c r="DVO36" s="1"/>
      <c r="DVP36" s="1"/>
      <c r="DVQ36" s="1"/>
      <c r="DVR36" s="1"/>
      <c r="DVS36" s="1"/>
      <c r="DVT36" s="1"/>
      <c r="DVU36" s="1"/>
      <c r="DVV36" s="1"/>
      <c r="DVW36" s="1"/>
      <c r="DVX36" s="1"/>
      <c r="DVY36" s="1"/>
      <c r="DVZ36" s="1"/>
      <c r="DWA36" s="1"/>
      <c r="DWB36" s="1"/>
      <c r="DWC36" s="1"/>
      <c r="DWD36" s="1"/>
      <c r="DWE36" s="1"/>
      <c r="DWF36" s="1"/>
      <c r="DWG36" s="1"/>
      <c r="DWH36" s="1"/>
      <c r="DWI36" s="1"/>
      <c r="DWJ36" s="1"/>
      <c r="DWK36" s="1"/>
      <c r="DWL36" s="1"/>
      <c r="DWM36" s="1"/>
      <c r="DWN36" s="1"/>
      <c r="DWO36" s="1"/>
      <c r="DWP36" s="1"/>
      <c r="DWQ36" s="1"/>
      <c r="DWR36" s="1"/>
      <c r="DWS36" s="1"/>
      <c r="DWT36" s="1"/>
      <c r="DWU36" s="1"/>
      <c r="DWV36" s="1"/>
      <c r="DWW36" s="1"/>
      <c r="DWX36" s="1"/>
      <c r="DWY36" s="1"/>
      <c r="DWZ36" s="1"/>
      <c r="DXA36" s="1"/>
      <c r="DXB36" s="1"/>
      <c r="DXC36" s="1"/>
      <c r="DXD36" s="1"/>
      <c r="DXE36" s="1"/>
      <c r="DXF36" s="1"/>
      <c r="DXG36" s="1"/>
      <c r="DXH36" s="1"/>
      <c r="DXI36" s="1"/>
      <c r="DXJ36" s="1"/>
      <c r="DXK36" s="1"/>
      <c r="DXL36" s="1"/>
      <c r="DXM36" s="1"/>
      <c r="DXN36" s="1"/>
      <c r="DXO36" s="1"/>
      <c r="DXP36" s="1"/>
      <c r="DXQ36" s="1"/>
      <c r="DXR36" s="1"/>
      <c r="DXS36" s="1"/>
      <c r="DXT36" s="1"/>
      <c r="DXU36" s="1"/>
      <c r="DXV36" s="1"/>
      <c r="DXW36" s="1"/>
      <c r="DXX36" s="1"/>
      <c r="DXY36" s="1"/>
      <c r="DXZ36" s="1"/>
      <c r="DYA36" s="1"/>
      <c r="DYB36" s="1"/>
      <c r="DYC36" s="1"/>
      <c r="DYD36" s="1"/>
      <c r="DYE36" s="1"/>
      <c r="DYF36" s="1"/>
      <c r="DYG36" s="1"/>
      <c r="DYH36" s="1"/>
      <c r="DYI36" s="1"/>
      <c r="DYJ36" s="1"/>
      <c r="DYK36" s="1"/>
      <c r="DYL36" s="1"/>
      <c r="DYM36" s="1"/>
      <c r="DYN36" s="1"/>
      <c r="DYO36" s="1"/>
      <c r="DYP36" s="1"/>
      <c r="DYQ36" s="1"/>
      <c r="DYR36" s="1"/>
      <c r="DYS36" s="1"/>
      <c r="DYT36" s="1"/>
      <c r="DYU36" s="1"/>
      <c r="DYV36" s="1"/>
      <c r="DYW36" s="1"/>
      <c r="DYX36" s="1"/>
      <c r="DYY36" s="1"/>
      <c r="DYZ36" s="1"/>
      <c r="DZA36" s="1"/>
      <c r="DZB36" s="1"/>
      <c r="DZC36" s="1"/>
      <c r="DZD36" s="1"/>
      <c r="DZE36" s="1"/>
      <c r="DZF36" s="1"/>
      <c r="DZG36" s="1"/>
      <c r="DZH36" s="1"/>
      <c r="DZI36" s="1"/>
      <c r="DZJ36" s="1"/>
      <c r="DZK36" s="1"/>
      <c r="DZL36" s="1"/>
      <c r="DZM36" s="1"/>
      <c r="DZN36" s="1"/>
      <c r="DZO36" s="1"/>
      <c r="DZP36" s="1"/>
      <c r="DZQ36" s="1"/>
      <c r="DZR36" s="1"/>
      <c r="DZS36" s="1"/>
      <c r="DZT36" s="1"/>
      <c r="DZU36" s="1"/>
      <c r="DZV36" s="1"/>
      <c r="DZW36" s="1"/>
      <c r="DZX36" s="1"/>
      <c r="DZY36" s="1"/>
      <c r="DZZ36" s="1"/>
      <c r="EAA36" s="1"/>
      <c r="EAB36" s="1"/>
      <c r="EAC36" s="1"/>
      <c r="EAD36" s="1"/>
      <c r="EAE36" s="1"/>
      <c r="EAF36" s="1"/>
      <c r="EAG36" s="1"/>
      <c r="EAH36" s="1"/>
      <c r="EAI36" s="1"/>
      <c r="EAJ36" s="1"/>
      <c r="EAK36" s="1"/>
      <c r="EAL36" s="1"/>
      <c r="EAM36" s="1"/>
      <c r="EAN36" s="1"/>
      <c r="EAO36" s="1"/>
      <c r="EAP36" s="1"/>
      <c r="EAQ36" s="1"/>
      <c r="EAR36" s="1"/>
      <c r="EAS36" s="1"/>
      <c r="EAT36" s="1"/>
      <c r="EAU36" s="1"/>
      <c r="EAV36" s="1"/>
      <c r="EAW36" s="1"/>
      <c r="EAX36" s="1"/>
      <c r="EAY36" s="1"/>
      <c r="EAZ36" s="1"/>
      <c r="EBA36" s="1"/>
      <c r="EBB36" s="1"/>
      <c r="EBC36" s="1"/>
      <c r="EBD36" s="1"/>
      <c r="EBE36" s="1"/>
      <c r="EBF36" s="1"/>
      <c r="EBG36" s="1"/>
      <c r="EBH36" s="1"/>
      <c r="EBI36" s="1"/>
      <c r="EBJ36" s="1"/>
      <c r="EBK36" s="1"/>
      <c r="EBL36" s="1"/>
      <c r="EBM36" s="1"/>
      <c r="EBN36" s="1"/>
      <c r="EBO36" s="1"/>
      <c r="EBP36" s="1"/>
      <c r="EBQ36" s="1"/>
      <c r="EBR36" s="1"/>
      <c r="EBS36" s="1"/>
      <c r="EBT36" s="1"/>
      <c r="EBU36" s="1"/>
      <c r="EBV36" s="1"/>
      <c r="EBW36" s="1"/>
      <c r="EBX36" s="1"/>
      <c r="EBY36" s="1"/>
      <c r="EBZ36" s="1"/>
      <c r="ECA36" s="1"/>
      <c r="ECB36" s="1"/>
      <c r="ECC36" s="1"/>
      <c r="ECD36" s="1"/>
      <c r="ECE36" s="1"/>
      <c r="ECF36" s="1"/>
      <c r="ECG36" s="1"/>
      <c r="ECH36" s="1"/>
      <c r="ECI36" s="1"/>
      <c r="ECJ36" s="1"/>
      <c r="ECK36" s="1"/>
      <c r="ECL36" s="1"/>
      <c r="ECM36" s="1"/>
      <c r="ECN36" s="1"/>
      <c r="ECO36" s="1"/>
      <c r="ECP36" s="1"/>
      <c r="ECQ36" s="1"/>
      <c r="ECR36" s="1"/>
      <c r="ECS36" s="1"/>
      <c r="ECT36" s="1"/>
      <c r="ECU36" s="1"/>
      <c r="ECV36" s="1"/>
      <c r="ECW36" s="1"/>
      <c r="ECX36" s="1"/>
      <c r="ECY36" s="1"/>
      <c r="ECZ36" s="1"/>
      <c r="EDA36" s="1"/>
      <c r="EDB36" s="1"/>
      <c r="EDC36" s="1"/>
      <c r="EDD36" s="1"/>
      <c r="EDE36" s="1"/>
      <c r="EDF36" s="1"/>
      <c r="EDG36" s="1"/>
      <c r="EDH36" s="1"/>
      <c r="EDI36" s="1"/>
      <c r="EDJ36" s="1"/>
      <c r="EDK36" s="1"/>
      <c r="EDL36" s="1"/>
      <c r="EDM36" s="1"/>
      <c r="EDN36" s="1"/>
      <c r="EDO36" s="1"/>
      <c r="EDP36" s="1"/>
      <c r="EDQ36" s="1"/>
      <c r="EDR36" s="1"/>
      <c r="EDS36" s="1"/>
      <c r="EDT36" s="1"/>
      <c r="EDU36" s="1"/>
      <c r="EDV36" s="1"/>
      <c r="EDW36" s="1"/>
      <c r="EDX36" s="1"/>
      <c r="EDY36" s="1"/>
      <c r="EDZ36" s="1"/>
      <c r="EEA36" s="1"/>
      <c r="EEB36" s="1"/>
      <c r="EEC36" s="1"/>
      <c r="EED36" s="1"/>
      <c r="EEE36" s="1"/>
      <c r="EEF36" s="1"/>
      <c r="EEG36" s="1"/>
      <c r="EEH36" s="1"/>
      <c r="EEI36" s="1"/>
      <c r="EEJ36" s="1"/>
      <c r="EEK36" s="1"/>
      <c r="EEL36" s="1"/>
      <c r="EEM36" s="1"/>
      <c r="EEN36" s="1"/>
      <c r="EEO36" s="1"/>
      <c r="EEP36" s="1"/>
      <c r="EEQ36" s="1"/>
      <c r="EER36" s="1"/>
      <c r="EES36" s="1"/>
      <c r="EET36" s="1"/>
      <c r="EEU36" s="1"/>
      <c r="EEV36" s="1"/>
      <c r="EEW36" s="1"/>
      <c r="EEX36" s="1"/>
      <c r="EEY36" s="1"/>
      <c r="EEZ36" s="1"/>
      <c r="EFA36" s="1"/>
      <c r="EFB36" s="1"/>
      <c r="EFC36" s="1"/>
      <c r="EFD36" s="1"/>
      <c r="EFE36" s="1"/>
      <c r="EFF36" s="1"/>
      <c r="EFG36" s="1"/>
      <c r="EFH36" s="1"/>
      <c r="EFI36" s="1"/>
      <c r="EFJ36" s="1"/>
      <c r="EFK36" s="1"/>
      <c r="EFL36" s="1"/>
      <c r="EFM36" s="1"/>
      <c r="EFN36" s="1"/>
      <c r="EFO36" s="1"/>
      <c r="EFP36" s="1"/>
      <c r="EFQ36" s="1"/>
      <c r="EFR36" s="1"/>
      <c r="EFS36" s="1"/>
      <c r="EFT36" s="1"/>
      <c r="EFU36" s="1"/>
      <c r="EFV36" s="1"/>
      <c r="EFW36" s="1"/>
      <c r="EFX36" s="1"/>
      <c r="EFY36" s="1"/>
      <c r="EFZ36" s="1"/>
      <c r="EGA36" s="1"/>
      <c r="EGB36" s="1"/>
      <c r="EGC36" s="1"/>
      <c r="EGD36" s="1"/>
      <c r="EGE36" s="1"/>
      <c r="EGF36" s="1"/>
      <c r="EGG36" s="1"/>
      <c r="EGH36" s="1"/>
      <c r="EGI36" s="1"/>
      <c r="EGJ36" s="1"/>
      <c r="EGK36" s="1"/>
      <c r="EGL36" s="1"/>
      <c r="EGM36" s="1"/>
      <c r="EGN36" s="1"/>
      <c r="EGO36" s="1"/>
      <c r="EGP36" s="1"/>
      <c r="EGQ36" s="1"/>
      <c r="EGR36" s="1"/>
      <c r="EGS36" s="1"/>
      <c r="EGT36" s="1"/>
      <c r="EGU36" s="1"/>
      <c r="EGV36" s="1"/>
      <c r="EGW36" s="1"/>
      <c r="EGX36" s="1"/>
      <c r="EGY36" s="1"/>
      <c r="EGZ36" s="1"/>
      <c r="EHA36" s="1"/>
      <c r="EHB36" s="1"/>
      <c r="EHC36" s="1"/>
      <c r="EHD36" s="1"/>
      <c r="EHE36" s="1"/>
      <c r="EHF36" s="1"/>
      <c r="EHG36" s="1"/>
      <c r="EHH36" s="1"/>
      <c r="EHI36" s="1"/>
      <c r="EHJ36" s="1"/>
      <c r="EHK36" s="1"/>
      <c r="EHL36" s="1"/>
      <c r="EHM36" s="1"/>
      <c r="EHN36" s="1"/>
      <c r="EHO36" s="1"/>
      <c r="EHP36" s="1"/>
      <c r="EHQ36" s="1"/>
      <c r="EHR36" s="1"/>
      <c r="EHS36" s="1"/>
      <c r="EHT36" s="1"/>
      <c r="EHU36" s="1"/>
      <c r="EHV36" s="1"/>
      <c r="EHW36" s="1"/>
      <c r="EHX36" s="1"/>
      <c r="EHY36" s="1"/>
      <c r="EHZ36" s="1"/>
      <c r="EIA36" s="1"/>
      <c r="EIB36" s="1"/>
      <c r="EIC36" s="1"/>
      <c r="EID36" s="1"/>
      <c r="EIE36" s="1"/>
      <c r="EIF36" s="1"/>
      <c r="EIG36" s="1"/>
      <c r="EIH36" s="1"/>
      <c r="EII36" s="1"/>
      <c r="EIJ36" s="1"/>
      <c r="EIK36" s="1"/>
      <c r="EIL36" s="1"/>
      <c r="EIM36" s="1"/>
      <c r="EIN36" s="1"/>
      <c r="EIO36" s="1"/>
      <c r="EIP36" s="1"/>
      <c r="EIQ36" s="1"/>
      <c r="EIR36" s="1"/>
      <c r="EIS36" s="1"/>
      <c r="EIT36" s="1"/>
      <c r="EIU36" s="1"/>
      <c r="EIV36" s="1"/>
      <c r="EIW36" s="1"/>
      <c r="EIX36" s="1"/>
      <c r="EIY36" s="1"/>
      <c r="EIZ36" s="1"/>
      <c r="EJA36" s="1"/>
      <c r="EJB36" s="1"/>
      <c r="EJC36" s="1"/>
      <c r="EJD36" s="1"/>
      <c r="EJE36" s="1"/>
      <c r="EJF36" s="1"/>
      <c r="EJG36" s="1"/>
      <c r="EJH36" s="1"/>
      <c r="EJI36" s="1"/>
      <c r="EJJ36" s="1"/>
      <c r="EJK36" s="1"/>
      <c r="EJL36" s="1"/>
      <c r="EJM36" s="1"/>
      <c r="EJN36" s="1"/>
      <c r="EJO36" s="1"/>
      <c r="EJP36" s="1"/>
      <c r="EJQ36" s="1"/>
      <c r="EJR36" s="1"/>
      <c r="EJS36" s="1"/>
      <c r="EJT36" s="1"/>
      <c r="EJU36" s="1"/>
      <c r="EJV36" s="1"/>
      <c r="EJW36" s="1"/>
      <c r="EJX36" s="1"/>
      <c r="EJY36" s="1"/>
      <c r="EJZ36" s="1"/>
      <c r="EKA36" s="1"/>
      <c r="EKB36" s="1"/>
      <c r="EKC36" s="1"/>
      <c r="EKD36" s="1"/>
      <c r="EKE36" s="1"/>
      <c r="EKF36" s="1"/>
      <c r="EKG36" s="1"/>
      <c r="EKH36" s="1"/>
      <c r="EKI36" s="1"/>
      <c r="EKJ36" s="1"/>
      <c r="EKK36" s="1"/>
      <c r="EKL36" s="1"/>
      <c r="EKM36" s="1"/>
      <c r="EKN36" s="1"/>
      <c r="EKO36" s="1"/>
      <c r="EKP36" s="1"/>
      <c r="EKQ36" s="1"/>
      <c r="EKR36" s="1"/>
      <c r="EKS36" s="1"/>
      <c r="EKT36" s="1"/>
      <c r="EKU36" s="1"/>
      <c r="EKV36" s="1"/>
      <c r="EKW36" s="1"/>
      <c r="EKX36" s="1"/>
      <c r="EKY36" s="1"/>
      <c r="EKZ36" s="1"/>
      <c r="ELA36" s="1"/>
      <c r="ELB36" s="1"/>
      <c r="ELC36" s="1"/>
      <c r="ELD36" s="1"/>
      <c r="ELE36" s="1"/>
      <c r="ELF36" s="1"/>
      <c r="ELG36" s="1"/>
      <c r="ELH36" s="1"/>
      <c r="ELI36" s="1"/>
      <c r="ELJ36" s="1"/>
      <c r="ELK36" s="1"/>
      <c r="ELL36" s="1"/>
      <c r="ELM36" s="1"/>
      <c r="ELN36" s="1"/>
      <c r="ELO36" s="1"/>
      <c r="ELP36" s="1"/>
      <c r="ELQ36" s="1"/>
      <c r="ELR36" s="1"/>
      <c r="ELS36" s="1"/>
      <c r="ELT36" s="1"/>
      <c r="ELU36" s="1"/>
      <c r="ELV36" s="1"/>
      <c r="ELW36" s="1"/>
      <c r="ELX36" s="1"/>
      <c r="ELY36" s="1"/>
      <c r="ELZ36" s="1"/>
      <c r="EMA36" s="1"/>
      <c r="EMB36" s="1"/>
      <c r="EMC36" s="1"/>
      <c r="EMD36" s="1"/>
      <c r="EME36" s="1"/>
      <c r="EMF36" s="1"/>
      <c r="EMG36" s="1"/>
      <c r="EMH36" s="1"/>
      <c r="EMI36" s="1"/>
      <c r="EMJ36" s="1"/>
      <c r="EMK36" s="1"/>
      <c r="EML36" s="1"/>
      <c r="EMM36" s="1"/>
      <c r="EMN36" s="1"/>
      <c r="EMO36" s="1"/>
      <c r="EMP36" s="1"/>
      <c r="EMQ36" s="1"/>
      <c r="EMR36" s="1"/>
      <c r="EMS36" s="1"/>
      <c r="EMT36" s="1"/>
      <c r="EMU36" s="1"/>
      <c r="EMV36" s="1"/>
      <c r="EMW36" s="1"/>
      <c r="EMX36" s="1"/>
      <c r="EMY36" s="1"/>
      <c r="EMZ36" s="1"/>
      <c r="ENA36" s="1"/>
      <c r="ENB36" s="1"/>
      <c r="ENC36" s="1"/>
      <c r="END36" s="1"/>
      <c r="ENE36" s="1"/>
      <c r="ENF36" s="1"/>
      <c r="ENG36" s="1"/>
      <c r="ENH36" s="1"/>
      <c r="ENI36" s="1"/>
      <c r="ENJ36" s="1"/>
      <c r="ENK36" s="1"/>
      <c r="ENL36" s="1"/>
      <c r="ENM36" s="1"/>
      <c r="ENN36" s="1"/>
      <c r="ENO36" s="1"/>
      <c r="ENP36" s="1"/>
      <c r="ENQ36" s="1"/>
      <c r="ENR36" s="1"/>
      <c r="ENS36" s="1"/>
      <c r="ENT36" s="1"/>
      <c r="ENU36" s="1"/>
      <c r="ENV36" s="1"/>
      <c r="ENW36" s="1"/>
      <c r="ENX36" s="1"/>
      <c r="ENY36" s="1"/>
      <c r="ENZ36" s="1"/>
      <c r="EOA36" s="1"/>
      <c r="EOB36" s="1"/>
      <c r="EOC36" s="1"/>
      <c r="EOD36" s="1"/>
      <c r="EOE36" s="1"/>
      <c r="EOF36" s="1"/>
      <c r="EOG36" s="1"/>
      <c r="EOH36" s="1"/>
      <c r="EOI36" s="1"/>
      <c r="EOJ36" s="1"/>
      <c r="EOK36" s="1"/>
      <c r="EOL36" s="1"/>
      <c r="EOM36" s="1"/>
      <c r="EON36" s="1"/>
      <c r="EOO36" s="1"/>
      <c r="EOP36" s="1"/>
      <c r="EOQ36" s="1"/>
      <c r="EOR36" s="1"/>
      <c r="EOS36" s="1"/>
      <c r="EOT36" s="1"/>
      <c r="EOU36" s="1"/>
      <c r="EOV36" s="1"/>
      <c r="EOW36" s="1"/>
      <c r="EOX36" s="1"/>
      <c r="EOY36" s="1"/>
      <c r="EOZ36" s="1"/>
      <c r="EPA36" s="1"/>
      <c r="EPB36" s="1"/>
      <c r="EPC36" s="1"/>
      <c r="EPD36" s="1"/>
      <c r="EPE36" s="1"/>
      <c r="EPF36" s="1"/>
      <c r="EPG36" s="1"/>
      <c r="EPH36" s="1"/>
      <c r="EPI36" s="1"/>
      <c r="EPJ36" s="1"/>
      <c r="EPK36" s="1"/>
      <c r="EPL36" s="1"/>
      <c r="EPM36" s="1"/>
      <c r="EPN36" s="1"/>
      <c r="EPO36" s="1"/>
      <c r="EPP36" s="1"/>
      <c r="EPQ36" s="1"/>
      <c r="EPR36" s="1"/>
      <c r="EPS36" s="1"/>
      <c r="EPT36" s="1"/>
      <c r="EPU36" s="1"/>
      <c r="EPV36" s="1"/>
      <c r="EPW36" s="1"/>
      <c r="EPX36" s="1"/>
      <c r="EPY36" s="1"/>
      <c r="EPZ36" s="1"/>
      <c r="EQA36" s="1"/>
      <c r="EQB36" s="1"/>
      <c r="EQC36" s="1"/>
      <c r="EQD36" s="1"/>
      <c r="EQE36" s="1"/>
      <c r="EQF36" s="1"/>
      <c r="EQG36" s="1"/>
      <c r="EQH36" s="1"/>
      <c r="EQI36" s="1"/>
      <c r="EQJ36" s="1"/>
      <c r="EQK36" s="1"/>
      <c r="EQL36" s="1"/>
      <c r="EQM36" s="1"/>
      <c r="EQN36" s="1"/>
      <c r="EQO36" s="1"/>
      <c r="EQP36" s="1"/>
      <c r="EQQ36" s="1"/>
      <c r="EQR36" s="1"/>
      <c r="EQS36" s="1"/>
      <c r="EQT36" s="1"/>
      <c r="EQU36" s="1"/>
      <c r="EQV36" s="1"/>
      <c r="EQW36" s="1"/>
      <c r="EQX36" s="1"/>
      <c r="EQY36" s="1"/>
      <c r="EQZ36" s="1"/>
      <c r="ERA36" s="1"/>
      <c r="ERB36" s="1"/>
      <c r="ERC36" s="1"/>
      <c r="ERD36" s="1"/>
      <c r="ERE36" s="1"/>
      <c r="ERF36" s="1"/>
      <c r="ERG36" s="1"/>
      <c r="ERH36" s="1"/>
      <c r="ERI36" s="1"/>
      <c r="ERJ36" s="1"/>
      <c r="ERK36" s="1"/>
      <c r="ERL36" s="1"/>
      <c r="ERM36" s="1"/>
      <c r="ERN36" s="1"/>
      <c r="ERO36" s="1"/>
      <c r="ERP36" s="1"/>
      <c r="ERQ36" s="1"/>
      <c r="ERR36" s="1"/>
      <c r="ERS36" s="1"/>
      <c r="ERT36" s="1"/>
      <c r="ERU36" s="1"/>
      <c r="ERV36" s="1"/>
      <c r="ERW36" s="1"/>
      <c r="ERX36" s="1"/>
      <c r="ERY36" s="1"/>
      <c r="ERZ36" s="1"/>
      <c r="ESA36" s="1"/>
      <c r="ESB36" s="1"/>
      <c r="ESC36" s="1"/>
      <c r="ESD36" s="1"/>
      <c r="ESE36" s="1"/>
      <c r="ESF36" s="1"/>
      <c r="ESG36" s="1"/>
      <c r="ESH36" s="1"/>
      <c r="ESI36" s="1"/>
      <c r="ESJ36" s="1"/>
      <c r="ESK36" s="1"/>
      <c r="ESL36" s="1"/>
      <c r="ESM36" s="1"/>
      <c r="ESN36" s="1"/>
      <c r="ESO36" s="1"/>
      <c r="ESP36" s="1"/>
      <c r="ESQ36" s="1"/>
      <c r="ESR36" s="1"/>
      <c r="ESS36" s="1"/>
      <c r="EST36" s="1"/>
      <c r="ESU36" s="1"/>
      <c r="ESV36" s="1"/>
      <c r="ESW36" s="1"/>
      <c r="ESX36" s="1"/>
      <c r="ESY36" s="1"/>
      <c r="ESZ36" s="1"/>
      <c r="ETA36" s="1"/>
      <c r="ETB36" s="1"/>
      <c r="ETC36" s="1"/>
      <c r="ETD36" s="1"/>
      <c r="ETE36" s="1"/>
      <c r="ETF36" s="1"/>
      <c r="ETG36" s="1"/>
      <c r="ETH36" s="1"/>
      <c r="ETI36" s="1"/>
      <c r="ETJ36" s="1"/>
      <c r="ETK36" s="1"/>
      <c r="ETL36" s="1"/>
      <c r="ETM36" s="1"/>
      <c r="ETN36" s="1"/>
      <c r="ETO36" s="1"/>
      <c r="ETP36" s="1"/>
      <c r="ETQ36" s="1"/>
      <c r="ETR36" s="1"/>
      <c r="ETS36" s="1"/>
      <c r="ETT36" s="1"/>
      <c r="ETU36" s="1"/>
      <c r="ETV36" s="1"/>
      <c r="ETW36" s="1"/>
      <c r="ETX36" s="1"/>
      <c r="ETY36" s="1"/>
      <c r="ETZ36" s="1"/>
      <c r="EUA36" s="1"/>
      <c r="EUB36" s="1"/>
      <c r="EUC36" s="1"/>
      <c r="EUD36" s="1"/>
      <c r="EUE36" s="1"/>
      <c r="EUF36" s="1"/>
      <c r="EUG36" s="1"/>
      <c r="EUH36" s="1"/>
      <c r="EUI36" s="1"/>
      <c r="EUJ36" s="1"/>
      <c r="EUK36" s="1"/>
      <c r="EUL36" s="1"/>
      <c r="EUM36" s="1"/>
      <c r="EUN36" s="1"/>
      <c r="EUO36" s="1"/>
      <c r="EUP36" s="1"/>
      <c r="EUQ36" s="1"/>
      <c r="EUR36" s="1"/>
      <c r="EUS36" s="1"/>
      <c r="EUT36" s="1"/>
      <c r="EUU36" s="1"/>
      <c r="EUV36" s="1"/>
      <c r="EUW36" s="1"/>
      <c r="EUX36" s="1"/>
      <c r="EUY36" s="1"/>
      <c r="EUZ36" s="1"/>
      <c r="EVA36" s="1"/>
      <c r="EVB36" s="1"/>
      <c r="EVC36" s="1"/>
      <c r="EVD36" s="1"/>
      <c r="EVE36" s="1"/>
      <c r="EVF36" s="1"/>
      <c r="EVG36" s="1"/>
      <c r="EVH36" s="1"/>
      <c r="EVI36" s="1"/>
      <c r="EVJ36" s="1"/>
      <c r="EVK36" s="1"/>
      <c r="EVL36" s="1"/>
      <c r="EVM36" s="1"/>
      <c r="EVN36" s="1"/>
      <c r="EVO36" s="1"/>
      <c r="EVP36" s="1"/>
      <c r="EVQ36" s="1"/>
      <c r="EVR36" s="1"/>
      <c r="EVS36" s="1"/>
      <c r="EVT36" s="1"/>
      <c r="EVU36" s="1"/>
      <c r="EVV36" s="1"/>
      <c r="EVW36" s="1"/>
      <c r="EVX36" s="1"/>
      <c r="EVY36" s="1"/>
      <c r="EVZ36" s="1"/>
      <c r="EWA36" s="1"/>
      <c r="EWB36" s="1"/>
      <c r="EWC36" s="1"/>
      <c r="EWD36" s="1"/>
      <c r="EWE36" s="1"/>
      <c r="EWF36" s="1"/>
      <c r="EWG36" s="1"/>
      <c r="EWH36" s="1"/>
      <c r="EWI36" s="1"/>
      <c r="EWJ36" s="1"/>
      <c r="EWK36" s="1"/>
      <c r="EWL36" s="1"/>
      <c r="EWM36" s="1"/>
      <c r="EWN36" s="1"/>
      <c r="EWO36" s="1"/>
      <c r="EWP36" s="1"/>
      <c r="EWQ36" s="1"/>
      <c r="EWR36" s="1"/>
      <c r="EWS36" s="1"/>
      <c r="EWT36" s="1"/>
      <c r="EWU36" s="1"/>
      <c r="EWV36" s="1"/>
      <c r="EWW36" s="1"/>
      <c r="EWX36" s="1"/>
      <c r="EWY36" s="1"/>
      <c r="EWZ36" s="1"/>
      <c r="EXA36" s="1"/>
      <c r="EXB36" s="1"/>
      <c r="EXC36" s="1"/>
      <c r="EXD36" s="1"/>
      <c r="EXE36" s="1"/>
      <c r="EXF36" s="1"/>
      <c r="EXG36" s="1"/>
      <c r="EXH36" s="1"/>
      <c r="EXI36" s="1"/>
      <c r="EXJ36" s="1"/>
      <c r="EXK36" s="1"/>
      <c r="EXL36" s="1"/>
      <c r="EXM36" s="1"/>
      <c r="EXN36" s="1"/>
      <c r="EXO36" s="1"/>
      <c r="EXP36" s="1"/>
      <c r="EXQ36" s="1"/>
      <c r="EXR36" s="1"/>
      <c r="EXS36" s="1"/>
      <c r="EXT36" s="1"/>
      <c r="EXU36" s="1"/>
      <c r="EXV36" s="1"/>
      <c r="EXW36" s="1"/>
      <c r="EXX36" s="1"/>
      <c r="EXY36" s="1"/>
      <c r="EXZ36" s="1"/>
      <c r="EYA36" s="1"/>
      <c r="EYB36" s="1"/>
      <c r="EYC36" s="1"/>
      <c r="EYD36" s="1"/>
      <c r="EYE36" s="1"/>
      <c r="EYF36" s="1"/>
      <c r="EYG36" s="1"/>
      <c r="EYH36" s="1"/>
      <c r="EYI36" s="1"/>
      <c r="EYJ36" s="1"/>
      <c r="EYK36" s="1"/>
      <c r="EYL36" s="1"/>
      <c r="EYM36" s="1"/>
      <c r="EYN36" s="1"/>
      <c r="EYO36" s="1"/>
      <c r="EYP36" s="1"/>
      <c r="EYQ36" s="1"/>
      <c r="EYR36" s="1"/>
      <c r="EYS36" s="1"/>
      <c r="EYT36" s="1"/>
      <c r="EYU36" s="1"/>
      <c r="EYV36" s="1"/>
      <c r="EYW36" s="1"/>
      <c r="EYX36" s="1"/>
      <c r="EYY36" s="1"/>
      <c r="EYZ36" s="1"/>
      <c r="EZA36" s="1"/>
      <c r="EZB36" s="1"/>
      <c r="EZC36" s="1"/>
      <c r="EZD36" s="1"/>
      <c r="EZE36" s="1"/>
      <c r="EZF36" s="1"/>
      <c r="EZG36" s="1"/>
      <c r="EZH36" s="1"/>
      <c r="EZI36" s="1"/>
      <c r="EZJ36" s="1"/>
      <c r="EZK36" s="1"/>
      <c r="EZL36" s="1"/>
      <c r="EZM36" s="1"/>
      <c r="EZN36" s="1"/>
      <c r="EZO36" s="1"/>
      <c r="EZP36" s="1"/>
      <c r="EZQ36" s="1"/>
      <c r="EZR36" s="1"/>
      <c r="EZS36" s="1"/>
      <c r="EZT36" s="1"/>
      <c r="EZU36" s="1"/>
      <c r="EZV36" s="1"/>
      <c r="EZW36" s="1"/>
      <c r="EZX36" s="1"/>
      <c r="EZY36" s="1"/>
      <c r="EZZ36" s="1"/>
      <c r="FAA36" s="1"/>
      <c r="FAB36" s="1"/>
      <c r="FAC36" s="1"/>
      <c r="FAD36" s="1"/>
      <c r="FAE36" s="1"/>
      <c r="FAF36" s="1"/>
      <c r="FAG36" s="1"/>
      <c r="FAH36" s="1"/>
      <c r="FAI36" s="1"/>
      <c r="FAJ36" s="1"/>
      <c r="FAK36" s="1"/>
      <c r="FAL36" s="1"/>
      <c r="FAM36" s="1"/>
      <c r="FAN36" s="1"/>
      <c r="FAO36" s="1"/>
      <c r="FAP36" s="1"/>
      <c r="FAQ36" s="1"/>
      <c r="FAR36" s="1"/>
      <c r="FAS36" s="1"/>
      <c r="FAT36" s="1"/>
      <c r="FAU36" s="1"/>
      <c r="FAV36" s="1"/>
      <c r="FAW36" s="1"/>
      <c r="FAX36" s="1"/>
      <c r="FAY36" s="1"/>
      <c r="FAZ36" s="1"/>
      <c r="FBA36" s="1"/>
      <c r="FBB36" s="1"/>
      <c r="FBC36" s="1"/>
      <c r="FBD36" s="1"/>
      <c r="FBE36" s="1"/>
      <c r="FBF36" s="1"/>
      <c r="FBG36" s="1"/>
      <c r="FBH36" s="1"/>
      <c r="FBI36" s="1"/>
      <c r="FBJ36" s="1"/>
      <c r="FBK36" s="1"/>
      <c r="FBL36" s="1"/>
      <c r="FBM36" s="1"/>
      <c r="FBN36" s="1"/>
      <c r="FBO36" s="1"/>
      <c r="FBP36" s="1"/>
      <c r="FBQ36" s="1"/>
      <c r="FBR36" s="1"/>
      <c r="FBS36" s="1"/>
      <c r="FBT36" s="1"/>
      <c r="FBU36" s="1"/>
      <c r="FBV36" s="1"/>
      <c r="FBW36" s="1"/>
      <c r="FBX36" s="1"/>
      <c r="FBY36" s="1"/>
      <c r="FBZ36" s="1"/>
      <c r="FCA36" s="1"/>
      <c r="FCB36" s="1"/>
      <c r="FCC36" s="1"/>
      <c r="FCD36" s="1"/>
      <c r="FCE36" s="1"/>
      <c r="FCF36" s="1"/>
      <c r="FCG36" s="1"/>
      <c r="FCH36" s="1"/>
      <c r="FCI36" s="1"/>
      <c r="FCJ36" s="1"/>
      <c r="FCK36" s="1"/>
      <c r="FCL36" s="1"/>
      <c r="FCM36" s="1"/>
      <c r="FCN36" s="1"/>
      <c r="FCO36" s="1"/>
      <c r="FCP36" s="1"/>
      <c r="FCQ36" s="1"/>
      <c r="FCR36" s="1"/>
      <c r="FCS36" s="1"/>
      <c r="FCT36" s="1"/>
      <c r="FCU36" s="1"/>
      <c r="FCV36" s="1"/>
      <c r="FCW36" s="1"/>
      <c r="FCX36" s="1"/>
      <c r="FCY36" s="1"/>
      <c r="FCZ36" s="1"/>
      <c r="FDA36" s="1"/>
      <c r="FDB36" s="1"/>
      <c r="FDC36" s="1"/>
      <c r="FDD36" s="1"/>
      <c r="FDE36" s="1"/>
      <c r="FDF36" s="1"/>
      <c r="FDG36" s="1"/>
      <c r="FDH36" s="1"/>
      <c r="FDI36" s="1"/>
      <c r="FDJ36" s="1"/>
      <c r="FDK36" s="1"/>
      <c r="FDL36" s="1"/>
      <c r="FDM36" s="1"/>
      <c r="FDN36" s="1"/>
      <c r="FDO36" s="1"/>
      <c r="FDP36" s="1"/>
      <c r="FDQ36" s="1"/>
      <c r="FDR36" s="1"/>
      <c r="FDS36" s="1"/>
      <c r="FDT36" s="1"/>
      <c r="FDU36" s="1"/>
      <c r="FDV36" s="1"/>
      <c r="FDW36" s="1"/>
      <c r="FDX36" s="1"/>
      <c r="FDY36" s="1"/>
      <c r="FDZ36" s="1"/>
      <c r="FEA36" s="1"/>
      <c r="FEB36" s="1"/>
      <c r="FEC36" s="1"/>
      <c r="FED36" s="1"/>
      <c r="FEE36" s="1"/>
      <c r="FEF36" s="1"/>
      <c r="FEG36" s="1"/>
      <c r="FEH36" s="1"/>
      <c r="FEI36" s="1"/>
      <c r="FEJ36" s="1"/>
      <c r="FEK36" s="1"/>
      <c r="FEL36" s="1"/>
      <c r="FEM36" s="1"/>
      <c r="FEN36" s="1"/>
      <c r="FEO36" s="1"/>
      <c r="FEP36" s="1"/>
      <c r="FEQ36" s="1"/>
      <c r="FER36" s="1"/>
      <c r="FES36" s="1"/>
      <c r="FET36" s="1"/>
      <c r="FEU36" s="1"/>
      <c r="FEV36" s="1"/>
      <c r="FEW36" s="1"/>
      <c r="FEX36" s="1"/>
      <c r="FEY36" s="1"/>
      <c r="FEZ36" s="1"/>
      <c r="FFA36" s="1"/>
      <c r="FFB36" s="1"/>
      <c r="FFC36" s="1"/>
      <c r="FFD36" s="1"/>
      <c r="FFE36" s="1"/>
      <c r="FFF36" s="1"/>
      <c r="FFG36" s="1"/>
      <c r="FFH36" s="1"/>
      <c r="FFI36" s="1"/>
      <c r="FFJ36" s="1"/>
      <c r="FFK36" s="1"/>
      <c r="FFL36" s="1"/>
      <c r="FFM36" s="1"/>
      <c r="FFN36" s="1"/>
      <c r="FFO36" s="1"/>
      <c r="FFP36" s="1"/>
      <c r="FFQ36" s="1"/>
      <c r="FFR36" s="1"/>
      <c r="FFS36" s="1"/>
      <c r="FFT36" s="1"/>
      <c r="FFU36" s="1"/>
      <c r="FFV36" s="1"/>
      <c r="FFW36" s="1"/>
      <c r="FFX36" s="1"/>
      <c r="FFY36" s="1"/>
      <c r="FFZ36" s="1"/>
      <c r="FGA36" s="1"/>
      <c r="FGB36" s="1"/>
      <c r="FGC36" s="1"/>
      <c r="FGD36" s="1"/>
      <c r="FGE36" s="1"/>
      <c r="FGF36" s="1"/>
      <c r="FGG36" s="1"/>
      <c r="FGH36" s="1"/>
      <c r="FGI36" s="1"/>
      <c r="FGJ36" s="1"/>
      <c r="FGK36" s="1"/>
      <c r="FGL36" s="1"/>
      <c r="FGM36" s="1"/>
      <c r="FGN36" s="1"/>
      <c r="FGO36" s="1"/>
      <c r="FGP36" s="1"/>
      <c r="FGQ36" s="1"/>
      <c r="FGR36" s="1"/>
      <c r="FGS36" s="1"/>
      <c r="FGT36" s="1"/>
      <c r="FGU36" s="1"/>
      <c r="FGV36" s="1"/>
      <c r="FGW36" s="1"/>
      <c r="FGX36" s="1"/>
      <c r="FGY36" s="1"/>
      <c r="FGZ36" s="1"/>
      <c r="FHA36" s="1"/>
      <c r="FHB36" s="1"/>
      <c r="FHC36" s="1"/>
      <c r="FHD36" s="1"/>
      <c r="FHE36" s="1"/>
      <c r="FHF36" s="1"/>
      <c r="FHG36" s="1"/>
      <c r="FHH36" s="1"/>
      <c r="FHI36" s="1"/>
      <c r="FHJ36" s="1"/>
      <c r="FHK36" s="1"/>
      <c r="FHL36" s="1"/>
      <c r="FHM36" s="1"/>
      <c r="FHN36" s="1"/>
      <c r="FHO36" s="1"/>
      <c r="FHP36" s="1"/>
      <c r="FHQ36" s="1"/>
      <c r="FHR36" s="1"/>
      <c r="FHS36" s="1"/>
      <c r="FHT36" s="1"/>
      <c r="FHU36" s="1"/>
      <c r="FHV36" s="1"/>
      <c r="FHW36" s="1"/>
      <c r="FHX36" s="1"/>
      <c r="FHY36" s="1"/>
      <c r="FHZ36" s="1"/>
      <c r="FIA36" s="1"/>
      <c r="FIB36" s="1"/>
      <c r="FIC36" s="1"/>
      <c r="FID36" s="1"/>
      <c r="FIE36" s="1"/>
      <c r="FIF36" s="1"/>
      <c r="FIG36" s="1"/>
      <c r="FIH36" s="1"/>
      <c r="FII36" s="1"/>
      <c r="FIJ36" s="1"/>
      <c r="FIK36" s="1"/>
      <c r="FIL36" s="1"/>
      <c r="FIM36" s="1"/>
      <c r="FIN36" s="1"/>
      <c r="FIO36" s="1"/>
      <c r="FIP36" s="1"/>
      <c r="FIQ36" s="1"/>
      <c r="FIR36" s="1"/>
      <c r="FIS36" s="1"/>
      <c r="FIT36" s="1"/>
      <c r="FIU36" s="1"/>
      <c r="FIV36" s="1"/>
      <c r="FIW36" s="1"/>
      <c r="FIX36" s="1"/>
      <c r="FIY36" s="1"/>
      <c r="FIZ36" s="1"/>
      <c r="FJA36" s="1"/>
      <c r="FJB36" s="1"/>
      <c r="FJC36" s="1"/>
      <c r="FJD36" s="1"/>
      <c r="FJE36" s="1"/>
      <c r="FJF36" s="1"/>
      <c r="FJG36" s="1"/>
      <c r="FJH36" s="1"/>
      <c r="FJI36" s="1"/>
      <c r="FJJ36" s="1"/>
      <c r="FJK36" s="1"/>
      <c r="FJL36" s="1"/>
      <c r="FJM36" s="1"/>
      <c r="FJN36" s="1"/>
      <c r="FJO36" s="1"/>
      <c r="FJP36" s="1"/>
      <c r="FJQ36" s="1"/>
      <c r="FJR36" s="1"/>
      <c r="FJS36" s="1"/>
      <c r="FJT36" s="1"/>
      <c r="FJU36" s="1"/>
      <c r="FJV36" s="1"/>
      <c r="FJW36" s="1"/>
      <c r="FJX36" s="1"/>
      <c r="FJY36" s="1"/>
      <c r="FJZ36" s="1"/>
      <c r="FKA36" s="1"/>
      <c r="FKB36" s="1"/>
      <c r="FKC36" s="1"/>
      <c r="FKD36" s="1"/>
      <c r="FKE36" s="1"/>
      <c r="FKF36" s="1"/>
      <c r="FKG36" s="1"/>
      <c r="FKH36" s="1"/>
      <c r="FKI36" s="1"/>
      <c r="FKJ36" s="1"/>
      <c r="FKK36" s="1"/>
      <c r="FKL36" s="1"/>
      <c r="FKM36" s="1"/>
      <c r="FKN36" s="1"/>
      <c r="FKO36" s="1"/>
      <c r="FKP36" s="1"/>
      <c r="FKQ36" s="1"/>
      <c r="FKR36" s="1"/>
      <c r="FKS36" s="1"/>
      <c r="FKT36" s="1"/>
      <c r="FKU36" s="1"/>
      <c r="FKV36" s="1"/>
      <c r="FKW36" s="1"/>
      <c r="FKX36" s="1"/>
      <c r="FKY36" s="1"/>
      <c r="FKZ36" s="1"/>
      <c r="FLA36" s="1"/>
      <c r="FLB36" s="1"/>
      <c r="FLC36" s="1"/>
      <c r="FLD36" s="1"/>
      <c r="FLE36" s="1"/>
      <c r="FLF36" s="1"/>
      <c r="FLG36" s="1"/>
      <c r="FLH36" s="1"/>
      <c r="FLI36" s="1"/>
      <c r="FLJ36" s="1"/>
      <c r="FLK36" s="1"/>
      <c r="FLL36" s="1"/>
      <c r="FLM36" s="1"/>
      <c r="FLN36" s="1"/>
      <c r="FLO36" s="1"/>
      <c r="FLP36" s="1"/>
      <c r="FLQ36" s="1"/>
      <c r="FLR36" s="1"/>
      <c r="FLS36" s="1"/>
      <c r="FLT36" s="1"/>
      <c r="FLU36" s="1"/>
      <c r="FLV36" s="1"/>
      <c r="FLW36" s="1"/>
      <c r="FLX36" s="1"/>
      <c r="FLY36" s="1"/>
      <c r="FLZ36" s="1"/>
      <c r="FMA36" s="1"/>
      <c r="FMB36" s="1"/>
      <c r="FMC36" s="1"/>
      <c r="FMD36" s="1"/>
      <c r="FME36" s="1"/>
      <c r="FMF36" s="1"/>
      <c r="FMG36" s="1"/>
      <c r="FMH36" s="1"/>
      <c r="FMI36" s="1"/>
      <c r="FMJ36" s="1"/>
      <c r="FMK36" s="1"/>
      <c r="FML36" s="1"/>
      <c r="FMM36" s="1"/>
      <c r="FMN36" s="1"/>
      <c r="FMO36" s="1"/>
      <c r="FMP36" s="1"/>
      <c r="FMQ36" s="1"/>
      <c r="FMR36" s="1"/>
      <c r="FMS36" s="1"/>
      <c r="FMT36" s="1"/>
      <c r="FMU36" s="1"/>
      <c r="FMV36" s="1"/>
      <c r="FMW36" s="1"/>
      <c r="FMX36" s="1"/>
      <c r="FMY36" s="1"/>
      <c r="FMZ36" s="1"/>
      <c r="FNA36" s="1"/>
      <c r="FNB36" s="1"/>
      <c r="FNC36" s="1"/>
      <c r="FND36" s="1"/>
      <c r="FNE36" s="1"/>
      <c r="FNF36" s="1"/>
      <c r="FNG36" s="1"/>
      <c r="FNH36" s="1"/>
      <c r="FNI36" s="1"/>
      <c r="FNJ36" s="1"/>
      <c r="FNK36" s="1"/>
      <c r="FNL36" s="1"/>
      <c r="FNM36" s="1"/>
      <c r="FNN36" s="1"/>
      <c r="FNO36" s="1"/>
      <c r="FNP36" s="1"/>
      <c r="FNQ36" s="1"/>
      <c r="FNR36" s="1"/>
      <c r="FNS36" s="1"/>
      <c r="FNT36" s="1"/>
      <c r="FNU36" s="1"/>
      <c r="FNV36" s="1"/>
      <c r="FNW36" s="1"/>
      <c r="FNX36" s="1"/>
      <c r="FNY36" s="1"/>
      <c r="FNZ36" s="1"/>
      <c r="FOA36" s="1"/>
      <c r="FOB36" s="1"/>
      <c r="FOC36" s="1"/>
      <c r="FOD36" s="1"/>
      <c r="FOE36" s="1"/>
      <c r="FOF36" s="1"/>
      <c r="FOG36" s="1"/>
      <c r="FOH36" s="1"/>
      <c r="FOI36" s="1"/>
      <c r="FOJ36" s="1"/>
      <c r="FOK36" s="1"/>
      <c r="FOL36" s="1"/>
      <c r="FOM36" s="1"/>
      <c r="FON36" s="1"/>
      <c r="FOO36" s="1"/>
      <c r="FOP36" s="1"/>
      <c r="FOQ36" s="1"/>
      <c r="FOR36" s="1"/>
      <c r="FOS36" s="1"/>
      <c r="FOT36" s="1"/>
      <c r="FOU36" s="1"/>
      <c r="FOV36" s="1"/>
      <c r="FOW36" s="1"/>
      <c r="FOX36" s="1"/>
      <c r="FOY36" s="1"/>
      <c r="FOZ36" s="1"/>
      <c r="FPA36" s="1"/>
      <c r="FPB36" s="1"/>
      <c r="FPC36" s="1"/>
      <c r="FPD36" s="1"/>
      <c r="FPE36" s="1"/>
      <c r="FPF36" s="1"/>
      <c r="FPG36" s="1"/>
      <c r="FPH36" s="1"/>
      <c r="FPI36" s="1"/>
      <c r="FPJ36" s="1"/>
      <c r="FPK36" s="1"/>
      <c r="FPL36" s="1"/>
      <c r="FPM36" s="1"/>
      <c r="FPN36" s="1"/>
      <c r="FPO36" s="1"/>
      <c r="FPP36" s="1"/>
      <c r="FPQ36" s="1"/>
      <c r="FPR36" s="1"/>
      <c r="FPS36" s="1"/>
      <c r="FPT36" s="1"/>
      <c r="FPU36" s="1"/>
      <c r="FPV36" s="1"/>
      <c r="FPW36" s="1"/>
      <c r="FPX36" s="1"/>
      <c r="FPY36" s="1"/>
      <c r="FPZ36" s="1"/>
      <c r="FQA36" s="1"/>
      <c r="FQB36" s="1"/>
      <c r="FQC36" s="1"/>
      <c r="FQD36" s="1"/>
      <c r="FQE36" s="1"/>
      <c r="FQF36" s="1"/>
      <c r="FQG36" s="1"/>
      <c r="FQH36" s="1"/>
      <c r="FQI36" s="1"/>
      <c r="FQJ36" s="1"/>
      <c r="FQK36" s="1"/>
      <c r="FQL36" s="1"/>
      <c r="FQM36" s="1"/>
      <c r="FQN36" s="1"/>
      <c r="FQO36" s="1"/>
      <c r="FQP36" s="1"/>
      <c r="FQQ36" s="1"/>
      <c r="FQR36" s="1"/>
      <c r="FQS36" s="1"/>
      <c r="FQT36" s="1"/>
      <c r="FQU36" s="1"/>
      <c r="FQV36" s="1"/>
      <c r="FQW36" s="1"/>
      <c r="FQX36" s="1"/>
      <c r="FQY36" s="1"/>
      <c r="FQZ36" s="1"/>
      <c r="FRA36" s="1"/>
      <c r="FRB36" s="1"/>
      <c r="FRC36" s="1"/>
      <c r="FRD36" s="1"/>
      <c r="FRE36" s="1"/>
      <c r="FRF36" s="1"/>
      <c r="FRG36" s="1"/>
      <c r="FRH36" s="1"/>
      <c r="FRI36" s="1"/>
      <c r="FRJ36" s="1"/>
      <c r="FRK36" s="1"/>
      <c r="FRL36" s="1"/>
      <c r="FRM36" s="1"/>
      <c r="FRN36" s="1"/>
      <c r="FRO36" s="1"/>
      <c r="FRP36" s="1"/>
      <c r="FRQ36" s="1"/>
      <c r="FRR36" s="1"/>
      <c r="FRS36" s="1"/>
      <c r="FRT36" s="1"/>
      <c r="FRU36" s="1"/>
      <c r="FRV36" s="1"/>
      <c r="FRW36" s="1"/>
      <c r="FRX36" s="1"/>
      <c r="FRY36" s="1"/>
      <c r="FRZ36" s="1"/>
      <c r="FSA36" s="1"/>
      <c r="FSB36" s="1"/>
      <c r="FSC36" s="1"/>
      <c r="FSD36" s="1"/>
      <c r="FSE36" s="1"/>
      <c r="FSF36" s="1"/>
      <c r="FSG36" s="1"/>
      <c r="FSH36" s="1"/>
      <c r="FSI36" s="1"/>
      <c r="FSJ36" s="1"/>
      <c r="FSK36" s="1"/>
      <c r="FSL36" s="1"/>
      <c r="FSM36" s="1"/>
      <c r="FSN36" s="1"/>
      <c r="FSO36" s="1"/>
      <c r="FSP36" s="1"/>
      <c r="FSQ36" s="1"/>
      <c r="FSR36" s="1"/>
      <c r="FSS36" s="1"/>
      <c r="FST36" s="1"/>
      <c r="FSU36" s="1"/>
      <c r="FSV36" s="1"/>
      <c r="FSW36" s="1"/>
      <c r="FSX36" s="1"/>
      <c r="FSY36" s="1"/>
      <c r="FSZ36" s="1"/>
      <c r="FTA36" s="1"/>
      <c r="FTB36" s="1"/>
      <c r="FTC36" s="1"/>
      <c r="FTD36" s="1"/>
      <c r="FTE36" s="1"/>
      <c r="FTF36" s="1"/>
      <c r="FTG36" s="1"/>
      <c r="FTH36" s="1"/>
      <c r="FTI36" s="1"/>
      <c r="FTJ36" s="1"/>
      <c r="FTK36" s="1"/>
      <c r="FTL36" s="1"/>
      <c r="FTM36" s="1"/>
      <c r="FTN36" s="1"/>
      <c r="FTO36" s="1"/>
      <c r="FTP36" s="1"/>
      <c r="FTQ36" s="1"/>
      <c r="FTR36" s="1"/>
      <c r="FTS36" s="1"/>
      <c r="FTT36" s="1"/>
      <c r="FTU36" s="1"/>
      <c r="FTV36" s="1"/>
      <c r="FTW36" s="1"/>
      <c r="FTX36" s="1"/>
      <c r="FTY36" s="1"/>
      <c r="FTZ36" s="1"/>
      <c r="FUA36" s="1"/>
      <c r="FUB36" s="1"/>
      <c r="FUC36" s="1"/>
      <c r="FUD36" s="1"/>
      <c r="FUE36" s="1"/>
      <c r="FUF36" s="1"/>
      <c r="FUG36" s="1"/>
      <c r="FUH36" s="1"/>
      <c r="FUI36" s="1"/>
      <c r="FUJ36" s="1"/>
      <c r="FUK36" s="1"/>
      <c r="FUL36" s="1"/>
      <c r="FUM36" s="1"/>
      <c r="FUN36" s="1"/>
      <c r="FUO36" s="1"/>
      <c r="FUP36" s="1"/>
      <c r="FUQ36" s="1"/>
      <c r="FUR36" s="1"/>
      <c r="FUS36" s="1"/>
      <c r="FUT36" s="1"/>
      <c r="FUU36" s="1"/>
      <c r="FUV36" s="1"/>
      <c r="FUW36" s="1"/>
      <c r="FUX36" s="1"/>
      <c r="FUY36" s="1"/>
      <c r="FUZ36" s="1"/>
      <c r="FVA36" s="1"/>
      <c r="FVB36" s="1"/>
      <c r="FVC36" s="1"/>
      <c r="FVD36" s="1"/>
      <c r="FVE36" s="1"/>
      <c r="FVF36" s="1"/>
      <c r="FVG36" s="1"/>
      <c r="FVH36" s="1"/>
      <c r="FVI36" s="1"/>
      <c r="FVJ36" s="1"/>
      <c r="FVK36" s="1"/>
      <c r="FVL36" s="1"/>
      <c r="FVM36" s="1"/>
      <c r="FVN36" s="1"/>
      <c r="FVO36" s="1"/>
      <c r="FVP36" s="1"/>
      <c r="FVQ36" s="1"/>
      <c r="FVR36" s="1"/>
      <c r="FVS36" s="1"/>
      <c r="FVT36" s="1"/>
      <c r="FVU36" s="1"/>
      <c r="FVV36" s="1"/>
      <c r="FVW36" s="1"/>
      <c r="FVX36" s="1"/>
      <c r="FVY36" s="1"/>
      <c r="FVZ36" s="1"/>
      <c r="FWA36" s="1"/>
      <c r="FWB36" s="1"/>
      <c r="FWC36" s="1"/>
      <c r="FWD36" s="1"/>
      <c r="FWE36" s="1"/>
      <c r="FWF36" s="1"/>
      <c r="FWG36" s="1"/>
      <c r="FWH36" s="1"/>
      <c r="FWI36" s="1"/>
      <c r="FWJ36" s="1"/>
      <c r="FWK36" s="1"/>
      <c r="FWL36" s="1"/>
      <c r="FWM36" s="1"/>
      <c r="FWN36" s="1"/>
      <c r="FWO36" s="1"/>
      <c r="FWP36" s="1"/>
      <c r="FWQ36" s="1"/>
      <c r="FWR36" s="1"/>
      <c r="FWS36" s="1"/>
      <c r="FWT36" s="1"/>
      <c r="FWU36" s="1"/>
      <c r="FWV36" s="1"/>
      <c r="FWW36" s="1"/>
      <c r="FWX36" s="1"/>
      <c r="FWY36" s="1"/>
      <c r="FWZ36" s="1"/>
      <c r="FXA36" s="1"/>
      <c r="FXB36" s="1"/>
      <c r="FXC36" s="1"/>
      <c r="FXD36" s="1"/>
      <c r="FXE36" s="1"/>
      <c r="FXF36" s="1"/>
      <c r="FXG36" s="1"/>
      <c r="FXH36" s="1"/>
      <c r="FXI36" s="1"/>
      <c r="FXJ36" s="1"/>
      <c r="FXK36" s="1"/>
      <c r="FXL36" s="1"/>
      <c r="FXM36" s="1"/>
      <c r="FXN36" s="1"/>
      <c r="FXO36" s="1"/>
      <c r="FXP36" s="1"/>
      <c r="FXQ36" s="1"/>
      <c r="FXR36" s="1"/>
      <c r="FXS36" s="1"/>
      <c r="FXT36" s="1"/>
      <c r="FXU36" s="1"/>
      <c r="FXV36" s="1"/>
      <c r="FXW36" s="1"/>
      <c r="FXX36" s="1"/>
      <c r="FXY36" s="1"/>
      <c r="FXZ36" s="1"/>
      <c r="FYA36" s="1"/>
      <c r="FYB36" s="1"/>
      <c r="FYC36" s="1"/>
      <c r="FYD36" s="1"/>
      <c r="FYE36" s="1"/>
      <c r="FYF36" s="1"/>
      <c r="FYG36" s="1"/>
      <c r="FYH36" s="1"/>
      <c r="FYI36" s="1"/>
      <c r="FYJ36" s="1"/>
      <c r="FYK36" s="1"/>
      <c r="FYL36" s="1"/>
      <c r="FYM36" s="1"/>
      <c r="FYN36" s="1"/>
      <c r="FYO36" s="1"/>
      <c r="FYP36" s="1"/>
      <c r="FYQ36" s="1"/>
      <c r="FYR36" s="1"/>
      <c r="FYS36" s="1"/>
      <c r="FYT36" s="1"/>
      <c r="FYU36" s="1"/>
      <c r="FYV36" s="1"/>
      <c r="FYW36" s="1"/>
      <c r="FYX36" s="1"/>
      <c r="FYY36" s="1"/>
      <c r="FYZ36" s="1"/>
      <c r="FZA36" s="1"/>
      <c r="FZB36" s="1"/>
      <c r="FZC36" s="1"/>
      <c r="FZD36" s="1"/>
      <c r="FZE36" s="1"/>
      <c r="FZF36" s="1"/>
      <c r="FZG36" s="1"/>
      <c r="FZH36" s="1"/>
      <c r="FZI36" s="1"/>
      <c r="FZJ36" s="1"/>
      <c r="FZK36" s="1"/>
      <c r="FZL36" s="1"/>
      <c r="FZM36" s="1"/>
      <c r="FZN36" s="1"/>
      <c r="FZO36" s="1"/>
      <c r="FZP36" s="1"/>
      <c r="FZQ36" s="1"/>
      <c r="FZR36" s="1"/>
      <c r="FZS36" s="1"/>
      <c r="FZT36" s="1"/>
      <c r="FZU36" s="1"/>
      <c r="FZV36" s="1"/>
      <c r="FZW36" s="1"/>
      <c r="FZX36" s="1"/>
      <c r="FZY36" s="1"/>
      <c r="FZZ36" s="1"/>
      <c r="GAA36" s="1"/>
      <c r="GAB36" s="1"/>
      <c r="GAC36" s="1"/>
      <c r="GAD36" s="1"/>
      <c r="GAE36" s="1"/>
      <c r="GAF36" s="1"/>
      <c r="GAG36" s="1"/>
      <c r="GAH36" s="1"/>
      <c r="GAI36" s="1"/>
      <c r="GAJ36" s="1"/>
      <c r="GAK36" s="1"/>
      <c r="GAL36" s="1"/>
      <c r="GAM36" s="1"/>
      <c r="GAN36" s="1"/>
      <c r="GAO36" s="1"/>
      <c r="GAP36" s="1"/>
      <c r="GAQ36" s="1"/>
      <c r="GAR36" s="1"/>
      <c r="GAS36" s="1"/>
      <c r="GAT36" s="1"/>
      <c r="GAU36" s="1"/>
      <c r="GAV36" s="1"/>
      <c r="GAW36" s="1"/>
      <c r="GAX36" s="1"/>
      <c r="GAY36" s="1"/>
      <c r="GAZ36" s="1"/>
      <c r="GBA36" s="1"/>
      <c r="GBB36" s="1"/>
      <c r="GBC36" s="1"/>
      <c r="GBD36" s="1"/>
      <c r="GBE36" s="1"/>
      <c r="GBF36" s="1"/>
      <c r="GBG36" s="1"/>
      <c r="GBH36" s="1"/>
      <c r="GBI36" s="1"/>
      <c r="GBJ36" s="1"/>
      <c r="GBK36" s="1"/>
      <c r="GBL36" s="1"/>
      <c r="GBM36" s="1"/>
      <c r="GBN36" s="1"/>
      <c r="GBO36" s="1"/>
      <c r="GBP36" s="1"/>
      <c r="GBQ36" s="1"/>
      <c r="GBR36" s="1"/>
      <c r="GBS36" s="1"/>
      <c r="GBT36" s="1"/>
      <c r="GBU36" s="1"/>
      <c r="GBV36" s="1"/>
      <c r="GBW36" s="1"/>
      <c r="GBX36" s="1"/>
      <c r="GBY36" s="1"/>
      <c r="GBZ36" s="1"/>
      <c r="GCA36" s="1"/>
      <c r="GCB36" s="1"/>
      <c r="GCC36" s="1"/>
      <c r="GCD36" s="1"/>
      <c r="GCE36" s="1"/>
      <c r="GCF36" s="1"/>
      <c r="GCG36" s="1"/>
      <c r="GCH36" s="1"/>
      <c r="GCI36" s="1"/>
      <c r="GCJ36" s="1"/>
      <c r="GCK36" s="1"/>
      <c r="GCL36" s="1"/>
      <c r="GCM36" s="1"/>
      <c r="GCN36" s="1"/>
      <c r="GCO36" s="1"/>
      <c r="GCP36" s="1"/>
      <c r="GCQ36" s="1"/>
      <c r="GCR36" s="1"/>
      <c r="GCS36" s="1"/>
      <c r="GCT36" s="1"/>
      <c r="GCU36" s="1"/>
      <c r="GCV36" s="1"/>
      <c r="GCW36" s="1"/>
      <c r="GCX36" s="1"/>
      <c r="GCY36" s="1"/>
      <c r="GCZ36" s="1"/>
      <c r="GDA36" s="1"/>
      <c r="GDB36" s="1"/>
      <c r="GDC36" s="1"/>
      <c r="GDD36" s="1"/>
      <c r="GDE36" s="1"/>
      <c r="GDF36" s="1"/>
      <c r="GDG36" s="1"/>
      <c r="GDH36" s="1"/>
      <c r="GDI36" s="1"/>
      <c r="GDJ36" s="1"/>
      <c r="GDK36" s="1"/>
      <c r="GDL36" s="1"/>
      <c r="GDM36" s="1"/>
      <c r="GDN36" s="1"/>
      <c r="GDO36" s="1"/>
      <c r="GDP36" s="1"/>
      <c r="GDQ36" s="1"/>
      <c r="GDR36" s="1"/>
      <c r="GDS36" s="1"/>
      <c r="GDT36" s="1"/>
      <c r="GDU36" s="1"/>
      <c r="GDV36" s="1"/>
      <c r="GDW36" s="1"/>
      <c r="GDX36" s="1"/>
      <c r="GDY36" s="1"/>
      <c r="GDZ36" s="1"/>
      <c r="GEA36" s="1"/>
      <c r="GEB36" s="1"/>
      <c r="GEC36" s="1"/>
      <c r="GED36" s="1"/>
      <c r="GEE36" s="1"/>
      <c r="GEF36" s="1"/>
      <c r="GEG36" s="1"/>
      <c r="GEH36" s="1"/>
      <c r="GEI36" s="1"/>
      <c r="GEJ36" s="1"/>
      <c r="GEK36" s="1"/>
      <c r="GEL36" s="1"/>
      <c r="GEM36" s="1"/>
      <c r="GEN36" s="1"/>
      <c r="GEO36" s="1"/>
      <c r="GEP36" s="1"/>
      <c r="GEQ36" s="1"/>
      <c r="GER36" s="1"/>
      <c r="GES36" s="1"/>
      <c r="GET36" s="1"/>
      <c r="GEU36" s="1"/>
      <c r="GEV36" s="1"/>
      <c r="GEW36" s="1"/>
      <c r="GEX36" s="1"/>
      <c r="GEY36" s="1"/>
      <c r="GEZ36" s="1"/>
      <c r="GFA36" s="1"/>
      <c r="GFB36" s="1"/>
      <c r="GFC36" s="1"/>
      <c r="GFD36" s="1"/>
      <c r="GFE36" s="1"/>
      <c r="GFF36" s="1"/>
      <c r="GFG36" s="1"/>
      <c r="GFH36" s="1"/>
      <c r="GFI36" s="1"/>
      <c r="GFJ36" s="1"/>
      <c r="GFK36" s="1"/>
      <c r="GFL36" s="1"/>
      <c r="GFM36" s="1"/>
      <c r="GFN36" s="1"/>
      <c r="GFO36" s="1"/>
      <c r="GFP36" s="1"/>
      <c r="GFQ36" s="1"/>
      <c r="GFR36" s="1"/>
      <c r="GFS36" s="1"/>
      <c r="GFT36" s="1"/>
      <c r="GFU36" s="1"/>
      <c r="GFV36" s="1"/>
      <c r="GFW36" s="1"/>
      <c r="GFX36" s="1"/>
      <c r="GFY36" s="1"/>
      <c r="GFZ36" s="1"/>
      <c r="GGA36" s="1"/>
      <c r="GGB36" s="1"/>
      <c r="GGC36" s="1"/>
      <c r="GGD36" s="1"/>
      <c r="GGE36" s="1"/>
      <c r="GGF36" s="1"/>
      <c r="GGG36" s="1"/>
      <c r="GGH36" s="1"/>
      <c r="GGI36" s="1"/>
      <c r="GGJ36" s="1"/>
      <c r="GGK36" s="1"/>
      <c r="GGL36" s="1"/>
      <c r="GGM36" s="1"/>
      <c r="GGN36" s="1"/>
      <c r="GGO36" s="1"/>
      <c r="GGP36" s="1"/>
      <c r="GGQ36" s="1"/>
      <c r="GGR36" s="1"/>
      <c r="GGS36" s="1"/>
      <c r="GGT36" s="1"/>
      <c r="GGU36" s="1"/>
      <c r="GGV36" s="1"/>
      <c r="GGW36" s="1"/>
      <c r="GGX36" s="1"/>
      <c r="GGY36" s="1"/>
      <c r="GGZ36" s="1"/>
      <c r="GHA36" s="1"/>
      <c r="GHB36" s="1"/>
      <c r="GHC36" s="1"/>
      <c r="GHD36" s="1"/>
      <c r="GHE36" s="1"/>
      <c r="GHF36" s="1"/>
      <c r="GHG36" s="1"/>
      <c r="GHH36" s="1"/>
      <c r="GHI36" s="1"/>
      <c r="GHJ36" s="1"/>
      <c r="GHK36" s="1"/>
      <c r="GHL36" s="1"/>
      <c r="GHM36" s="1"/>
      <c r="GHN36" s="1"/>
      <c r="GHO36" s="1"/>
      <c r="GHP36" s="1"/>
      <c r="GHQ36" s="1"/>
      <c r="GHR36" s="1"/>
      <c r="GHS36" s="1"/>
      <c r="GHT36" s="1"/>
      <c r="GHU36" s="1"/>
      <c r="GHV36" s="1"/>
      <c r="GHW36" s="1"/>
      <c r="GHX36" s="1"/>
      <c r="GHY36" s="1"/>
      <c r="GHZ36" s="1"/>
      <c r="GIA36" s="1"/>
      <c r="GIB36" s="1"/>
      <c r="GIC36" s="1"/>
      <c r="GID36" s="1"/>
      <c r="GIE36" s="1"/>
      <c r="GIF36" s="1"/>
      <c r="GIG36" s="1"/>
      <c r="GIH36" s="1"/>
      <c r="GII36" s="1"/>
      <c r="GIJ36" s="1"/>
      <c r="GIK36" s="1"/>
      <c r="GIL36" s="1"/>
      <c r="GIM36" s="1"/>
      <c r="GIN36" s="1"/>
      <c r="GIO36" s="1"/>
      <c r="GIP36" s="1"/>
      <c r="GIQ36" s="1"/>
      <c r="GIR36" s="1"/>
      <c r="GIS36" s="1"/>
      <c r="GIT36" s="1"/>
      <c r="GIU36" s="1"/>
      <c r="GIV36" s="1"/>
      <c r="GIW36" s="1"/>
      <c r="GIX36" s="1"/>
      <c r="GIY36" s="1"/>
      <c r="GIZ36" s="1"/>
      <c r="GJA36" s="1"/>
      <c r="GJB36" s="1"/>
      <c r="GJC36" s="1"/>
      <c r="GJD36" s="1"/>
      <c r="GJE36" s="1"/>
      <c r="GJF36" s="1"/>
      <c r="GJG36" s="1"/>
      <c r="GJH36" s="1"/>
      <c r="GJI36" s="1"/>
      <c r="GJJ36" s="1"/>
      <c r="GJK36" s="1"/>
      <c r="GJL36" s="1"/>
      <c r="GJM36" s="1"/>
      <c r="GJN36" s="1"/>
      <c r="GJO36" s="1"/>
      <c r="GJP36" s="1"/>
      <c r="GJQ36" s="1"/>
      <c r="GJR36" s="1"/>
      <c r="GJS36" s="1"/>
      <c r="GJT36" s="1"/>
      <c r="GJU36" s="1"/>
      <c r="GJV36" s="1"/>
      <c r="GJW36" s="1"/>
      <c r="GJX36" s="1"/>
      <c r="GJY36" s="1"/>
      <c r="GJZ36" s="1"/>
      <c r="GKA36" s="1"/>
      <c r="GKB36" s="1"/>
      <c r="GKC36" s="1"/>
      <c r="GKD36" s="1"/>
      <c r="GKE36" s="1"/>
      <c r="GKF36" s="1"/>
      <c r="GKG36" s="1"/>
      <c r="GKH36" s="1"/>
      <c r="GKI36" s="1"/>
      <c r="GKJ36" s="1"/>
      <c r="GKK36" s="1"/>
      <c r="GKL36" s="1"/>
      <c r="GKM36" s="1"/>
      <c r="GKN36" s="1"/>
      <c r="GKO36" s="1"/>
      <c r="GKP36" s="1"/>
      <c r="GKQ36" s="1"/>
      <c r="GKR36" s="1"/>
      <c r="GKS36" s="1"/>
      <c r="GKT36" s="1"/>
      <c r="GKU36" s="1"/>
      <c r="GKV36" s="1"/>
      <c r="GKW36" s="1"/>
      <c r="GKX36" s="1"/>
      <c r="GKY36" s="1"/>
      <c r="GKZ36" s="1"/>
      <c r="GLA36" s="1"/>
      <c r="GLB36" s="1"/>
      <c r="GLC36" s="1"/>
      <c r="GLD36" s="1"/>
      <c r="GLE36" s="1"/>
      <c r="GLF36" s="1"/>
      <c r="GLG36" s="1"/>
      <c r="GLH36" s="1"/>
      <c r="GLI36" s="1"/>
      <c r="GLJ36" s="1"/>
      <c r="GLK36" s="1"/>
      <c r="GLL36" s="1"/>
      <c r="GLM36" s="1"/>
      <c r="GLN36" s="1"/>
      <c r="GLO36" s="1"/>
      <c r="GLP36" s="1"/>
      <c r="GLQ36" s="1"/>
      <c r="GLR36" s="1"/>
      <c r="GLS36" s="1"/>
      <c r="GLT36" s="1"/>
      <c r="GLU36" s="1"/>
      <c r="GLV36" s="1"/>
      <c r="GLW36" s="1"/>
      <c r="GLX36" s="1"/>
      <c r="GLY36" s="1"/>
      <c r="GLZ36" s="1"/>
      <c r="GMA36" s="1"/>
      <c r="GMB36" s="1"/>
      <c r="GMC36" s="1"/>
      <c r="GMD36" s="1"/>
      <c r="GME36" s="1"/>
      <c r="GMF36" s="1"/>
      <c r="GMG36" s="1"/>
      <c r="GMH36" s="1"/>
      <c r="GMI36" s="1"/>
      <c r="GMJ36" s="1"/>
      <c r="GMK36" s="1"/>
      <c r="GML36" s="1"/>
      <c r="GMM36" s="1"/>
      <c r="GMN36" s="1"/>
      <c r="GMO36" s="1"/>
      <c r="GMP36" s="1"/>
      <c r="GMQ36" s="1"/>
      <c r="GMR36" s="1"/>
      <c r="GMS36" s="1"/>
      <c r="GMT36" s="1"/>
      <c r="GMU36" s="1"/>
      <c r="GMV36" s="1"/>
      <c r="GMW36" s="1"/>
      <c r="GMX36" s="1"/>
      <c r="GMY36" s="1"/>
      <c r="GMZ36" s="1"/>
      <c r="GNA36" s="1"/>
      <c r="GNB36" s="1"/>
      <c r="GNC36" s="1"/>
      <c r="GND36" s="1"/>
      <c r="GNE36" s="1"/>
      <c r="GNF36" s="1"/>
      <c r="GNG36" s="1"/>
      <c r="GNH36" s="1"/>
      <c r="GNI36" s="1"/>
      <c r="GNJ36" s="1"/>
      <c r="GNK36" s="1"/>
      <c r="GNL36" s="1"/>
      <c r="GNM36" s="1"/>
      <c r="GNN36" s="1"/>
      <c r="GNO36" s="1"/>
      <c r="GNP36" s="1"/>
      <c r="GNQ36" s="1"/>
      <c r="GNR36" s="1"/>
      <c r="GNS36" s="1"/>
      <c r="GNT36" s="1"/>
      <c r="GNU36" s="1"/>
      <c r="GNV36" s="1"/>
      <c r="GNW36" s="1"/>
      <c r="GNX36" s="1"/>
      <c r="GNY36" s="1"/>
      <c r="GNZ36" s="1"/>
      <c r="GOA36" s="1"/>
      <c r="GOB36" s="1"/>
      <c r="GOC36" s="1"/>
      <c r="GOD36" s="1"/>
      <c r="GOE36" s="1"/>
      <c r="GOF36" s="1"/>
      <c r="GOG36" s="1"/>
      <c r="GOH36" s="1"/>
      <c r="GOI36" s="1"/>
      <c r="GOJ36" s="1"/>
      <c r="GOK36" s="1"/>
      <c r="GOL36" s="1"/>
      <c r="GOM36" s="1"/>
      <c r="GON36" s="1"/>
      <c r="GOO36" s="1"/>
      <c r="GOP36" s="1"/>
      <c r="GOQ36" s="1"/>
      <c r="GOR36" s="1"/>
      <c r="GOS36" s="1"/>
      <c r="GOT36" s="1"/>
      <c r="GOU36" s="1"/>
      <c r="GOV36" s="1"/>
      <c r="GOW36" s="1"/>
      <c r="GOX36" s="1"/>
      <c r="GOY36" s="1"/>
      <c r="GOZ36" s="1"/>
      <c r="GPA36" s="1"/>
      <c r="GPB36" s="1"/>
      <c r="GPC36" s="1"/>
      <c r="GPD36" s="1"/>
      <c r="GPE36" s="1"/>
      <c r="GPF36" s="1"/>
      <c r="GPG36" s="1"/>
      <c r="GPH36" s="1"/>
      <c r="GPI36" s="1"/>
      <c r="GPJ36" s="1"/>
      <c r="GPK36" s="1"/>
      <c r="GPL36" s="1"/>
      <c r="GPM36" s="1"/>
      <c r="GPN36" s="1"/>
      <c r="GPO36" s="1"/>
      <c r="GPP36" s="1"/>
      <c r="GPQ36" s="1"/>
      <c r="GPR36" s="1"/>
      <c r="GPS36" s="1"/>
      <c r="GPT36" s="1"/>
      <c r="GPU36" s="1"/>
      <c r="GPV36" s="1"/>
      <c r="GPW36" s="1"/>
      <c r="GPX36" s="1"/>
      <c r="GPY36" s="1"/>
      <c r="GPZ36" s="1"/>
      <c r="GQA36" s="1"/>
      <c r="GQB36" s="1"/>
      <c r="GQC36" s="1"/>
      <c r="GQD36" s="1"/>
      <c r="GQE36" s="1"/>
      <c r="GQF36" s="1"/>
      <c r="GQG36" s="1"/>
      <c r="GQH36" s="1"/>
      <c r="GQI36" s="1"/>
      <c r="GQJ36" s="1"/>
      <c r="GQK36" s="1"/>
      <c r="GQL36" s="1"/>
      <c r="GQM36" s="1"/>
      <c r="GQN36" s="1"/>
      <c r="GQO36" s="1"/>
      <c r="GQP36" s="1"/>
      <c r="GQQ36" s="1"/>
      <c r="GQR36" s="1"/>
      <c r="GQS36" s="1"/>
      <c r="GQT36" s="1"/>
      <c r="GQU36" s="1"/>
      <c r="GQV36" s="1"/>
      <c r="GQW36" s="1"/>
      <c r="GQX36" s="1"/>
      <c r="GQY36" s="1"/>
      <c r="GQZ36" s="1"/>
      <c r="GRA36" s="1"/>
      <c r="GRB36" s="1"/>
      <c r="GRC36" s="1"/>
      <c r="GRD36" s="1"/>
      <c r="GRE36" s="1"/>
      <c r="GRF36" s="1"/>
      <c r="GRG36" s="1"/>
      <c r="GRH36" s="1"/>
      <c r="GRI36" s="1"/>
      <c r="GRJ36" s="1"/>
      <c r="GRK36" s="1"/>
      <c r="GRL36" s="1"/>
      <c r="GRM36" s="1"/>
      <c r="GRN36" s="1"/>
      <c r="GRO36" s="1"/>
      <c r="GRP36" s="1"/>
      <c r="GRQ36" s="1"/>
      <c r="GRR36" s="1"/>
      <c r="GRS36" s="1"/>
      <c r="GRT36" s="1"/>
      <c r="GRU36" s="1"/>
      <c r="GRV36" s="1"/>
      <c r="GRW36" s="1"/>
      <c r="GRX36" s="1"/>
      <c r="GRY36" s="1"/>
      <c r="GRZ36" s="1"/>
      <c r="GSA36" s="1"/>
      <c r="GSB36" s="1"/>
      <c r="GSC36" s="1"/>
      <c r="GSD36" s="1"/>
      <c r="GSE36" s="1"/>
      <c r="GSF36" s="1"/>
      <c r="GSG36" s="1"/>
      <c r="GSH36" s="1"/>
      <c r="GSI36" s="1"/>
      <c r="GSJ36" s="1"/>
      <c r="GSK36" s="1"/>
      <c r="GSL36" s="1"/>
      <c r="GSM36" s="1"/>
      <c r="GSN36" s="1"/>
      <c r="GSO36" s="1"/>
      <c r="GSP36" s="1"/>
      <c r="GSQ36" s="1"/>
      <c r="GSR36" s="1"/>
      <c r="GSS36" s="1"/>
      <c r="GST36" s="1"/>
      <c r="GSU36" s="1"/>
      <c r="GSV36" s="1"/>
      <c r="GSW36" s="1"/>
      <c r="GSX36" s="1"/>
      <c r="GSY36" s="1"/>
      <c r="GSZ36" s="1"/>
      <c r="GTA36" s="1"/>
      <c r="GTB36" s="1"/>
      <c r="GTC36" s="1"/>
      <c r="GTD36" s="1"/>
      <c r="GTE36" s="1"/>
      <c r="GTF36" s="1"/>
      <c r="GTG36" s="1"/>
      <c r="GTH36" s="1"/>
      <c r="GTI36" s="1"/>
      <c r="GTJ36" s="1"/>
      <c r="GTK36" s="1"/>
      <c r="GTL36" s="1"/>
      <c r="GTM36" s="1"/>
      <c r="GTN36" s="1"/>
      <c r="GTO36" s="1"/>
      <c r="GTP36" s="1"/>
      <c r="GTQ36" s="1"/>
      <c r="GTR36" s="1"/>
      <c r="GTS36" s="1"/>
      <c r="GTT36" s="1"/>
      <c r="GTU36" s="1"/>
      <c r="GTV36" s="1"/>
      <c r="GTW36" s="1"/>
      <c r="GTX36" s="1"/>
      <c r="GTY36" s="1"/>
      <c r="GTZ36" s="1"/>
      <c r="GUA36" s="1"/>
      <c r="GUB36" s="1"/>
      <c r="GUC36" s="1"/>
      <c r="GUD36" s="1"/>
      <c r="GUE36" s="1"/>
      <c r="GUF36" s="1"/>
      <c r="GUG36" s="1"/>
      <c r="GUH36" s="1"/>
      <c r="GUI36" s="1"/>
      <c r="GUJ36" s="1"/>
      <c r="GUK36" s="1"/>
      <c r="GUL36" s="1"/>
      <c r="GUM36" s="1"/>
      <c r="GUN36" s="1"/>
      <c r="GUO36" s="1"/>
      <c r="GUP36" s="1"/>
      <c r="GUQ36" s="1"/>
      <c r="GUR36" s="1"/>
      <c r="GUS36" s="1"/>
      <c r="GUT36" s="1"/>
      <c r="GUU36" s="1"/>
      <c r="GUV36" s="1"/>
      <c r="GUW36" s="1"/>
      <c r="GUX36" s="1"/>
      <c r="GUY36" s="1"/>
      <c r="GUZ36" s="1"/>
      <c r="GVA36" s="1"/>
      <c r="GVB36" s="1"/>
      <c r="GVC36" s="1"/>
      <c r="GVD36" s="1"/>
      <c r="GVE36" s="1"/>
      <c r="GVF36" s="1"/>
      <c r="GVG36" s="1"/>
      <c r="GVH36" s="1"/>
      <c r="GVI36" s="1"/>
      <c r="GVJ36" s="1"/>
      <c r="GVK36" s="1"/>
      <c r="GVL36" s="1"/>
      <c r="GVM36" s="1"/>
      <c r="GVN36" s="1"/>
      <c r="GVO36" s="1"/>
      <c r="GVP36" s="1"/>
      <c r="GVQ36" s="1"/>
      <c r="GVR36" s="1"/>
      <c r="GVS36" s="1"/>
      <c r="GVT36" s="1"/>
      <c r="GVU36" s="1"/>
      <c r="GVV36" s="1"/>
      <c r="GVW36" s="1"/>
      <c r="GVX36" s="1"/>
      <c r="GVY36" s="1"/>
      <c r="GVZ36" s="1"/>
      <c r="GWA36" s="1"/>
      <c r="GWB36" s="1"/>
      <c r="GWC36" s="1"/>
      <c r="GWD36" s="1"/>
      <c r="GWE36" s="1"/>
      <c r="GWF36" s="1"/>
      <c r="GWG36" s="1"/>
      <c r="GWH36" s="1"/>
      <c r="GWI36" s="1"/>
      <c r="GWJ36" s="1"/>
      <c r="GWK36" s="1"/>
      <c r="GWL36" s="1"/>
      <c r="GWM36" s="1"/>
      <c r="GWN36" s="1"/>
      <c r="GWO36" s="1"/>
      <c r="GWP36" s="1"/>
      <c r="GWQ36" s="1"/>
      <c r="GWR36" s="1"/>
      <c r="GWS36" s="1"/>
      <c r="GWT36" s="1"/>
      <c r="GWU36" s="1"/>
      <c r="GWV36" s="1"/>
      <c r="GWW36" s="1"/>
      <c r="GWX36" s="1"/>
      <c r="GWY36" s="1"/>
      <c r="GWZ36" s="1"/>
      <c r="GXA36" s="1"/>
      <c r="GXB36" s="1"/>
      <c r="GXC36" s="1"/>
      <c r="GXD36" s="1"/>
      <c r="GXE36" s="1"/>
      <c r="GXF36" s="1"/>
      <c r="GXG36" s="1"/>
      <c r="GXH36" s="1"/>
      <c r="GXI36" s="1"/>
      <c r="GXJ36" s="1"/>
      <c r="GXK36" s="1"/>
      <c r="GXL36" s="1"/>
      <c r="GXM36" s="1"/>
      <c r="GXN36" s="1"/>
      <c r="GXO36" s="1"/>
      <c r="GXP36" s="1"/>
      <c r="GXQ36" s="1"/>
      <c r="GXR36" s="1"/>
      <c r="GXS36" s="1"/>
      <c r="GXT36" s="1"/>
      <c r="GXU36" s="1"/>
      <c r="GXV36" s="1"/>
      <c r="GXW36" s="1"/>
      <c r="GXX36" s="1"/>
      <c r="GXY36" s="1"/>
      <c r="GXZ36" s="1"/>
      <c r="GYA36" s="1"/>
      <c r="GYB36" s="1"/>
      <c r="GYC36" s="1"/>
      <c r="GYD36" s="1"/>
      <c r="GYE36" s="1"/>
      <c r="GYF36" s="1"/>
      <c r="GYG36" s="1"/>
      <c r="GYH36" s="1"/>
      <c r="GYI36" s="1"/>
      <c r="GYJ36" s="1"/>
      <c r="GYK36" s="1"/>
      <c r="GYL36" s="1"/>
      <c r="GYM36" s="1"/>
      <c r="GYN36" s="1"/>
      <c r="GYO36" s="1"/>
      <c r="GYP36" s="1"/>
      <c r="GYQ36" s="1"/>
      <c r="GYR36" s="1"/>
      <c r="GYS36" s="1"/>
      <c r="GYT36" s="1"/>
      <c r="GYU36" s="1"/>
      <c r="GYV36" s="1"/>
      <c r="GYW36" s="1"/>
      <c r="GYX36" s="1"/>
      <c r="GYY36" s="1"/>
      <c r="GYZ36" s="1"/>
      <c r="GZA36" s="1"/>
      <c r="GZB36" s="1"/>
      <c r="GZC36" s="1"/>
      <c r="GZD36" s="1"/>
      <c r="GZE36" s="1"/>
      <c r="GZF36" s="1"/>
      <c r="GZG36" s="1"/>
      <c r="GZH36" s="1"/>
      <c r="GZI36" s="1"/>
      <c r="GZJ36" s="1"/>
      <c r="GZK36" s="1"/>
      <c r="GZL36" s="1"/>
      <c r="GZM36" s="1"/>
      <c r="GZN36" s="1"/>
      <c r="GZO36" s="1"/>
      <c r="GZP36" s="1"/>
      <c r="GZQ36" s="1"/>
      <c r="GZR36" s="1"/>
      <c r="GZS36" s="1"/>
      <c r="GZT36" s="1"/>
      <c r="GZU36" s="1"/>
      <c r="GZV36" s="1"/>
      <c r="GZW36" s="1"/>
      <c r="GZX36" s="1"/>
      <c r="GZY36" s="1"/>
      <c r="GZZ36" s="1"/>
      <c r="HAA36" s="1"/>
      <c r="HAB36" s="1"/>
      <c r="HAC36" s="1"/>
      <c r="HAD36" s="1"/>
      <c r="HAE36" s="1"/>
      <c r="HAF36" s="1"/>
      <c r="HAG36" s="1"/>
      <c r="HAH36" s="1"/>
      <c r="HAI36" s="1"/>
      <c r="HAJ36" s="1"/>
      <c r="HAK36" s="1"/>
      <c r="HAL36" s="1"/>
      <c r="HAM36" s="1"/>
      <c r="HAN36" s="1"/>
      <c r="HAO36" s="1"/>
      <c r="HAP36" s="1"/>
      <c r="HAQ36" s="1"/>
      <c r="HAR36" s="1"/>
      <c r="HAS36" s="1"/>
      <c r="HAT36" s="1"/>
      <c r="HAU36" s="1"/>
      <c r="HAV36" s="1"/>
      <c r="HAW36" s="1"/>
      <c r="HAX36" s="1"/>
      <c r="HAY36" s="1"/>
      <c r="HAZ36" s="1"/>
      <c r="HBA36" s="1"/>
      <c r="HBB36" s="1"/>
      <c r="HBC36" s="1"/>
      <c r="HBD36" s="1"/>
      <c r="HBE36" s="1"/>
      <c r="HBF36" s="1"/>
      <c r="HBG36" s="1"/>
      <c r="HBH36" s="1"/>
      <c r="HBI36" s="1"/>
      <c r="HBJ36" s="1"/>
      <c r="HBK36" s="1"/>
      <c r="HBL36" s="1"/>
      <c r="HBM36" s="1"/>
      <c r="HBN36" s="1"/>
      <c r="HBO36" s="1"/>
      <c r="HBP36" s="1"/>
      <c r="HBQ36" s="1"/>
      <c r="HBR36" s="1"/>
      <c r="HBS36" s="1"/>
      <c r="HBT36" s="1"/>
      <c r="HBU36" s="1"/>
      <c r="HBV36" s="1"/>
      <c r="HBW36" s="1"/>
      <c r="HBX36" s="1"/>
      <c r="HBY36" s="1"/>
      <c r="HBZ36" s="1"/>
      <c r="HCA36" s="1"/>
      <c r="HCB36" s="1"/>
      <c r="HCC36" s="1"/>
      <c r="HCD36" s="1"/>
      <c r="HCE36" s="1"/>
      <c r="HCF36" s="1"/>
      <c r="HCG36" s="1"/>
      <c r="HCH36" s="1"/>
      <c r="HCI36" s="1"/>
      <c r="HCJ36" s="1"/>
      <c r="HCK36" s="1"/>
      <c r="HCL36" s="1"/>
      <c r="HCM36" s="1"/>
      <c r="HCN36" s="1"/>
      <c r="HCO36" s="1"/>
      <c r="HCP36" s="1"/>
      <c r="HCQ36" s="1"/>
      <c r="HCR36" s="1"/>
      <c r="HCS36" s="1"/>
      <c r="HCT36" s="1"/>
      <c r="HCU36" s="1"/>
      <c r="HCV36" s="1"/>
      <c r="HCW36" s="1"/>
      <c r="HCX36" s="1"/>
      <c r="HCY36" s="1"/>
      <c r="HCZ36" s="1"/>
      <c r="HDA36" s="1"/>
      <c r="HDB36" s="1"/>
      <c r="HDC36" s="1"/>
      <c r="HDD36" s="1"/>
      <c r="HDE36" s="1"/>
      <c r="HDF36" s="1"/>
      <c r="HDG36" s="1"/>
      <c r="HDH36" s="1"/>
      <c r="HDI36" s="1"/>
      <c r="HDJ36" s="1"/>
      <c r="HDK36" s="1"/>
      <c r="HDL36" s="1"/>
      <c r="HDM36" s="1"/>
      <c r="HDN36" s="1"/>
      <c r="HDO36" s="1"/>
      <c r="HDP36" s="1"/>
      <c r="HDQ36" s="1"/>
      <c r="HDR36" s="1"/>
      <c r="HDS36" s="1"/>
      <c r="HDT36" s="1"/>
      <c r="HDU36" s="1"/>
      <c r="HDV36" s="1"/>
      <c r="HDW36" s="1"/>
      <c r="HDX36" s="1"/>
      <c r="HDY36" s="1"/>
      <c r="HDZ36" s="1"/>
      <c r="HEA36" s="1"/>
      <c r="HEB36" s="1"/>
      <c r="HEC36" s="1"/>
      <c r="HED36" s="1"/>
      <c r="HEE36" s="1"/>
      <c r="HEF36" s="1"/>
      <c r="HEG36" s="1"/>
      <c r="HEH36" s="1"/>
      <c r="HEI36" s="1"/>
      <c r="HEJ36" s="1"/>
      <c r="HEK36" s="1"/>
      <c r="HEL36" s="1"/>
      <c r="HEM36" s="1"/>
      <c r="HEN36" s="1"/>
      <c r="HEO36" s="1"/>
      <c r="HEP36" s="1"/>
      <c r="HEQ36" s="1"/>
      <c r="HER36" s="1"/>
      <c r="HES36" s="1"/>
      <c r="HET36" s="1"/>
      <c r="HEU36" s="1"/>
      <c r="HEV36" s="1"/>
      <c r="HEW36" s="1"/>
      <c r="HEX36" s="1"/>
      <c r="HEY36" s="1"/>
      <c r="HEZ36" s="1"/>
      <c r="HFA36" s="1"/>
      <c r="HFB36" s="1"/>
      <c r="HFC36" s="1"/>
      <c r="HFD36" s="1"/>
      <c r="HFE36" s="1"/>
      <c r="HFF36" s="1"/>
      <c r="HFG36" s="1"/>
      <c r="HFH36" s="1"/>
      <c r="HFI36" s="1"/>
      <c r="HFJ36" s="1"/>
      <c r="HFK36" s="1"/>
      <c r="HFL36" s="1"/>
      <c r="HFM36" s="1"/>
      <c r="HFN36" s="1"/>
      <c r="HFO36" s="1"/>
      <c r="HFP36" s="1"/>
      <c r="HFQ36" s="1"/>
      <c r="HFR36" s="1"/>
      <c r="HFS36" s="1"/>
      <c r="HFT36" s="1"/>
      <c r="HFU36" s="1"/>
      <c r="HFV36" s="1"/>
      <c r="HFW36" s="1"/>
      <c r="HFX36" s="1"/>
      <c r="HFY36" s="1"/>
      <c r="HFZ36" s="1"/>
      <c r="HGA36" s="1"/>
      <c r="HGB36" s="1"/>
      <c r="HGC36" s="1"/>
      <c r="HGD36" s="1"/>
      <c r="HGE36" s="1"/>
      <c r="HGF36" s="1"/>
      <c r="HGG36" s="1"/>
      <c r="HGH36" s="1"/>
      <c r="HGI36" s="1"/>
      <c r="HGJ36" s="1"/>
      <c r="HGK36" s="1"/>
      <c r="HGL36" s="1"/>
      <c r="HGM36" s="1"/>
      <c r="HGN36" s="1"/>
      <c r="HGO36" s="1"/>
      <c r="HGP36" s="1"/>
      <c r="HGQ36" s="1"/>
      <c r="HGR36" s="1"/>
      <c r="HGS36" s="1"/>
      <c r="HGT36" s="1"/>
      <c r="HGU36" s="1"/>
      <c r="HGV36" s="1"/>
      <c r="HGW36" s="1"/>
      <c r="HGX36" s="1"/>
      <c r="HGY36" s="1"/>
      <c r="HGZ36" s="1"/>
      <c r="HHA36" s="1"/>
      <c r="HHB36" s="1"/>
      <c r="HHC36" s="1"/>
      <c r="HHD36" s="1"/>
      <c r="HHE36" s="1"/>
      <c r="HHF36" s="1"/>
      <c r="HHG36" s="1"/>
      <c r="HHH36" s="1"/>
      <c r="HHI36" s="1"/>
      <c r="HHJ36" s="1"/>
      <c r="HHK36" s="1"/>
      <c r="HHL36" s="1"/>
      <c r="HHM36" s="1"/>
      <c r="HHN36" s="1"/>
      <c r="HHO36" s="1"/>
      <c r="HHP36" s="1"/>
      <c r="HHQ36" s="1"/>
      <c r="HHR36" s="1"/>
      <c r="HHS36" s="1"/>
      <c r="HHT36" s="1"/>
      <c r="HHU36" s="1"/>
      <c r="HHV36" s="1"/>
      <c r="HHW36" s="1"/>
      <c r="HHX36" s="1"/>
      <c r="HHY36" s="1"/>
      <c r="HHZ36" s="1"/>
      <c r="HIA36" s="1"/>
      <c r="HIB36" s="1"/>
      <c r="HIC36" s="1"/>
      <c r="HID36" s="1"/>
      <c r="HIE36" s="1"/>
      <c r="HIF36" s="1"/>
      <c r="HIG36" s="1"/>
      <c r="HIH36" s="1"/>
      <c r="HII36" s="1"/>
      <c r="HIJ36" s="1"/>
      <c r="HIK36" s="1"/>
      <c r="HIL36" s="1"/>
      <c r="HIM36" s="1"/>
      <c r="HIN36" s="1"/>
      <c r="HIO36" s="1"/>
      <c r="HIP36" s="1"/>
      <c r="HIQ36" s="1"/>
      <c r="HIR36" s="1"/>
      <c r="HIS36" s="1"/>
      <c r="HIT36" s="1"/>
      <c r="HIU36" s="1"/>
      <c r="HIV36" s="1"/>
      <c r="HIW36" s="1"/>
      <c r="HIX36" s="1"/>
      <c r="HIY36" s="1"/>
      <c r="HIZ36" s="1"/>
      <c r="HJA36" s="1"/>
      <c r="HJB36" s="1"/>
      <c r="HJC36" s="1"/>
      <c r="HJD36" s="1"/>
      <c r="HJE36" s="1"/>
      <c r="HJF36" s="1"/>
      <c r="HJG36" s="1"/>
      <c r="HJH36" s="1"/>
      <c r="HJI36" s="1"/>
      <c r="HJJ36" s="1"/>
      <c r="HJK36" s="1"/>
      <c r="HJL36" s="1"/>
      <c r="HJM36" s="1"/>
      <c r="HJN36" s="1"/>
      <c r="HJO36" s="1"/>
      <c r="HJP36" s="1"/>
      <c r="HJQ36" s="1"/>
      <c r="HJR36" s="1"/>
      <c r="HJS36" s="1"/>
      <c r="HJT36" s="1"/>
      <c r="HJU36" s="1"/>
      <c r="HJV36" s="1"/>
      <c r="HJW36" s="1"/>
      <c r="HJX36" s="1"/>
      <c r="HJY36" s="1"/>
      <c r="HJZ36" s="1"/>
      <c r="HKA36" s="1"/>
      <c r="HKB36" s="1"/>
      <c r="HKC36" s="1"/>
      <c r="HKD36" s="1"/>
      <c r="HKE36" s="1"/>
      <c r="HKF36" s="1"/>
      <c r="HKG36" s="1"/>
      <c r="HKH36" s="1"/>
      <c r="HKI36" s="1"/>
      <c r="HKJ36" s="1"/>
      <c r="HKK36" s="1"/>
      <c r="HKL36" s="1"/>
      <c r="HKM36" s="1"/>
      <c r="HKN36" s="1"/>
      <c r="HKO36" s="1"/>
      <c r="HKP36" s="1"/>
      <c r="HKQ36" s="1"/>
      <c r="HKR36" s="1"/>
      <c r="HKS36" s="1"/>
      <c r="HKT36" s="1"/>
      <c r="HKU36" s="1"/>
      <c r="HKV36" s="1"/>
      <c r="HKW36" s="1"/>
      <c r="HKX36" s="1"/>
      <c r="HKY36" s="1"/>
      <c r="HKZ36" s="1"/>
      <c r="HLA36" s="1"/>
      <c r="HLB36" s="1"/>
      <c r="HLC36" s="1"/>
      <c r="HLD36" s="1"/>
      <c r="HLE36" s="1"/>
      <c r="HLF36" s="1"/>
      <c r="HLG36" s="1"/>
      <c r="HLH36" s="1"/>
      <c r="HLI36" s="1"/>
      <c r="HLJ36" s="1"/>
      <c r="HLK36" s="1"/>
      <c r="HLL36" s="1"/>
      <c r="HLM36" s="1"/>
      <c r="HLN36" s="1"/>
      <c r="HLO36" s="1"/>
      <c r="HLP36" s="1"/>
      <c r="HLQ36" s="1"/>
      <c r="HLR36" s="1"/>
      <c r="HLS36" s="1"/>
      <c r="HLT36" s="1"/>
      <c r="HLU36" s="1"/>
      <c r="HLV36" s="1"/>
      <c r="HLW36" s="1"/>
      <c r="HLX36" s="1"/>
      <c r="HLY36" s="1"/>
      <c r="HLZ36" s="1"/>
      <c r="HMA36" s="1"/>
      <c r="HMB36" s="1"/>
      <c r="HMC36" s="1"/>
      <c r="HMD36" s="1"/>
      <c r="HME36" s="1"/>
      <c r="HMF36" s="1"/>
      <c r="HMG36" s="1"/>
      <c r="HMH36" s="1"/>
      <c r="HMI36" s="1"/>
      <c r="HMJ36" s="1"/>
      <c r="HMK36" s="1"/>
      <c r="HML36" s="1"/>
      <c r="HMM36" s="1"/>
      <c r="HMN36" s="1"/>
      <c r="HMO36" s="1"/>
      <c r="HMP36" s="1"/>
      <c r="HMQ36" s="1"/>
      <c r="HMR36" s="1"/>
      <c r="HMS36" s="1"/>
      <c r="HMT36" s="1"/>
      <c r="HMU36" s="1"/>
      <c r="HMV36" s="1"/>
      <c r="HMW36" s="1"/>
      <c r="HMX36" s="1"/>
      <c r="HMY36" s="1"/>
      <c r="HMZ36" s="1"/>
      <c r="HNA36" s="1"/>
      <c r="HNB36" s="1"/>
      <c r="HNC36" s="1"/>
      <c r="HND36" s="1"/>
      <c r="HNE36" s="1"/>
      <c r="HNF36" s="1"/>
      <c r="HNG36" s="1"/>
      <c r="HNH36" s="1"/>
      <c r="HNI36" s="1"/>
      <c r="HNJ36" s="1"/>
      <c r="HNK36" s="1"/>
      <c r="HNL36" s="1"/>
      <c r="HNM36" s="1"/>
      <c r="HNN36" s="1"/>
      <c r="HNO36" s="1"/>
      <c r="HNP36" s="1"/>
      <c r="HNQ36" s="1"/>
      <c r="HNR36" s="1"/>
      <c r="HNS36" s="1"/>
      <c r="HNT36" s="1"/>
      <c r="HNU36" s="1"/>
      <c r="HNV36" s="1"/>
      <c r="HNW36" s="1"/>
      <c r="HNX36" s="1"/>
      <c r="HNY36" s="1"/>
      <c r="HNZ36" s="1"/>
      <c r="HOA36" s="1"/>
      <c r="HOB36" s="1"/>
      <c r="HOC36" s="1"/>
      <c r="HOD36" s="1"/>
      <c r="HOE36" s="1"/>
      <c r="HOF36" s="1"/>
      <c r="HOG36" s="1"/>
      <c r="HOH36" s="1"/>
      <c r="HOI36" s="1"/>
      <c r="HOJ36" s="1"/>
      <c r="HOK36" s="1"/>
      <c r="HOL36" s="1"/>
      <c r="HOM36" s="1"/>
      <c r="HON36" s="1"/>
      <c r="HOO36" s="1"/>
      <c r="HOP36" s="1"/>
      <c r="HOQ36" s="1"/>
      <c r="HOR36" s="1"/>
      <c r="HOS36" s="1"/>
      <c r="HOT36" s="1"/>
      <c r="HOU36" s="1"/>
      <c r="HOV36" s="1"/>
      <c r="HOW36" s="1"/>
      <c r="HOX36" s="1"/>
      <c r="HOY36" s="1"/>
      <c r="HOZ36" s="1"/>
      <c r="HPA36" s="1"/>
      <c r="HPB36" s="1"/>
      <c r="HPC36" s="1"/>
      <c r="HPD36" s="1"/>
      <c r="HPE36" s="1"/>
      <c r="HPF36" s="1"/>
      <c r="HPG36" s="1"/>
      <c r="HPH36" s="1"/>
      <c r="HPI36" s="1"/>
      <c r="HPJ36" s="1"/>
      <c r="HPK36" s="1"/>
      <c r="HPL36" s="1"/>
      <c r="HPM36" s="1"/>
      <c r="HPN36" s="1"/>
      <c r="HPO36" s="1"/>
      <c r="HPP36" s="1"/>
      <c r="HPQ36" s="1"/>
      <c r="HPR36" s="1"/>
      <c r="HPS36" s="1"/>
      <c r="HPT36" s="1"/>
      <c r="HPU36" s="1"/>
      <c r="HPV36" s="1"/>
      <c r="HPW36" s="1"/>
      <c r="HPX36" s="1"/>
      <c r="HPY36" s="1"/>
      <c r="HPZ36" s="1"/>
      <c r="HQA36" s="1"/>
      <c r="HQB36" s="1"/>
      <c r="HQC36" s="1"/>
      <c r="HQD36" s="1"/>
      <c r="HQE36" s="1"/>
      <c r="HQF36" s="1"/>
      <c r="HQG36" s="1"/>
      <c r="HQH36" s="1"/>
      <c r="HQI36" s="1"/>
      <c r="HQJ36" s="1"/>
      <c r="HQK36" s="1"/>
      <c r="HQL36" s="1"/>
      <c r="HQM36" s="1"/>
      <c r="HQN36" s="1"/>
      <c r="HQO36" s="1"/>
      <c r="HQP36" s="1"/>
      <c r="HQQ36" s="1"/>
      <c r="HQR36" s="1"/>
      <c r="HQS36" s="1"/>
      <c r="HQT36" s="1"/>
      <c r="HQU36" s="1"/>
      <c r="HQV36" s="1"/>
      <c r="HQW36" s="1"/>
      <c r="HQX36" s="1"/>
      <c r="HQY36" s="1"/>
      <c r="HQZ36" s="1"/>
      <c r="HRA36" s="1"/>
      <c r="HRB36" s="1"/>
      <c r="HRC36" s="1"/>
      <c r="HRD36" s="1"/>
      <c r="HRE36" s="1"/>
      <c r="HRF36" s="1"/>
      <c r="HRG36" s="1"/>
      <c r="HRH36" s="1"/>
      <c r="HRI36" s="1"/>
      <c r="HRJ36" s="1"/>
      <c r="HRK36" s="1"/>
      <c r="HRL36" s="1"/>
      <c r="HRM36" s="1"/>
      <c r="HRN36" s="1"/>
      <c r="HRO36" s="1"/>
      <c r="HRP36" s="1"/>
      <c r="HRQ36" s="1"/>
      <c r="HRR36" s="1"/>
      <c r="HRS36" s="1"/>
      <c r="HRT36" s="1"/>
      <c r="HRU36" s="1"/>
      <c r="HRV36" s="1"/>
      <c r="HRW36" s="1"/>
      <c r="HRX36" s="1"/>
      <c r="HRY36" s="1"/>
      <c r="HRZ36" s="1"/>
      <c r="HSA36" s="1"/>
      <c r="HSB36" s="1"/>
      <c r="HSC36" s="1"/>
      <c r="HSD36" s="1"/>
      <c r="HSE36" s="1"/>
      <c r="HSF36" s="1"/>
      <c r="HSG36" s="1"/>
      <c r="HSH36" s="1"/>
      <c r="HSI36" s="1"/>
      <c r="HSJ36" s="1"/>
      <c r="HSK36" s="1"/>
      <c r="HSL36" s="1"/>
      <c r="HSM36" s="1"/>
      <c r="HSN36" s="1"/>
      <c r="HSO36" s="1"/>
      <c r="HSP36" s="1"/>
      <c r="HSQ36" s="1"/>
      <c r="HSR36" s="1"/>
      <c r="HSS36" s="1"/>
      <c r="HST36" s="1"/>
      <c r="HSU36" s="1"/>
      <c r="HSV36" s="1"/>
      <c r="HSW36" s="1"/>
      <c r="HSX36" s="1"/>
      <c r="HSY36" s="1"/>
      <c r="HSZ36" s="1"/>
      <c r="HTA36" s="1"/>
      <c r="HTB36" s="1"/>
      <c r="HTC36" s="1"/>
      <c r="HTD36" s="1"/>
      <c r="HTE36" s="1"/>
      <c r="HTF36" s="1"/>
      <c r="HTG36" s="1"/>
      <c r="HTH36" s="1"/>
      <c r="HTI36" s="1"/>
      <c r="HTJ36" s="1"/>
      <c r="HTK36" s="1"/>
    </row>
    <row r="37" spans="1:5939" s="15" customFormat="1" ht="36" x14ac:dyDescent="0.25">
      <c r="A37" s="16"/>
      <c r="B37" s="75">
        <v>3321</v>
      </c>
      <c r="C37" s="34" t="s">
        <v>41</v>
      </c>
      <c r="D37" s="32" t="s">
        <v>45</v>
      </c>
      <c r="E37" s="63" t="str">
        <f>IF($D37="","",VLOOKUP($D37,'B2 Maintenance (by material)'!$C$5:$K$36,2,FALSE))</f>
        <v>Repoint</v>
      </c>
      <c r="F37" s="64" t="str">
        <f>IF($D37="","",VLOOKUP($D37,'B2 Maintenance (by material)'!$C$5:$K$36,3,FALSE))</f>
        <v>Mortar</v>
      </c>
      <c r="G37" s="78">
        <f>IF($D37="","",VLOOKUP($D37,'B2 Maintenance (by material)'!$C$5:$K$36,4,FALSE))</f>
        <v>0.25</v>
      </c>
      <c r="H37" s="96" t="str">
        <f>IF($D37="","",VLOOKUP($D37,'B2 Maintenance (by material)'!$C$5:$K$36,5,FALSE))</f>
        <v>kg/m of mortar</v>
      </c>
      <c r="I37" s="78">
        <f>IF($D37="","",VLOOKUP($D37,'B2 Maintenance (by material)'!$C$5:$K$36,6,FALSE))</f>
        <v>30</v>
      </c>
      <c r="J37" s="105">
        <f>IF($D37="","",VLOOKUP($D37,'B2 Maintenance (by material)'!$C$5:$K$36,7,FALSE))</f>
        <v>1</v>
      </c>
      <c r="K37" s="80" t="str">
        <f>IF($D37="","",VLOOKUP($D37,'B2 Maintenance (by material)'!$C$5:$K$36,8,FALSE))</f>
        <v>This applies to 25% of the wall area (estimate).</v>
      </c>
      <c r="L37" s="63" t="str">
        <f>IF($D37="","",VLOOKUP($D37,'B2 Maintenance (by material)'!$C$5:$K$36,9,FALSE))</f>
        <v>CBI codes for 43 Roofing (4321, 4322) for which  50% of the roof area every 20 years should be applied.</v>
      </c>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c r="AVU37" s="1"/>
      <c r="AVV37" s="1"/>
      <c r="AVW37" s="1"/>
      <c r="AVX37" s="1"/>
      <c r="AVY37" s="1"/>
      <c r="AVZ37" s="1"/>
      <c r="AWA37" s="1"/>
      <c r="AWB37" s="1"/>
      <c r="AWC37" s="1"/>
      <c r="AWD37" s="1"/>
      <c r="AWE37" s="1"/>
      <c r="AWF37" s="1"/>
      <c r="AWG37" s="1"/>
      <c r="AWH37" s="1"/>
      <c r="AWI37" s="1"/>
      <c r="AWJ37" s="1"/>
      <c r="AWK37" s="1"/>
      <c r="AWL37" s="1"/>
      <c r="AWM37" s="1"/>
      <c r="AWN37" s="1"/>
      <c r="AWO37" s="1"/>
      <c r="AWP37" s="1"/>
      <c r="AWQ37" s="1"/>
      <c r="AWR37" s="1"/>
      <c r="AWS37" s="1"/>
      <c r="AWT37" s="1"/>
      <c r="AWU37" s="1"/>
      <c r="AWV37" s="1"/>
      <c r="AWW37" s="1"/>
      <c r="AWX37" s="1"/>
      <c r="AWY37" s="1"/>
      <c r="AWZ37" s="1"/>
      <c r="AXA37" s="1"/>
      <c r="AXB37" s="1"/>
      <c r="AXC37" s="1"/>
      <c r="AXD37" s="1"/>
      <c r="AXE37" s="1"/>
      <c r="AXF37" s="1"/>
      <c r="AXG37" s="1"/>
      <c r="AXH37" s="1"/>
      <c r="AXI37" s="1"/>
      <c r="AXJ37" s="1"/>
      <c r="AXK37" s="1"/>
      <c r="AXL37" s="1"/>
      <c r="AXM37" s="1"/>
      <c r="AXN37" s="1"/>
      <c r="AXO37" s="1"/>
      <c r="AXP37" s="1"/>
      <c r="AXQ37" s="1"/>
      <c r="AXR37" s="1"/>
      <c r="AXS37" s="1"/>
      <c r="AXT37" s="1"/>
      <c r="AXU37" s="1"/>
      <c r="AXV37" s="1"/>
      <c r="AXW37" s="1"/>
      <c r="AXX37" s="1"/>
      <c r="AXY37" s="1"/>
      <c r="AXZ37" s="1"/>
      <c r="AYA37" s="1"/>
      <c r="AYB37" s="1"/>
      <c r="AYC37" s="1"/>
      <c r="AYD37" s="1"/>
      <c r="AYE37" s="1"/>
      <c r="AYF37" s="1"/>
      <c r="AYG37" s="1"/>
      <c r="AYH37" s="1"/>
      <c r="AYI37" s="1"/>
      <c r="AYJ37" s="1"/>
      <c r="AYK37" s="1"/>
      <c r="AYL37" s="1"/>
      <c r="AYM37" s="1"/>
      <c r="AYN37" s="1"/>
      <c r="AYO37" s="1"/>
      <c r="AYP37" s="1"/>
      <c r="AYQ37" s="1"/>
      <c r="AYR37" s="1"/>
      <c r="AYS37" s="1"/>
      <c r="AYT37" s="1"/>
      <c r="AYU37" s="1"/>
      <c r="AYV37" s="1"/>
      <c r="AYW37" s="1"/>
      <c r="AYX37" s="1"/>
      <c r="AYY37" s="1"/>
      <c r="AYZ37" s="1"/>
      <c r="AZA37" s="1"/>
      <c r="AZB37" s="1"/>
      <c r="AZC37" s="1"/>
      <c r="AZD37" s="1"/>
      <c r="AZE37" s="1"/>
      <c r="AZF37" s="1"/>
      <c r="AZG37" s="1"/>
      <c r="AZH37" s="1"/>
      <c r="AZI37" s="1"/>
      <c r="AZJ37" s="1"/>
      <c r="AZK37" s="1"/>
      <c r="AZL37" s="1"/>
      <c r="AZM37" s="1"/>
      <c r="AZN37" s="1"/>
      <c r="AZO37" s="1"/>
      <c r="AZP37" s="1"/>
      <c r="AZQ37" s="1"/>
      <c r="AZR37" s="1"/>
      <c r="AZS37" s="1"/>
      <c r="AZT37" s="1"/>
      <c r="AZU37" s="1"/>
      <c r="AZV37" s="1"/>
      <c r="AZW37" s="1"/>
      <c r="AZX37" s="1"/>
      <c r="AZY37" s="1"/>
      <c r="AZZ37" s="1"/>
      <c r="BAA37" s="1"/>
      <c r="BAB37" s="1"/>
      <c r="BAC37" s="1"/>
      <c r="BAD37" s="1"/>
      <c r="BAE37" s="1"/>
      <c r="BAF37" s="1"/>
      <c r="BAG37" s="1"/>
      <c r="BAH37" s="1"/>
      <c r="BAI37" s="1"/>
      <c r="BAJ37" s="1"/>
      <c r="BAK37" s="1"/>
      <c r="BAL37" s="1"/>
      <c r="BAM37" s="1"/>
      <c r="BAN37" s="1"/>
      <c r="BAO37" s="1"/>
      <c r="BAP37" s="1"/>
      <c r="BAQ37" s="1"/>
      <c r="BAR37" s="1"/>
      <c r="BAS37" s="1"/>
      <c r="BAT37" s="1"/>
      <c r="BAU37" s="1"/>
      <c r="BAV37" s="1"/>
      <c r="BAW37" s="1"/>
      <c r="BAX37" s="1"/>
      <c r="BAY37" s="1"/>
      <c r="BAZ37" s="1"/>
      <c r="BBA37" s="1"/>
      <c r="BBB37" s="1"/>
      <c r="BBC37" s="1"/>
      <c r="BBD37" s="1"/>
      <c r="BBE37" s="1"/>
      <c r="BBF37" s="1"/>
      <c r="BBG37" s="1"/>
      <c r="BBH37" s="1"/>
      <c r="BBI37" s="1"/>
      <c r="BBJ37" s="1"/>
      <c r="BBK37" s="1"/>
      <c r="BBL37" s="1"/>
      <c r="BBM37" s="1"/>
      <c r="BBN37" s="1"/>
      <c r="BBO37" s="1"/>
      <c r="BBP37" s="1"/>
      <c r="BBQ37" s="1"/>
      <c r="BBR37" s="1"/>
      <c r="BBS37" s="1"/>
      <c r="BBT37" s="1"/>
      <c r="BBU37" s="1"/>
      <c r="BBV37" s="1"/>
      <c r="BBW37" s="1"/>
      <c r="BBX37" s="1"/>
      <c r="BBY37" s="1"/>
      <c r="BBZ37" s="1"/>
      <c r="BCA37" s="1"/>
      <c r="BCB37" s="1"/>
      <c r="BCC37" s="1"/>
      <c r="BCD37" s="1"/>
      <c r="BCE37" s="1"/>
      <c r="BCF37" s="1"/>
      <c r="BCG37" s="1"/>
      <c r="BCH37" s="1"/>
      <c r="BCI37" s="1"/>
      <c r="BCJ37" s="1"/>
      <c r="BCK37" s="1"/>
      <c r="BCL37" s="1"/>
      <c r="BCM37" s="1"/>
      <c r="BCN37" s="1"/>
      <c r="BCO37" s="1"/>
      <c r="BCP37" s="1"/>
      <c r="BCQ37" s="1"/>
      <c r="BCR37" s="1"/>
      <c r="BCS37" s="1"/>
      <c r="BCT37" s="1"/>
      <c r="BCU37" s="1"/>
      <c r="BCV37" s="1"/>
      <c r="BCW37" s="1"/>
      <c r="BCX37" s="1"/>
      <c r="BCY37" s="1"/>
      <c r="BCZ37" s="1"/>
      <c r="BDA37" s="1"/>
      <c r="BDB37" s="1"/>
      <c r="BDC37" s="1"/>
      <c r="BDD37" s="1"/>
      <c r="BDE37" s="1"/>
      <c r="BDF37" s="1"/>
      <c r="BDG37" s="1"/>
      <c r="BDH37" s="1"/>
      <c r="BDI37" s="1"/>
      <c r="BDJ37" s="1"/>
      <c r="BDK37" s="1"/>
      <c r="BDL37" s="1"/>
      <c r="BDM37" s="1"/>
      <c r="BDN37" s="1"/>
      <c r="BDO37" s="1"/>
      <c r="BDP37" s="1"/>
      <c r="BDQ37" s="1"/>
      <c r="BDR37" s="1"/>
      <c r="BDS37" s="1"/>
      <c r="BDT37" s="1"/>
      <c r="BDU37" s="1"/>
      <c r="BDV37" s="1"/>
      <c r="BDW37" s="1"/>
      <c r="BDX37" s="1"/>
      <c r="BDY37" s="1"/>
      <c r="BDZ37" s="1"/>
      <c r="BEA37" s="1"/>
      <c r="BEB37" s="1"/>
      <c r="BEC37" s="1"/>
      <c r="BED37" s="1"/>
      <c r="BEE37" s="1"/>
      <c r="BEF37" s="1"/>
      <c r="BEG37" s="1"/>
      <c r="BEH37" s="1"/>
      <c r="BEI37" s="1"/>
      <c r="BEJ37" s="1"/>
      <c r="BEK37" s="1"/>
      <c r="BEL37" s="1"/>
      <c r="BEM37" s="1"/>
      <c r="BEN37" s="1"/>
      <c r="BEO37" s="1"/>
      <c r="BEP37" s="1"/>
      <c r="BEQ37" s="1"/>
      <c r="BER37" s="1"/>
      <c r="BES37" s="1"/>
      <c r="BET37" s="1"/>
      <c r="BEU37" s="1"/>
      <c r="BEV37" s="1"/>
      <c r="BEW37" s="1"/>
      <c r="BEX37" s="1"/>
      <c r="BEY37" s="1"/>
      <c r="BEZ37" s="1"/>
      <c r="BFA37" s="1"/>
      <c r="BFB37" s="1"/>
      <c r="BFC37" s="1"/>
      <c r="BFD37" s="1"/>
      <c r="BFE37" s="1"/>
      <c r="BFF37" s="1"/>
      <c r="BFG37" s="1"/>
      <c r="BFH37" s="1"/>
      <c r="BFI37" s="1"/>
      <c r="BFJ37" s="1"/>
      <c r="BFK37" s="1"/>
      <c r="BFL37" s="1"/>
      <c r="BFM37" s="1"/>
      <c r="BFN37" s="1"/>
      <c r="BFO37" s="1"/>
      <c r="BFP37" s="1"/>
      <c r="BFQ37" s="1"/>
      <c r="BFR37" s="1"/>
      <c r="BFS37" s="1"/>
      <c r="BFT37" s="1"/>
      <c r="BFU37" s="1"/>
      <c r="BFV37" s="1"/>
      <c r="BFW37" s="1"/>
      <c r="BFX37" s="1"/>
      <c r="BFY37" s="1"/>
      <c r="BFZ37" s="1"/>
      <c r="BGA37" s="1"/>
      <c r="BGB37" s="1"/>
      <c r="BGC37" s="1"/>
      <c r="BGD37" s="1"/>
      <c r="BGE37" s="1"/>
      <c r="BGF37" s="1"/>
      <c r="BGG37" s="1"/>
      <c r="BGH37" s="1"/>
      <c r="BGI37" s="1"/>
      <c r="BGJ37" s="1"/>
      <c r="BGK37" s="1"/>
      <c r="BGL37" s="1"/>
      <c r="BGM37" s="1"/>
      <c r="BGN37" s="1"/>
      <c r="BGO37" s="1"/>
      <c r="BGP37" s="1"/>
      <c r="BGQ37" s="1"/>
      <c r="BGR37" s="1"/>
      <c r="BGS37" s="1"/>
      <c r="BGT37" s="1"/>
      <c r="BGU37" s="1"/>
      <c r="BGV37" s="1"/>
      <c r="BGW37" s="1"/>
      <c r="BGX37" s="1"/>
      <c r="BGY37" s="1"/>
      <c r="BGZ37" s="1"/>
      <c r="BHA37" s="1"/>
      <c r="BHB37" s="1"/>
      <c r="BHC37" s="1"/>
      <c r="BHD37" s="1"/>
      <c r="BHE37" s="1"/>
      <c r="BHF37" s="1"/>
      <c r="BHG37" s="1"/>
      <c r="BHH37" s="1"/>
      <c r="BHI37" s="1"/>
      <c r="BHJ37" s="1"/>
      <c r="BHK37" s="1"/>
      <c r="BHL37" s="1"/>
      <c r="BHM37" s="1"/>
      <c r="BHN37" s="1"/>
      <c r="BHO37" s="1"/>
      <c r="BHP37" s="1"/>
      <c r="BHQ37" s="1"/>
      <c r="BHR37" s="1"/>
      <c r="BHS37" s="1"/>
      <c r="BHT37" s="1"/>
      <c r="BHU37" s="1"/>
      <c r="BHV37" s="1"/>
      <c r="BHW37" s="1"/>
      <c r="BHX37" s="1"/>
      <c r="BHY37" s="1"/>
      <c r="BHZ37" s="1"/>
      <c r="BIA37" s="1"/>
      <c r="BIB37" s="1"/>
      <c r="BIC37" s="1"/>
      <c r="BID37" s="1"/>
      <c r="BIE37" s="1"/>
      <c r="BIF37" s="1"/>
      <c r="BIG37" s="1"/>
      <c r="BIH37" s="1"/>
      <c r="BII37" s="1"/>
      <c r="BIJ37" s="1"/>
      <c r="BIK37" s="1"/>
      <c r="BIL37" s="1"/>
      <c r="BIM37" s="1"/>
      <c r="BIN37" s="1"/>
      <c r="BIO37" s="1"/>
      <c r="BIP37" s="1"/>
      <c r="BIQ37" s="1"/>
      <c r="BIR37" s="1"/>
      <c r="BIS37" s="1"/>
      <c r="BIT37" s="1"/>
      <c r="BIU37" s="1"/>
      <c r="BIV37" s="1"/>
      <c r="BIW37" s="1"/>
      <c r="BIX37" s="1"/>
      <c r="BIY37" s="1"/>
      <c r="BIZ37" s="1"/>
      <c r="BJA37" s="1"/>
      <c r="BJB37" s="1"/>
      <c r="BJC37" s="1"/>
      <c r="BJD37" s="1"/>
      <c r="BJE37" s="1"/>
      <c r="BJF37" s="1"/>
      <c r="BJG37" s="1"/>
      <c r="BJH37" s="1"/>
      <c r="BJI37" s="1"/>
      <c r="BJJ37" s="1"/>
      <c r="BJK37" s="1"/>
      <c r="BJL37" s="1"/>
      <c r="BJM37" s="1"/>
      <c r="BJN37" s="1"/>
      <c r="BJO37" s="1"/>
      <c r="BJP37" s="1"/>
      <c r="BJQ37" s="1"/>
      <c r="BJR37" s="1"/>
      <c r="BJS37" s="1"/>
      <c r="BJT37" s="1"/>
      <c r="BJU37" s="1"/>
      <c r="BJV37" s="1"/>
      <c r="BJW37" s="1"/>
      <c r="BJX37" s="1"/>
      <c r="BJY37" s="1"/>
      <c r="BJZ37" s="1"/>
      <c r="BKA37" s="1"/>
      <c r="BKB37" s="1"/>
      <c r="BKC37" s="1"/>
      <c r="BKD37" s="1"/>
      <c r="BKE37" s="1"/>
      <c r="BKF37" s="1"/>
      <c r="BKG37" s="1"/>
      <c r="BKH37" s="1"/>
      <c r="BKI37" s="1"/>
      <c r="BKJ37" s="1"/>
      <c r="BKK37" s="1"/>
      <c r="BKL37" s="1"/>
      <c r="BKM37" s="1"/>
      <c r="BKN37" s="1"/>
      <c r="BKO37" s="1"/>
      <c r="BKP37" s="1"/>
      <c r="BKQ37" s="1"/>
      <c r="BKR37" s="1"/>
      <c r="BKS37" s="1"/>
      <c r="BKT37" s="1"/>
      <c r="BKU37" s="1"/>
      <c r="BKV37" s="1"/>
      <c r="BKW37" s="1"/>
      <c r="BKX37" s="1"/>
      <c r="BKY37" s="1"/>
      <c r="BKZ37" s="1"/>
      <c r="BLA37" s="1"/>
      <c r="BLB37" s="1"/>
      <c r="BLC37" s="1"/>
      <c r="BLD37" s="1"/>
      <c r="BLE37" s="1"/>
      <c r="BLF37" s="1"/>
      <c r="BLG37" s="1"/>
      <c r="BLH37" s="1"/>
      <c r="BLI37" s="1"/>
      <c r="BLJ37" s="1"/>
      <c r="BLK37" s="1"/>
      <c r="BLL37" s="1"/>
      <c r="BLM37" s="1"/>
      <c r="BLN37" s="1"/>
      <c r="BLO37" s="1"/>
      <c r="BLP37" s="1"/>
      <c r="BLQ37" s="1"/>
      <c r="BLR37" s="1"/>
      <c r="BLS37" s="1"/>
      <c r="BLT37" s="1"/>
      <c r="BLU37" s="1"/>
      <c r="BLV37" s="1"/>
      <c r="BLW37" s="1"/>
      <c r="BLX37" s="1"/>
      <c r="BLY37" s="1"/>
      <c r="BLZ37" s="1"/>
      <c r="BMA37" s="1"/>
      <c r="BMB37" s="1"/>
      <c r="BMC37" s="1"/>
      <c r="BMD37" s="1"/>
      <c r="BME37" s="1"/>
      <c r="BMF37" s="1"/>
      <c r="BMG37" s="1"/>
      <c r="BMH37" s="1"/>
      <c r="BMI37" s="1"/>
      <c r="BMJ37" s="1"/>
      <c r="BMK37" s="1"/>
      <c r="BML37" s="1"/>
      <c r="BMM37" s="1"/>
      <c r="BMN37" s="1"/>
      <c r="BMO37" s="1"/>
      <c r="BMP37" s="1"/>
      <c r="BMQ37" s="1"/>
      <c r="BMR37" s="1"/>
      <c r="BMS37" s="1"/>
      <c r="BMT37" s="1"/>
      <c r="BMU37" s="1"/>
      <c r="BMV37" s="1"/>
      <c r="BMW37" s="1"/>
      <c r="BMX37" s="1"/>
      <c r="BMY37" s="1"/>
      <c r="BMZ37" s="1"/>
      <c r="BNA37" s="1"/>
      <c r="BNB37" s="1"/>
      <c r="BNC37" s="1"/>
      <c r="BND37" s="1"/>
      <c r="BNE37" s="1"/>
      <c r="BNF37" s="1"/>
      <c r="BNG37" s="1"/>
      <c r="BNH37" s="1"/>
      <c r="BNI37" s="1"/>
      <c r="BNJ37" s="1"/>
      <c r="BNK37" s="1"/>
      <c r="BNL37" s="1"/>
      <c r="BNM37" s="1"/>
      <c r="BNN37" s="1"/>
      <c r="BNO37" s="1"/>
      <c r="BNP37" s="1"/>
      <c r="BNQ37" s="1"/>
      <c r="BNR37" s="1"/>
      <c r="BNS37" s="1"/>
      <c r="BNT37" s="1"/>
      <c r="BNU37" s="1"/>
      <c r="BNV37" s="1"/>
      <c r="BNW37" s="1"/>
      <c r="BNX37" s="1"/>
      <c r="BNY37" s="1"/>
      <c r="BNZ37" s="1"/>
      <c r="BOA37" s="1"/>
      <c r="BOB37" s="1"/>
      <c r="BOC37" s="1"/>
      <c r="BOD37" s="1"/>
      <c r="BOE37" s="1"/>
      <c r="BOF37" s="1"/>
      <c r="BOG37" s="1"/>
      <c r="BOH37" s="1"/>
      <c r="BOI37" s="1"/>
      <c r="BOJ37" s="1"/>
      <c r="BOK37" s="1"/>
      <c r="BOL37" s="1"/>
      <c r="BOM37" s="1"/>
      <c r="BON37" s="1"/>
      <c r="BOO37" s="1"/>
      <c r="BOP37" s="1"/>
      <c r="BOQ37" s="1"/>
      <c r="BOR37" s="1"/>
      <c r="BOS37" s="1"/>
      <c r="BOT37" s="1"/>
      <c r="BOU37" s="1"/>
      <c r="BOV37" s="1"/>
      <c r="BOW37" s="1"/>
      <c r="BOX37" s="1"/>
      <c r="BOY37" s="1"/>
      <c r="BOZ37" s="1"/>
      <c r="BPA37" s="1"/>
      <c r="BPB37" s="1"/>
      <c r="BPC37" s="1"/>
      <c r="BPD37" s="1"/>
      <c r="BPE37" s="1"/>
      <c r="BPF37" s="1"/>
      <c r="BPG37" s="1"/>
      <c r="BPH37" s="1"/>
      <c r="BPI37" s="1"/>
      <c r="BPJ37" s="1"/>
      <c r="BPK37" s="1"/>
      <c r="BPL37" s="1"/>
      <c r="BPM37" s="1"/>
      <c r="BPN37" s="1"/>
      <c r="BPO37" s="1"/>
      <c r="BPP37" s="1"/>
      <c r="BPQ37" s="1"/>
      <c r="BPR37" s="1"/>
      <c r="BPS37" s="1"/>
      <c r="BPT37" s="1"/>
      <c r="BPU37" s="1"/>
      <c r="BPV37" s="1"/>
      <c r="BPW37" s="1"/>
      <c r="BPX37" s="1"/>
      <c r="BPY37" s="1"/>
      <c r="BPZ37" s="1"/>
      <c r="BQA37" s="1"/>
      <c r="BQB37" s="1"/>
      <c r="BQC37" s="1"/>
      <c r="BQD37" s="1"/>
      <c r="BQE37" s="1"/>
      <c r="BQF37" s="1"/>
      <c r="BQG37" s="1"/>
      <c r="BQH37" s="1"/>
      <c r="BQI37" s="1"/>
      <c r="BQJ37" s="1"/>
      <c r="BQK37" s="1"/>
      <c r="BQL37" s="1"/>
      <c r="BQM37" s="1"/>
      <c r="BQN37" s="1"/>
      <c r="BQO37" s="1"/>
      <c r="BQP37" s="1"/>
      <c r="BQQ37" s="1"/>
      <c r="BQR37" s="1"/>
      <c r="BQS37" s="1"/>
      <c r="BQT37" s="1"/>
      <c r="BQU37" s="1"/>
      <c r="BQV37" s="1"/>
      <c r="BQW37" s="1"/>
      <c r="BQX37" s="1"/>
      <c r="BQY37" s="1"/>
      <c r="BQZ37" s="1"/>
      <c r="BRA37" s="1"/>
      <c r="BRB37" s="1"/>
      <c r="BRC37" s="1"/>
      <c r="BRD37" s="1"/>
      <c r="BRE37" s="1"/>
      <c r="BRF37" s="1"/>
      <c r="BRG37" s="1"/>
      <c r="BRH37" s="1"/>
      <c r="BRI37" s="1"/>
      <c r="BRJ37" s="1"/>
      <c r="BRK37" s="1"/>
      <c r="BRL37" s="1"/>
      <c r="BRM37" s="1"/>
      <c r="BRN37" s="1"/>
      <c r="BRO37" s="1"/>
      <c r="BRP37" s="1"/>
      <c r="BRQ37" s="1"/>
      <c r="BRR37" s="1"/>
      <c r="BRS37" s="1"/>
      <c r="BRT37" s="1"/>
      <c r="BRU37" s="1"/>
      <c r="BRV37" s="1"/>
      <c r="BRW37" s="1"/>
      <c r="BRX37" s="1"/>
      <c r="BRY37" s="1"/>
      <c r="BRZ37" s="1"/>
      <c r="BSA37" s="1"/>
      <c r="BSB37" s="1"/>
      <c r="BSC37" s="1"/>
      <c r="BSD37" s="1"/>
      <c r="BSE37" s="1"/>
      <c r="BSF37" s="1"/>
      <c r="BSG37" s="1"/>
      <c r="BSH37" s="1"/>
      <c r="BSI37" s="1"/>
      <c r="BSJ37" s="1"/>
      <c r="BSK37" s="1"/>
      <c r="BSL37" s="1"/>
      <c r="BSM37" s="1"/>
      <c r="BSN37" s="1"/>
      <c r="BSO37" s="1"/>
      <c r="BSP37" s="1"/>
      <c r="BSQ37" s="1"/>
      <c r="BSR37" s="1"/>
      <c r="BSS37" s="1"/>
      <c r="BST37" s="1"/>
      <c r="BSU37" s="1"/>
      <c r="BSV37" s="1"/>
      <c r="BSW37" s="1"/>
      <c r="BSX37" s="1"/>
      <c r="BSY37" s="1"/>
      <c r="BSZ37" s="1"/>
      <c r="BTA37" s="1"/>
      <c r="BTB37" s="1"/>
      <c r="BTC37" s="1"/>
      <c r="BTD37" s="1"/>
      <c r="BTE37" s="1"/>
      <c r="BTF37" s="1"/>
      <c r="BTG37" s="1"/>
      <c r="BTH37" s="1"/>
      <c r="BTI37" s="1"/>
      <c r="BTJ37" s="1"/>
      <c r="BTK37" s="1"/>
      <c r="BTL37" s="1"/>
      <c r="BTM37" s="1"/>
      <c r="BTN37" s="1"/>
      <c r="BTO37" s="1"/>
      <c r="BTP37" s="1"/>
      <c r="BTQ37" s="1"/>
      <c r="BTR37" s="1"/>
      <c r="BTS37" s="1"/>
      <c r="BTT37" s="1"/>
      <c r="BTU37" s="1"/>
      <c r="BTV37" s="1"/>
      <c r="BTW37" s="1"/>
      <c r="BTX37" s="1"/>
      <c r="BTY37" s="1"/>
      <c r="BTZ37" s="1"/>
      <c r="BUA37" s="1"/>
      <c r="BUB37" s="1"/>
      <c r="BUC37" s="1"/>
      <c r="BUD37" s="1"/>
      <c r="BUE37" s="1"/>
      <c r="BUF37" s="1"/>
      <c r="BUG37" s="1"/>
      <c r="BUH37" s="1"/>
      <c r="BUI37" s="1"/>
      <c r="BUJ37" s="1"/>
      <c r="BUK37" s="1"/>
      <c r="BUL37" s="1"/>
      <c r="BUM37" s="1"/>
      <c r="BUN37" s="1"/>
      <c r="BUO37" s="1"/>
      <c r="BUP37" s="1"/>
      <c r="BUQ37" s="1"/>
      <c r="BUR37" s="1"/>
      <c r="BUS37" s="1"/>
      <c r="BUT37" s="1"/>
      <c r="BUU37" s="1"/>
      <c r="BUV37" s="1"/>
      <c r="BUW37" s="1"/>
      <c r="BUX37" s="1"/>
      <c r="BUY37" s="1"/>
      <c r="BUZ37" s="1"/>
      <c r="BVA37" s="1"/>
      <c r="BVB37" s="1"/>
      <c r="BVC37" s="1"/>
      <c r="BVD37" s="1"/>
      <c r="BVE37" s="1"/>
      <c r="BVF37" s="1"/>
      <c r="BVG37" s="1"/>
      <c r="BVH37" s="1"/>
      <c r="BVI37" s="1"/>
      <c r="BVJ37" s="1"/>
      <c r="BVK37" s="1"/>
      <c r="BVL37" s="1"/>
      <c r="BVM37" s="1"/>
      <c r="BVN37" s="1"/>
      <c r="BVO37" s="1"/>
      <c r="BVP37" s="1"/>
      <c r="BVQ37" s="1"/>
      <c r="BVR37" s="1"/>
      <c r="BVS37" s="1"/>
      <c r="BVT37" s="1"/>
      <c r="BVU37" s="1"/>
      <c r="BVV37" s="1"/>
      <c r="BVW37" s="1"/>
      <c r="BVX37" s="1"/>
      <c r="BVY37" s="1"/>
      <c r="BVZ37" s="1"/>
      <c r="BWA37" s="1"/>
      <c r="BWB37" s="1"/>
      <c r="BWC37" s="1"/>
      <c r="BWD37" s="1"/>
      <c r="BWE37" s="1"/>
      <c r="BWF37" s="1"/>
      <c r="BWG37" s="1"/>
      <c r="BWH37" s="1"/>
      <c r="BWI37" s="1"/>
      <c r="BWJ37" s="1"/>
      <c r="BWK37" s="1"/>
      <c r="BWL37" s="1"/>
      <c r="BWM37" s="1"/>
      <c r="BWN37" s="1"/>
      <c r="BWO37" s="1"/>
      <c r="BWP37" s="1"/>
      <c r="BWQ37" s="1"/>
      <c r="BWR37" s="1"/>
      <c r="BWS37" s="1"/>
      <c r="BWT37" s="1"/>
      <c r="BWU37" s="1"/>
      <c r="BWV37" s="1"/>
      <c r="BWW37" s="1"/>
      <c r="BWX37" s="1"/>
      <c r="BWY37" s="1"/>
      <c r="BWZ37" s="1"/>
      <c r="BXA37" s="1"/>
      <c r="BXB37" s="1"/>
      <c r="BXC37" s="1"/>
      <c r="BXD37" s="1"/>
      <c r="BXE37" s="1"/>
      <c r="BXF37" s="1"/>
      <c r="BXG37" s="1"/>
      <c r="BXH37" s="1"/>
      <c r="BXI37" s="1"/>
      <c r="BXJ37" s="1"/>
      <c r="BXK37" s="1"/>
      <c r="BXL37" s="1"/>
      <c r="BXM37" s="1"/>
      <c r="BXN37" s="1"/>
      <c r="BXO37" s="1"/>
      <c r="BXP37" s="1"/>
      <c r="BXQ37" s="1"/>
      <c r="BXR37" s="1"/>
      <c r="BXS37" s="1"/>
      <c r="BXT37" s="1"/>
      <c r="BXU37" s="1"/>
      <c r="BXV37" s="1"/>
      <c r="BXW37" s="1"/>
      <c r="BXX37" s="1"/>
      <c r="BXY37" s="1"/>
      <c r="BXZ37" s="1"/>
      <c r="BYA37" s="1"/>
      <c r="BYB37" s="1"/>
      <c r="BYC37" s="1"/>
      <c r="BYD37" s="1"/>
      <c r="BYE37" s="1"/>
      <c r="BYF37" s="1"/>
      <c r="BYG37" s="1"/>
      <c r="BYH37" s="1"/>
      <c r="BYI37" s="1"/>
      <c r="BYJ37" s="1"/>
      <c r="BYK37" s="1"/>
      <c r="BYL37" s="1"/>
      <c r="BYM37" s="1"/>
      <c r="BYN37" s="1"/>
      <c r="BYO37" s="1"/>
      <c r="BYP37" s="1"/>
      <c r="BYQ37" s="1"/>
      <c r="BYR37" s="1"/>
      <c r="BYS37" s="1"/>
      <c r="BYT37" s="1"/>
      <c r="BYU37" s="1"/>
      <c r="BYV37" s="1"/>
      <c r="BYW37" s="1"/>
      <c r="BYX37" s="1"/>
      <c r="BYY37" s="1"/>
      <c r="BYZ37" s="1"/>
      <c r="BZA37" s="1"/>
      <c r="BZB37" s="1"/>
      <c r="BZC37" s="1"/>
      <c r="BZD37" s="1"/>
      <c r="BZE37" s="1"/>
      <c r="BZF37" s="1"/>
      <c r="BZG37" s="1"/>
      <c r="BZH37" s="1"/>
      <c r="BZI37" s="1"/>
      <c r="BZJ37" s="1"/>
      <c r="BZK37" s="1"/>
      <c r="BZL37" s="1"/>
      <c r="BZM37" s="1"/>
      <c r="BZN37" s="1"/>
      <c r="BZO37" s="1"/>
      <c r="BZP37" s="1"/>
      <c r="BZQ37" s="1"/>
      <c r="BZR37" s="1"/>
      <c r="BZS37" s="1"/>
      <c r="BZT37" s="1"/>
      <c r="BZU37" s="1"/>
      <c r="BZV37" s="1"/>
      <c r="BZW37" s="1"/>
      <c r="BZX37" s="1"/>
      <c r="BZY37" s="1"/>
      <c r="BZZ37" s="1"/>
      <c r="CAA37" s="1"/>
      <c r="CAB37" s="1"/>
      <c r="CAC37" s="1"/>
      <c r="CAD37" s="1"/>
      <c r="CAE37" s="1"/>
      <c r="CAF37" s="1"/>
      <c r="CAG37" s="1"/>
      <c r="CAH37" s="1"/>
      <c r="CAI37" s="1"/>
      <c r="CAJ37" s="1"/>
      <c r="CAK37" s="1"/>
      <c r="CAL37" s="1"/>
      <c r="CAM37" s="1"/>
      <c r="CAN37" s="1"/>
      <c r="CAO37" s="1"/>
      <c r="CAP37" s="1"/>
      <c r="CAQ37" s="1"/>
      <c r="CAR37" s="1"/>
      <c r="CAS37" s="1"/>
      <c r="CAT37" s="1"/>
      <c r="CAU37" s="1"/>
      <c r="CAV37" s="1"/>
      <c r="CAW37" s="1"/>
      <c r="CAX37" s="1"/>
      <c r="CAY37" s="1"/>
      <c r="CAZ37" s="1"/>
      <c r="CBA37" s="1"/>
      <c r="CBB37" s="1"/>
      <c r="CBC37" s="1"/>
      <c r="CBD37" s="1"/>
      <c r="CBE37" s="1"/>
      <c r="CBF37" s="1"/>
      <c r="CBG37" s="1"/>
      <c r="CBH37" s="1"/>
      <c r="CBI37" s="1"/>
      <c r="CBJ37" s="1"/>
      <c r="CBK37" s="1"/>
      <c r="CBL37" s="1"/>
      <c r="CBM37" s="1"/>
      <c r="CBN37" s="1"/>
      <c r="CBO37" s="1"/>
      <c r="CBP37" s="1"/>
      <c r="CBQ37" s="1"/>
      <c r="CBR37" s="1"/>
      <c r="CBS37" s="1"/>
      <c r="CBT37" s="1"/>
      <c r="CBU37" s="1"/>
      <c r="CBV37" s="1"/>
      <c r="CBW37" s="1"/>
      <c r="CBX37" s="1"/>
      <c r="CBY37" s="1"/>
      <c r="CBZ37" s="1"/>
      <c r="CCA37" s="1"/>
      <c r="CCB37" s="1"/>
      <c r="CCC37" s="1"/>
      <c r="CCD37" s="1"/>
      <c r="CCE37" s="1"/>
      <c r="CCF37" s="1"/>
      <c r="CCG37" s="1"/>
      <c r="CCH37" s="1"/>
      <c r="CCI37" s="1"/>
      <c r="CCJ37" s="1"/>
      <c r="CCK37" s="1"/>
      <c r="CCL37" s="1"/>
      <c r="CCM37" s="1"/>
      <c r="CCN37" s="1"/>
      <c r="CCO37" s="1"/>
      <c r="CCP37" s="1"/>
      <c r="CCQ37" s="1"/>
      <c r="CCR37" s="1"/>
      <c r="CCS37" s="1"/>
      <c r="CCT37" s="1"/>
      <c r="CCU37" s="1"/>
      <c r="CCV37" s="1"/>
      <c r="CCW37" s="1"/>
      <c r="CCX37" s="1"/>
      <c r="CCY37" s="1"/>
      <c r="CCZ37" s="1"/>
      <c r="CDA37" s="1"/>
      <c r="CDB37" s="1"/>
      <c r="CDC37" s="1"/>
      <c r="CDD37" s="1"/>
      <c r="CDE37" s="1"/>
      <c r="CDF37" s="1"/>
      <c r="CDG37" s="1"/>
      <c r="CDH37" s="1"/>
      <c r="CDI37" s="1"/>
      <c r="CDJ37" s="1"/>
      <c r="CDK37" s="1"/>
      <c r="CDL37" s="1"/>
      <c r="CDM37" s="1"/>
      <c r="CDN37" s="1"/>
      <c r="CDO37" s="1"/>
      <c r="CDP37" s="1"/>
      <c r="CDQ37" s="1"/>
      <c r="CDR37" s="1"/>
      <c r="CDS37" s="1"/>
      <c r="CDT37" s="1"/>
      <c r="CDU37" s="1"/>
      <c r="CDV37" s="1"/>
      <c r="CDW37" s="1"/>
      <c r="CDX37" s="1"/>
      <c r="CDY37" s="1"/>
      <c r="CDZ37" s="1"/>
      <c r="CEA37" s="1"/>
      <c r="CEB37" s="1"/>
      <c r="CEC37" s="1"/>
      <c r="CED37" s="1"/>
      <c r="CEE37" s="1"/>
      <c r="CEF37" s="1"/>
      <c r="CEG37" s="1"/>
      <c r="CEH37" s="1"/>
      <c r="CEI37" s="1"/>
      <c r="CEJ37" s="1"/>
      <c r="CEK37" s="1"/>
      <c r="CEL37" s="1"/>
      <c r="CEM37" s="1"/>
      <c r="CEN37" s="1"/>
      <c r="CEO37" s="1"/>
      <c r="CEP37" s="1"/>
      <c r="CEQ37" s="1"/>
      <c r="CER37" s="1"/>
      <c r="CES37" s="1"/>
      <c r="CET37" s="1"/>
      <c r="CEU37" s="1"/>
      <c r="CEV37" s="1"/>
      <c r="CEW37" s="1"/>
      <c r="CEX37" s="1"/>
      <c r="CEY37" s="1"/>
      <c r="CEZ37" s="1"/>
      <c r="CFA37" s="1"/>
      <c r="CFB37" s="1"/>
      <c r="CFC37" s="1"/>
      <c r="CFD37" s="1"/>
      <c r="CFE37" s="1"/>
      <c r="CFF37" s="1"/>
      <c r="CFG37" s="1"/>
      <c r="CFH37" s="1"/>
      <c r="CFI37" s="1"/>
      <c r="CFJ37" s="1"/>
      <c r="CFK37" s="1"/>
      <c r="CFL37" s="1"/>
      <c r="CFM37" s="1"/>
      <c r="CFN37" s="1"/>
      <c r="CFO37" s="1"/>
      <c r="CFP37" s="1"/>
      <c r="CFQ37" s="1"/>
      <c r="CFR37" s="1"/>
      <c r="CFS37" s="1"/>
      <c r="CFT37" s="1"/>
      <c r="CFU37" s="1"/>
      <c r="CFV37" s="1"/>
      <c r="CFW37" s="1"/>
      <c r="CFX37" s="1"/>
      <c r="CFY37" s="1"/>
      <c r="CFZ37" s="1"/>
      <c r="CGA37" s="1"/>
      <c r="CGB37" s="1"/>
      <c r="CGC37" s="1"/>
      <c r="CGD37" s="1"/>
      <c r="CGE37" s="1"/>
      <c r="CGF37" s="1"/>
      <c r="CGG37" s="1"/>
      <c r="CGH37" s="1"/>
      <c r="CGI37" s="1"/>
      <c r="CGJ37" s="1"/>
      <c r="CGK37" s="1"/>
      <c r="CGL37" s="1"/>
      <c r="CGM37" s="1"/>
      <c r="CGN37" s="1"/>
      <c r="CGO37" s="1"/>
      <c r="CGP37" s="1"/>
      <c r="CGQ37" s="1"/>
      <c r="CGR37" s="1"/>
      <c r="CGS37" s="1"/>
      <c r="CGT37" s="1"/>
      <c r="CGU37" s="1"/>
      <c r="CGV37" s="1"/>
      <c r="CGW37" s="1"/>
      <c r="CGX37" s="1"/>
      <c r="CGY37" s="1"/>
      <c r="CGZ37" s="1"/>
      <c r="CHA37" s="1"/>
      <c r="CHB37" s="1"/>
      <c r="CHC37" s="1"/>
      <c r="CHD37" s="1"/>
      <c r="CHE37" s="1"/>
      <c r="CHF37" s="1"/>
      <c r="CHG37" s="1"/>
      <c r="CHH37" s="1"/>
      <c r="CHI37" s="1"/>
      <c r="CHJ37" s="1"/>
      <c r="CHK37" s="1"/>
      <c r="CHL37" s="1"/>
      <c r="CHM37" s="1"/>
      <c r="CHN37" s="1"/>
      <c r="CHO37" s="1"/>
      <c r="CHP37" s="1"/>
      <c r="CHQ37" s="1"/>
      <c r="CHR37" s="1"/>
      <c r="CHS37" s="1"/>
      <c r="CHT37" s="1"/>
      <c r="CHU37" s="1"/>
      <c r="CHV37" s="1"/>
      <c r="CHW37" s="1"/>
      <c r="CHX37" s="1"/>
      <c r="CHY37" s="1"/>
      <c r="CHZ37" s="1"/>
      <c r="CIA37" s="1"/>
      <c r="CIB37" s="1"/>
      <c r="CIC37" s="1"/>
      <c r="CID37" s="1"/>
      <c r="CIE37" s="1"/>
      <c r="CIF37" s="1"/>
      <c r="CIG37" s="1"/>
      <c r="CIH37" s="1"/>
      <c r="CII37" s="1"/>
      <c r="CIJ37" s="1"/>
      <c r="CIK37" s="1"/>
      <c r="CIL37" s="1"/>
      <c r="CIM37" s="1"/>
      <c r="CIN37" s="1"/>
      <c r="CIO37" s="1"/>
      <c r="CIP37" s="1"/>
      <c r="CIQ37" s="1"/>
      <c r="CIR37" s="1"/>
      <c r="CIS37" s="1"/>
      <c r="CIT37" s="1"/>
      <c r="CIU37" s="1"/>
      <c r="CIV37" s="1"/>
      <c r="CIW37" s="1"/>
      <c r="CIX37" s="1"/>
      <c r="CIY37" s="1"/>
      <c r="CIZ37" s="1"/>
      <c r="CJA37" s="1"/>
      <c r="CJB37" s="1"/>
      <c r="CJC37" s="1"/>
      <c r="CJD37" s="1"/>
      <c r="CJE37" s="1"/>
      <c r="CJF37" s="1"/>
      <c r="CJG37" s="1"/>
      <c r="CJH37" s="1"/>
      <c r="CJI37" s="1"/>
      <c r="CJJ37" s="1"/>
      <c r="CJK37" s="1"/>
      <c r="CJL37" s="1"/>
      <c r="CJM37" s="1"/>
      <c r="CJN37" s="1"/>
      <c r="CJO37" s="1"/>
      <c r="CJP37" s="1"/>
      <c r="CJQ37" s="1"/>
      <c r="CJR37" s="1"/>
      <c r="CJS37" s="1"/>
      <c r="CJT37" s="1"/>
      <c r="CJU37" s="1"/>
      <c r="CJV37" s="1"/>
      <c r="CJW37" s="1"/>
      <c r="CJX37" s="1"/>
      <c r="CJY37" s="1"/>
      <c r="CJZ37" s="1"/>
      <c r="CKA37" s="1"/>
      <c r="CKB37" s="1"/>
      <c r="CKC37" s="1"/>
      <c r="CKD37" s="1"/>
      <c r="CKE37" s="1"/>
      <c r="CKF37" s="1"/>
      <c r="CKG37" s="1"/>
      <c r="CKH37" s="1"/>
      <c r="CKI37" s="1"/>
      <c r="CKJ37" s="1"/>
      <c r="CKK37" s="1"/>
      <c r="CKL37" s="1"/>
      <c r="CKM37" s="1"/>
      <c r="CKN37" s="1"/>
      <c r="CKO37" s="1"/>
      <c r="CKP37" s="1"/>
      <c r="CKQ37" s="1"/>
      <c r="CKR37" s="1"/>
      <c r="CKS37" s="1"/>
      <c r="CKT37" s="1"/>
      <c r="CKU37" s="1"/>
      <c r="CKV37" s="1"/>
      <c r="CKW37" s="1"/>
      <c r="CKX37" s="1"/>
      <c r="CKY37" s="1"/>
      <c r="CKZ37" s="1"/>
      <c r="CLA37" s="1"/>
      <c r="CLB37" s="1"/>
      <c r="CLC37" s="1"/>
      <c r="CLD37" s="1"/>
      <c r="CLE37" s="1"/>
      <c r="CLF37" s="1"/>
      <c r="CLG37" s="1"/>
      <c r="CLH37" s="1"/>
      <c r="CLI37" s="1"/>
      <c r="CLJ37" s="1"/>
      <c r="CLK37" s="1"/>
      <c r="CLL37" s="1"/>
      <c r="CLM37" s="1"/>
      <c r="CLN37" s="1"/>
      <c r="CLO37" s="1"/>
      <c r="CLP37" s="1"/>
      <c r="CLQ37" s="1"/>
      <c r="CLR37" s="1"/>
      <c r="CLS37" s="1"/>
      <c r="CLT37" s="1"/>
      <c r="CLU37" s="1"/>
      <c r="CLV37" s="1"/>
      <c r="CLW37" s="1"/>
      <c r="CLX37" s="1"/>
      <c r="CLY37" s="1"/>
      <c r="CLZ37" s="1"/>
      <c r="CMA37" s="1"/>
      <c r="CMB37" s="1"/>
      <c r="CMC37" s="1"/>
      <c r="CMD37" s="1"/>
      <c r="CME37" s="1"/>
      <c r="CMF37" s="1"/>
      <c r="CMG37" s="1"/>
      <c r="CMH37" s="1"/>
      <c r="CMI37" s="1"/>
      <c r="CMJ37" s="1"/>
      <c r="CMK37" s="1"/>
      <c r="CML37" s="1"/>
      <c r="CMM37" s="1"/>
      <c r="CMN37" s="1"/>
      <c r="CMO37" s="1"/>
      <c r="CMP37" s="1"/>
      <c r="CMQ37" s="1"/>
      <c r="CMR37" s="1"/>
      <c r="CMS37" s="1"/>
      <c r="CMT37" s="1"/>
      <c r="CMU37" s="1"/>
      <c r="CMV37" s="1"/>
      <c r="CMW37" s="1"/>
      <c r="CMX37" s="1"/>
      <c r="CMY37" s="1"/>
      <c r="CMZ37" s="1"/>
      <c r="CNA37" s="1"/>
      <c r="CNB37" s="1"/>
      <c r="CNC37" s="1"/>
      <c r="CND37" s="1"/>
      <c r="CNE37" s="1"/>
      <c r="CNF37" s="1"/>
      <c r="CNG37" s="1"/>
      <c r="CNH37" s="1"/>
      <c r="CNI37" s="1"/>
      <c r="CNJ37" s="1"/>
      <c r="CNK37" s="1"/>
      <c r="CNL37" s="1"/>
      <c r="CNM37" s="1"/>
      <c r="CNN37" s="1"/>
      <c r="CNO37" s="1"/>
      <c r="CNP37" s="1"/>
      <c r="CNQ37" s="1"/>
      <c r="CNR37" s="1"/>
      <c r="CNS37" s="1"/>
      <c r="CNT37" s="1"/>
      <c r="CNU37" s="1"/>
      <c r="CNV37" s="1"/>
      <c r="CNW37" s="1"/>
      <c r="CNX37" s="1"/>
      <c r="CNY37" s="1"/>
      <c r="CNZ37" s="1"/>
      <c r="COA37" s="1"/>
      <c r="COB37" s="1"/>
      <c r="COC37" s="1"/>
      <c r="COD37" s="1"/>
      <c r="COE37" s="1"/>
      <c r="COF37" s="1"/>
      <c r="COG37" s="1"/>
      <c r="COH37" s="1"/>
      <c r="COI37" s="1"/>
      <c r="COJ37" s="1"/>
      <c r="COK37" s="1"/>
      <c r="COL37" s="1"/>
      <c r="COM37" s="1"/>
      <c r="CON37" s="1"/>
      <c r="COO37" s="1"/>
      <c r="COP37" s="1"/>
      <c r="COQ37" s="1"/>
      <c r="COR37" s="1"/>
      <c r="COS37" s="1"/>
      <c r="COT37" s="1"/>
      <c r="COU37" s="1"/>
      <c r="COV37" s="1"/>
      <c r="COW37" s="1"/>
      <c r="COX37" s="1"/>
      <c r="COY37" s="1"/>
      <c r="COZ37" s="1"/>
      <c r="CPA37" s="1"/>
      <c r="CPB37" s="1"/>
      <c r="CPC37" s="1"/>
      <c r="CPD37" s="1"/>
      <c r="CPE37" s="1"/>
      <c r="CPF37" s="1"/>
      <c r="CPG37" s="1"/>
      <c r="CPH37" s="1"/>
      <c r="CPI37" s="1"/>
      <c r="CPJ37" s="1"/>
      <c r="CPK37" s="1"/>
      <c r="CPL37" s="1"/>
      <c r="CPM37" s="1"/>
      <c r="CPN37" s="1"/>
      <c r="CPO37" s="1"/>
      <c r="CPP37" s="1"/>
      <c r="CPQ37" s="1"/>
      <c r="CPR37" s="1"/>
      <c r="CPS37" s="1"/>
      <c r="CPT37" s="1"/>
      <c r="CPU37" s="1"/>
      <c r="CPV37" s="1"/>
      <c r="CPW37" s="1"/>
      <c r="CPX37" s="1"/>
      <c r="CPY37" s="1"/>
      <c r="CPZ37" s="1"/>
      <c r="CQA37" s="1"/>
      <c r="CQB37" s="1"/>
      <c r="CQC37" s="1"/>
      <c r="CQD37" s="1"/>
      <c r="CQE37" s="1"/>
      <c r="CQF37" s="1"/>
      <c r="CQG37" s="1"/>
      <c r="CQH37" s="1"/>
      <c r="CQI37" s="1"/>
      <c r="CQJ37" s="1"/>
      <c r="CQK37" s="1"/>
      <c r="CQL37" s="1"/>
      <c r="CQM37" s="1"/>
      <c r="CQN37" s="1"/>
      <c r="CQO37" s="1"/>
      <c r="CQP37" s="1"/>
      <c r="CQQ37" s="1"/>
      <c r="CQR37" s="1"/>
      <c r="CQS37" s="1"/>
      <c r="CQT37" s="1"/>
      <c r="CQU37" s="1"/>
      <c r="CQV37" s="1"/>
      <c r="CQW37" s="1"/>
      <c r="CQX37" s="1"/>
      <c r="CQY37" s="1"/>
      <c r="CQZ37" s="1"/>
      <c r="CRA37" s="1"/>
      <c r="CRB37" s="1"/>
      <c r="CRC37" s="1"/>
      <c r="CRD37" s="1"/>
      <c r="CRE37" s="1"/>
      <c r="CRF37" s="1"/>
      <c r="CRG37" s="1"/>
      <c r="CRH37" s="1"/>
      <c r="CRI37" s="1"/>
      <c r="CRJ37" s="1"/>
      <c r="CRK37" s="1"/>
      <c r="CRL37" s="1"/>
      <c r="CRM37" s="1"/>
      <c r="CRN37" s="1"/>
      <c r="CRO37" s="1"/>
      <c r="CRP37" s="1"/>
      <c r="CRQ37" s="1"/>
      <c r="CRR37" s="1"/>
      <c r="CRS37" s="1"/>
      <c r="CRT37" s="1"/>
      <c r="CRU37" s="1"/>
      <c r="CRV37" s="1"/>
      <c r="CRW37" s="1"/>
      <c r="CRX37" s="1"/>
      <c r="CRY37" s="1"/>
      <c r="CRZ37" s="1"/>
      <c r="CSA37" s="1"/>
      <c r="CSB37" s="1"/>
      <c r="CSC37" s="1"/>
      <c r="CSD37" s="1"/>
      <c r="CSE37" s="1"/>
      <c r="CSF37" s="1"/>
      <c r="CSG37" s="1"/>
      <c r="CSH37" s="1"/>
      <c r="CSI37" s="1"/>
      <c r="CSJ37" s="1"/>
      <c r="CSK37" s="1"/>
      <c r="CSL37" s="1"/>
      <c r="CSM37" s="1"/>
      <c r="CSN37" s="1"/>
      <c r="CSO37" s="1"/>
      <c r="CSP37" s="1"/>
      <c r="CSQ37" s="1"/>
      <c r="CSR37" s="1"/>
      <c r="CSS37" s="1"/>
      <c r="CST37" s="1"/>
      <c r="CSU37" s="1"/>
      <c r="CSV37" s="1"/>
      <c r="CSW37" s="1"/>
      <c r="CSX37" s="1"/>
      <c r="CSY37" s="1"/>
      <c r="CSZ37" s="1"/>
      <c r="CTA37" s="1"/>
      <c r="CTB37" s="1"/>
      <c r="CTC37" s="1"/>
      <c r="CTD37" s="1"/>
      <c r="CTE37" s="1"/>
      <c r="CTF37" s="1"/>
      <c r="CTG37" s="1"/>
      <c r="CTH37" s="1"/>
      <c r="CTI37" s="1"/>
      <c r="CTJ37" s="1"/>
      <c r="CTK37" s="1"/>
      <c r="CTL37" s="1"/>
      <c r="CTM37" s="1"/>
      <c r="CTN37" s="1"/>
      <c r="CTO37" s="1"/>
      <c r="CTP37" s="1"/>
      <c r="CTQ37" s="1"/>
      <c r="CTR37" s="1"/>
      <c r="CTS37" s="1"/>
      <c r="CTT37" s="1"/>
      <c r="CTU37" s="1"/>
      <c r="CTV37" s="1"/>
      <c r="CTW37" s="1"/>
      <c r="CTX37" s="1"/>
      <c r="CTY37" s="1"/>
      <c r="CTZ37" s="1"/>
      <c r="CUA37" s="1"/>
      <c r="CUB37" s="1"/>
      <c r="CUC37" s="1"/>
      <c r="CUD37" s="1"/>
      <c r="CUE37" s="1"/>
      <c r="CUF37" s="1"/>
      <c r="CUG37" s="1"/>
      <c r="CUH37" s="1"/>
      <c r="CUI37" s="1"/>
      <c r="CUJ37" s="1"/>
      <c r="CUK37" s="1"/>
      <c r="CUL37" s="1"/>
      <c r="CUM37" s="1"/>
      <c r="CUN37" s="1"/>
      <c r="CUO37" s="1"/>
      <c r="CUP37" s="1"/>
      <c r="CUQ37" s="1"/>
      <c r="CUR37" s="1"/>
      <c r="CUS37" s="1"/>
      <c r="CUT37" s="1"/>
      <c r="CUU37" s="1"/>
      <c r="CUV37" s="1"/>
      <c r="CUW37" s="1"/>
      <c r="CUX37" s="1"/>
      <c r="CUY37" s="1"/>
      <c r="CUZ37" s="1"/>
      <c r="CVA37" s="1"/>
      <c r="CVB37" s="1"/>
      <c r="CVC37" s="1"/>
      <c r="CVD37" s="1"/>
      <c r="CVE37" s="1"/>
      <c r="CVF37" s="1"/>
      <c r="CVG37" s="1"/>
      <c r="CVH37" s="1"/>
      <c r="CVI37" s="1"/>
      <c r="CVJ37" s="1"/>
      <c r="CVK37" s="1"/>
      <c r="CVL37" s="1"/>
      <c r="CVM37" s="1"/>
      <c r="CVN37" s="1"/>
      <c r="CVO37" s="1"/>
      <c r="CVP37" s="1"/>
      <c r="CVQ37" s="1"/>
      <c r="CVR37" s="1"/>
      <c r="CVS37" s="1"/>
      <c r="CVT37" s="1"/>
      <c r="CVU37" s="1"/>
      <c r="CVV37" s="1"/>
      <c r="CVW37" s="1"/>
      <c r="CVX37" s="1"/>
      <c r="CVY37" s="1"/>
      <c r="CVZ37" s="1"/>
      <c r="CWA37" s="1"/>
      <c r="CWB37" s="1"/>
      <c r="CWC37" s="1"/>
      <c r="CWD37" s="1"/>
      <c r="CWE37" s="1"/>
      <c r="CWF37" s="1"/>
      <c r="CWG37" s="1"/>
      <c r="CWH37" s="1"/>
      <c r="CWI37" s="1"/>
      <c r="CWJ37" s="1"/>
      <c r="CWK37" s="1"/>
      <c r="CWL37" s="1"/>
      <c r="CWM37" s="1"/>
      <c r="CWN37" s="1"/>
      <c r="CWO37" s="1"/>
      <c r="CWP37" s="1"/>
      <c r="CWQ37" s="1"/>
      <c r="CWR37" s="1"/>
      <c r="CWS37" s="1"/>
      <c r="CWT37" s="1"/>
      <c r="CWU37" s="1"/>
      <c r="CWV37" s="1"/>
      <c r="CWW37" s="1"/>
      <c r="CWX37" s="1"/>
      <c r="CWY37" s="1"/>
      <c r="CWZ37" s="1"/>
      <c r="CXA37" s="1"/>
      <c r="CXB37" s="1"/>
      <c r="CXC37" s="1"/>
      <c r="CXD37" s="1"/>
      <c r="CXE37" s="1"/>
      <c r="CXF37" s="1"/>
      <c r="CXG37" s="1"/>
      <c r="CXH37" s="1"/>
      <c r="CXI37" s="1"/>
      <c r="CXJ37" s="1"/>
      <c r="CXK37" s="1"/>
      <c r="CXL37" s="1"/>
      <c r="CXM37" s="1"/>
      <c r="CXN37" s="1"/>
      <c r="CXO37" s="1"/>
      <c r="CXP37" s="1"/>
      <c r="CXQ37" s="1"/>
      <c r="CXR37" s="1"/>
      <c r="CXS37" s="1"/>
      <c r="CXT37" s="1"/>
      <c r="CXU37" s="1"/>
      <c r="CXV37" s="1"/>
      <c r="CXW37" s="1"/>
      <c r="CXX37" s="1"/>
      <c r="CXY37" s="1"/>
      <c r="CXZ37" s="1"/>
      <c r="CYA37" s="1"/>
      <c r="CYB37" s="1"/>
      <c r="CYC37" s="1"/>
      <c r="CYD37" s="1"/>
      <c r="CYE37" s="1"/>
      <c r="CYF37" s="1"/>
      <c r="CYG37" s="1"/>
      <c r="CYH37" s="1"/>
      <c r="CYI37" s="1"/>
      <c r="CYJ37" s="1"/>
      <c r="CYK37" s="1"/>
      <c r="CYL37" s="1"/>
      <c r="CYM37" s="1"/>
      <c r="CYN37" s="1"/>
      <c r="CYO37" s="1"/>
      <c r="CYP37" s="1"/>
      <c r="CYQ37" s="1"/>
      <c r="CYR37" s="1"/>
      <c r="CYS37" s="1"/>
      <c r="CYT37" s="1"/>
      <c r="CYU37" s="1"/>
      <c r="CYV37" s="1"/>
      <c r="CYW37" s="1"/>
      <c r="CYX37" s="1"/>
      <c r="CYY37" s="1"/>
      <c r="CYZ37" s="1"/>
      <c r="CZA37" s="1"/>
      <c r="CZB37" s="1"/>
      <c r="CZC37" s="1"/>
      <c r="CZD37" s="1"/>
      <c r="CZE37" s="1"/>
      <c r="CZF37" s="1"/>
      <c r="CZG37" s="1"/>
      <c r="CZH37" s="1"/>
      <c r="CZI37" s="1"/>
      <c r="CZJ37" s="1"/>
      <c r="CZK37" s="1"/>
      <c r="CZL37" s="1"/>
      <c r="CZM37" s="1"/>
      <c r="CZN37" s="1"/>
      <c r="CZO37" s="1"/>
      <c r="CZP37" s="1"/>
      <c r="CZQ37" s="1"/>
      <c r="CZR37" s="1"/>
      <c r="CZS37" s="1"/>
      <c r="CZT37" s="1"/>
      <c r="CZU37" s="1"/>
      <c r="CZV37" s="1"/>
      <c r="CZW37" s="1"/>
      <c r="CZX37" s="1"/>
      <c r="CZY37" s="1"/>
      <c r="CZZ37" s="1"/>
      <c r="DAA37" s="1"/>
      <c r="DAB37" s="1"/>
      <c r="DAC37" s="1"/>
      <c r="DAD37" s="1"/>
      <c r="DAE37" s="1"/>
      <c r="DAF37" s="1"/>
      <c r="DAG37" s="1"/>
      <c r="DAH37" s="1"/>
      <c r="DAI37" s="1"/>
      <c r="DAJ37" s="1"/>
      <c r="DAK37" s="1"/>
      <c r="DAL37" s="1"/>
      <c r="DAM37" s="1"/>
      <c r="DAN37" s="1"/>
      <c r="DAO37" s="1"/>
      <c r="DAP37" s="1"/>
      <c r="DAQ37" s="1"/>
      <c r="DAR37" s="1"/>
      <c r="DAS37" s="1"/>
      <c r="DAT37" s="1"/>
      <c r="DAU37" s="1"/>
      <c r="DAV37" s="1"/>
      <c r="DAW37" s="1"/>
      <c r="DAX37" s="1"/>
      <c r="DAY37" s="1"/>
      <c r="DAZ37" s="1"/>
      <c r="DBA37" s="1"/>
      <c r="DBB37" s="1"/>
      <c r="DBC37" s="1"/>
      <c r="DBD37" s="1"/>
      <c r="DBE37" s="1"/>
      <c r="DBF37" s="1"/>
      <c r="DBG37" s="1"/>
      <c r="DBH37" s="1"/>
      <c r="DBI37" s="1"/>
      <c r="DBJ37" s="1"/>
      <c r="DBK37" s="1"/>
      <c r="DBL37" s="1"/>
      <c r="DBM37" s="1"/>
      <c r="DBN37" s="1"/>
      <c r="DBO37" s="1"/>
      <c r="DBP37" s="1"/>
      <c r="DBQ37" s="1"/>
      <c r="DBR37" s="1"/>
      <c r="DBS37" s="1"/>
      <c r="DBT37" s="1"/>
      <c r="DBU37" s="1"/>
      <c r="DBV37" s="1"/>
      <c r="DBW37" s="1"/>
      <c r="DBX37" s="1"/>
      <c r="DBY37" s="1"/>
      <c r="DBZ37" s="1"/>
      <c r="DCA37" s="1"/>
      <c r="DCB37" s="1"/>
      <c r="DCC37" s="1"/>
      <c r="DCD37" s="1"/>
      <c r="DCE37" s="1"/>
      <c r="DCF37" s="1"/>
      <c r="DCG37" s="1"/>
      <c r="DCH37" s="1"/>
      <c r="DCI37" s="1"/>
      <c r="DCJ37" s="1"/>
      <c r="DCK37" s="1"/>
      <c r="DCL37" s="1"/>
      <c r="DCM37" s="1"/>
      <c r="DCN37" s="1"/>
      <c r="DCO37" s="1"/>
      <c r="DCP37" s="1"/>
      <c r="DCQ37" s="1"/>
      <c r="DCR37" s="1"/>
      <c r="DCS37" s="1"/>
      <c r="DCT37" s="1"/>
      <c r="DCU37" s="1"/>
      <c r="DCV37" s="1"/>
      <c r="DCW37" s="1"/>
      <c r="DCX37" s="1"/>
      <c r="DCY37" s="1"/>
      <c r="DCZ37" s="1"/>
      <c r="DDA37" s="1"/>
      <c r="DDB37" s="1"/>
      <c r="DDC37" s="1"/>
      <c r="DDD37" s="1"/>
      <c r="DDE37" s="1"/>
      <c r="DDF37" s="1"/>
      <c r="DDG37" s="1"/>
      <c r="DDH37" s="1"/>
      <c r="DDI37" s="1"/>
      <c r="DDJ37" s="1"/>
      <c r="DDK37" s="1"/>
      <c r="DDL37" s="1"/>
      <c r="DDM37" s="1"/>
      <c r="DDN37" s="1"/>
      <c r="DDO37" s="1"/>
      <c r="DDP37" s="1"/>
      <c r="DDQ37" s="1"/>
      <c r="DDR37" s="1"/>
      <c r="DDS37" s="1"/>
      <c r="DDT37" s="1"/>
      <c r="DDU37" s="1"/>
      <c r="DDV37" s="1"/>
      <c r="DDW37" s="1"/>
      <c r="DDX37" s="1"/>
      <c r="DDY37" s="1"/>
      <c r="DDZ37" s="1"/>
      <c r="DEA37" s="1"/>
      <c r="DEB37" s="1"/>
      <c r="DEC37" s="1"/>
      <c r="DED37" s="1"/>
      <c r="DEE37" s="1"/>
      <c r="DEF37" s="1"/>
      <c r="DEG37" s="1"/>
      <c r="DEH37" s="1"/>
      <c r="DEI37" s="1"/>
      <c r="DEJ37" s="1"/>
      <c r="DEK37" s="1"/>
      <c r="DEL37" s="1"/>
      <c r="DEM37" s="1"/>
      <c r="DEN37" s="1"/>
      <c r="DEO37" s="1"/>
      <c r="DEP37" s="1"/>
      <c r="DEQ37" s="1"/>
      <c r="DER37" s="1"/>
      <c r="DES37" s="1"/>
      <c r="DET37" s="1"/>
      <c r="DEU37" s="1"/>
      <c r="DEV37" s="1"/>
      <c r="DEW37" s="1"/>
      <c r="DEX37" s="1"/>
      <c r="DEY37" s="1"/>
      <c r="DEZ37" s="1"/>
      <c r="DFA37" s="1"/>
      <c r="DFB37" s="1"/>
      <c r="DFC37" s="1"/>
      <c r="DFD37" s="1"/>
      <c r="DFE37" s="1"/>
      <c r="DFF37" s="1"/>
      <c r="DFG37" s="1"/>
      <c r="DFH37" s="1"/>
      <c r="DFI37" s="1"/>
      <c r="DFJ37" s="1"/>
      <c r="DFK37" s="1"/>
      <c r="DFL37" s="1"/>
      <c r="DFM37" s="1"/>
      <c r="DFN37" s="1"/>
      <c r="DFO37" s="1"/>
      <c r="DFP37" s="1"/>
      <c r="DFQ37" s="1"/>
      <c r="DFR37" s="1"/>
      <c r="DFS37" s="1"/>
      <c r="DFT37" s="1"/>
      <c r="DFU37" s="1"/>
      <c r="DFV37" s="1"/>
      <c r="DFW37" s="1"/>
      <c r="DFX37" s="1"/>
      <c r="DFY37" s="1"/>
      <c r="DFZ37" s="1"/>
      <c r="DGA37" s="1"/>
      <c r="DGB37" s="1"/>
      <c r="DGC37" s="1"/>
      <c r="DGD37" s="1"/>
      <c r="DGE37" s="1"/>
      <c r="DGF37" s="1"/>
      <c r="DGG37" s="1"/>
      <c r="DGH37" s="1"/>
      <c r="DGI37" s="1"/>
      <c r="DGJ37" s="1"/>
      <c r="DGK37" s="1"/>
      <c r="DGL37" s="1"/>
      <c r="DGM37" s="1"/>
      <c r="DGN37" s="1"/>
      <c r="DGO37" s="1"/>
      <c r="DGP37" s="1"/>
      <c r="DGQ37" s="1"/>
      <c r="DGR37" s="1"/>
      <c r="DGS37" s="1"/>
      <c r="DGT37" s="1"/>
      <c r="DGU37" s="1"/>
      <c r="DGV37" s="1"/>
      <c r="DGW37" s="1"/>
      <c r="DGX37" s="1"/>
      <c r="DGY37" s="1"/>
      <c r="DGZ37" s="1"/>
      <c r="DHA37" s="1"/>
      <c r="DHB37" s="1"/>
      <c r="DHC37" s="1"/>
      <c r="DHD37" s="1"/>
      <c r="DHE37" s="1"/>
      <c r="DHF37" s="1"/>
      <c r="DHG37" s="1"/>
      <c r="DHH37" s="1"/>
      <c r="DHI37" s="1"/>
      <c r="DHJ37" s="1"/>
      <c r="DHK37" s="1"/>
      <c r="DHL37" s="1"/>
      <c r="DHM37" s="1"/>
      <c r="DHN37" s="1"/>
      <c r="DHO37" s="1"/>
      <c r="DHP37" s="1"/>
      <c r="DHQ37" s="1"/>
      <c r="DHR37" s="1"/>
      <c r="DHS37" s="1"/>
      <c r="DHT37" s="1"/>
      <c r="DHU37" s="1"/>
      <c r="DHV37" s="1"/>
      <c r="DHW37" s="1"/>
      <c r="DHX37" s="1"/>
      <c r="DHY37" s="1"/>
      <c r="DHZ37" s="1"/>
      <c r="DIA37" s="1"/>
      <c r="DIB37" s="1"/>
      <c r="DIC37" s="1"/>
      <c r="DID37" s="1"/>
      <c r="DIE37" s="1"/>
      <c r="DIF37" s="1"/>
      <c r="DIG37" s="1"/>
      <c r="DIH37" s="1"/>
      <c r="DII37" s="1"/>
      <c r="DIJ37" s="1"/>
      <c r="DIK37" s="1"/>
      <c r="DIL37" s="1"/>
      <c r="DIM37" s="1"/>
      <c r="DIN37" s="1"/>
      <c r="DIO37" s="1"/>
      <c r="DIP37" s="1"/>
      <c r="DIQ37" s="1"/>
      <c r="DIR37" s="1"/>
      <c r="DIS37" s="1"/>
      <c r="DIT37" s="1"/>
      <c r="DIU37" s="1"/>
      <c r="DIV37" s="1"/>
      <c r="DIW37" s="1"/>
      <c r="DIX37" s="1"/>
      <c r="DIY37" s="1"/>
      <c r="DIZ37" s="1"/>
      <c r="DJA37" s="1"/>
      <c r="DJB37" s="1"/>
      <c r="DJC37" s="1"/>
      <c r="DJD37" s="1"/>
      <c r="DJE37" s="1"/>
      <c r="DJF37" s="1"/>
      <c r="DJG37" s="1"/>
      <c r="DJH37" s="1"/>
      <c r="DJI37" s="1"/>
      <c r="DJJ37" s="1"/>
      <c r="DJK37" s="1"/>
      <c r="DJL37" s="1"/>
      <c r="DJM37" s="1"/>
      <c r="DJN37" s="1"/>
      <c r="DJO37" s="1"/>
      <c r="DJP37" s="1"/>
      <c r="DJQ37" s="1"/>
      <c r="DJR37" s="1"/>
      <c r="DJS37" s="1"/>
      <c r="DJT37" s="1"/>
      <c r="DJU37" s="1"/>
      <c r="DJV37" s="1"/>
      <c r="DJW37" s="1"/>
      <c r="DJX37" s="1"/>
      <c r="DJY37" s="1"/>
      <c r="DJZ37" s="1"/>
      <c r="DKA37" s="1"/>
      <c r="DKB37" s="1"/>
      <c r="DKC37" s="1"/>
      <c r="DKD37" s="1"/>
      <c r="DKE37" s="1"/>
      <c r="DKF37" s="1"/>
      <c r="DKG37" s="1"/>
      <c r="DKH37" s="1"/>
      <c r="DKI37" s="1"/>
      <c r="DKJ37" s="1"/>
      <c r="DKK37" s="1"/>
      <c r="DKL37" s="1"/>
      <c r="DKM37" s="1"/>
      <c r="DKN37" s="1"/>
      <c r="DKO37" s="1"/>
      <c r="DKP37" s="1"/>
      <c r="DKQ37" s="1"/>
      <c r="DKR37" s="1"/>
      <c r="DKS37" s="1"/>
      <c r="DKT37" s="1"/>
      <c r="DKU37" s="1"/>
      <c r="DKV37" s="1"/>
      <c r="DKW37" s="1"/>
      <c r="DKX37" s="1"/>
      <c r="DKY37" s="1"/>
      <c r="DKZ37" s="1"/>
      <c r="DLA37" s="1"/>
      <c r="DLB37" s="1"/>
      <c r="DLC37" s="1"/>
      <c r="DLD37" s="1"/>
      <c r="DLE37" s="1"/>
      <c r="DLF37" s="1"/>
      <c r="DLG37" s="1"/>
      <c r="DLH37" s="1"/>
      <c r="DLI37" s="1"/>
      <c r="DLJ37" s="1"/>
      <c r="DLK37" s="1"/>
      <c r="DLL37" s="1"/>
      <c r="DLM37" s="1"/>
      <c r="DLN37" s="1"/>
      <c r="DLO37" s="1"/>
      <c r="DLP37" s="1"/>
      <c r="DLQ37" s="1"/>
      <c r="DLR37" s="1"/>
      <c r="DLS37" s="1"/>
      <c r="DLT37" s="1"/>
      <c r="DLU37" s="1"/>
      <c r="DLV37" s="1"/>
      <c r="DLW37" s="1"/>
      <c r="DLX37" s="1"/>
      <c r="DLY37" s="1"/>
      <c r="DLZ37" s="1"/>
      <c r="DMA37" s="1"/>
      <c r="DMB37" s="1"/>
      <c r="DMC37" s="1"/>
      <c r="DMD37" s="1"/>
      <c r="DME37" s="1"/>
      <c r="DMF37" s="1"/>
      <c r="DMG37" s="1"/>
      <c r="DMH37" s="1"/>
      <c r="DMI37" s="1"/>
      <c r="DMJ37" s="1"/>
      <c r="DMK37" s="1"/>
      <c r="DML37" s="1"/>
      <c r="DMM37" s="1"/>
      <c r="DMN37" s="1"/>
      <c r="DMO37" s="1"/>
      <c r="DMP37" s="1"/>
      <c r="DMQ37" s="1"/>
      <c r="DMR37" s="1"/>
      <c r="DMS37" s="1"/>
      <c r="DMT37" s="1"/>
      <c r="DMU37" s="1"/>
      <c r="DMV37" s="1"/>
      <c r="DMW37" s="1"/>
      <c r="DMX37" s="1"/>
      <c r="DMY37" s="1"/>
      <c r="DMZ37" s="1"/>
      <c r="DNA37" s="1"/>
      <c r="DNB37" s="1"/>
      <c r="DNC37" s="1"/>
      <c r="DND37" s="1"/>
      <c r="DNE37" s="1"/>
      <c r="DNF37" s="1"/>
      <c r="DNG37" s="1"/>
      <c r="DNH37" s="1"/>
      <c r="DNI37" s="1"/>
      <c r="DNJ37" s="1"/>
      <c r="DNK37" s="1"/>
      <c r="DNL37" s="1"/>
      <c r="DNM37" s="1"/>
      <c r="DNN37" s="1"/>
      <c r="DNO37" s="1"/>
      <c r="DNP37" s="1"/>
      <c r="DNQ37" s="1"/>
      <c r="DNR37" s="1"/>
      <c r="DNS37" s="1"/>
      <c r="DNT37" s="1"/>
      <c r="DNU37" s="1"/>
      <c r="DNV37" s="1"/>
      <c r="DNW37" s="1"/>
      <c r="DNX37" s="1"/>
      <c r="DNY37" s="1"/>
      <c r="DNZ37" s="1"/>
      <c r="DOA37" s="1"/>
      <c r="DOB37" s="1"/>
      <c r="DOC37" s="1"/>
      <c r="DOD37" s="1"/>
      <c r="DOE37" s="1"/>
      <c r="DOF37" s="1"/>
      <c r="DOG37" s="1"/>
      <c r="DOH37" s="1"/>
      <c r="DOI37" s="1"/>
      <c r="DOJ37" s="1"/>
      <c r="DOK37" s="1"/>
      <c r="DOL37" s="1"/>
      <c r="DOM37" s="1"/>
      <c r="DON37" s="1"/>
      <c r="DOO37" s="1"/>
      <c r="DOP37" s="1"/>
      <c r="DOQ37" s="1"/>
      <c r="DOR37" s="1"/>
      <c r="DOS37" s="1"/>
      <c r="DOT37" s="1"/>
      <c r="DOU37" s="1"/>
      <c r="DOV37" s="1"/>
      <c r="DOW37" s="1"/>
      <c r="DOX37" s="1"/>
      <c r="DOY37" s="1"/>
      <c r="DOZ37" s="1"/>
      <c r="DPA37" s="1"/>
      <c r="DPB37" s="1"/>
      <c r="DPC37" s="1"/>
      <c r="DPD37" s="1"/>
      <c r="DPE37" s="1"/>
      <c r="DPF37" s="1"/>
      <c r="DPG37" s="1"/>
      <c r="DPH37" s="1"/>
      <c r="DPI37" s="1"/>
      <c r="DPJ37" s="1"/>
      <c r="DPK37" s="1"/>
      <c r="DPL37" s="1"/>
      <c r="DPM37" s="1"/>
      <c r="DPN37" s="1"/>
      <c r="DPO37" s="1"/>
      <c r="DPP37" s="1"/>
      <c r="DPQ37" s="1"/>
      <c r="DPR37" s="1"/>
      <c r="DPS37" s="1"/>
      <c r="DPT37" s="1"/>
      <c r="DPU37" s="1"/>
      <c r="DPV37" s="1"/>
      <c r="DPW37" s="1"/>
      <c r="DPX37" s="1"/>
      <c r="DPY37" s="1"/>
      <c r="DPZ37" s="1"/>
      <c r="DQA37" s="1"/>
      <c r="DQB37" s="1"/>
      <c r="DQC37" s="1"/>
      <c r="DQD37" s="1"/>
      <c r="DQE37" s="1"/>
      <c r="DQF37" s="1"/>
      <c r="DQG37" s="1"/>
      <c r="DQH37" s="1"/>
      <c r="DQI37" s="1"/>
      <c r="DQJ37" s="1"/>
      <c r="DQK37" s="1"/>
      <c r="DQL37" s="1"/>
      <c r="DQM37" s="1"/>
      <c r="DQN37" s="1"/>
      <c r="DQO37" s="1"/>
      <c r="DQP37" s="1"/>
      <c r="DQQ37" s="1"/>
      <c r="DQR37" s="1"/>
      <c r="DQS37" s="1"/>
      <c r="DQT37" s="1"/>
      <c r="DQU37" s="1"/>
      <c r="DQV37" s="1"/>
      <c r="DQW37" s="1"/>
      <c r="DQX37" s="1"/>
      <c r="DQY37" s="1"/>
      <c r="DQZ37" s="1"/>
      <c r="DRA37" s="1"/>
      <c r="DRB37" s="1"/>
      <c r="DRC37" s="1"/>
      <c r="DRD37" s="1"/>
      <c r="DRE37" s="1"/>
      <c r="DRF37" s="1"/>
      <c r="DRG37" s="1"/>
      <c r="DRH37" s="1"/>
      <c r="DRI37" s="1"/>
      <c r="DRJ37" s="1"/>
      <c r="DRK37" s="1"/>
      <c r="DRL37" s="1"/>
      <c r="DRM37" s="1"/>
      <c r="DRN37" s="1"/>
      <c r="DRO37" s="1"/>
      <c r="DRP37" s="1"/>
      <c r="DRQ37" s="1"/>
      <c r="DRR37" s="1"/>
      <c r="DRS37" s="1"/>
      <c r="DRT37" s="1"/>
      <c r="DRU37" s="1"/>
      <c r="DRV37" s="1"/>
      <c r="DRW37" s="1"/>
      <c r="DRX37" s="1"/>
      <c r="DRY37" s="1"/>
      <c r="DRZ37" s="1"/>
      <c r="DSA37" s="1"/>
      <c r="DSB37" s="1"/>
      <c r="DSC37" s="1"/>
      <c r="DSD37" s="1"/>
      <c r="DSE37" s="1"/>
      <c r="DSF37" s="1"/>
      <c r="DSG37" s="1"/>
      <c r="DSH37" s="1"/>
      <c r="DSI37" s="1"/>
      <c r="DSJ37" s="1"/>
      <c r="DSK37" s="1"/>
      <c r="DSL37" s="1"/>
      <c r="DSM37" s="1"/>
      <c r="DSN37" s="1"/>
      <c r="DSO37" s="1"/>
      <c r="DSP37" s="1"/>
      <c r="DSQ37" s="1"/>
      <c r="DSR37" s="1"/>
      <c r="DSS37" s="1"/>
      <c r="DST37" s="1"/>
      <c r="DSU37" s="1"/>
      <c r="DSV37" s="1"/>
      <c r="DSW37" s="1"/>
      <c r="DSX37" s="1"/>
      <c r="DSY37" s="1"/>
      <c r="DSZ37" s="1"/>
      <c r="DTA37" s="1"/>
      <c r="DTB37" s="1"/>
      <c r="DTC37" s="1"/>
      <c r="DTD37" s="1"/>
      <c r="DTE37" s="1"/>
      <c r="DTF37" s="1"/>
      <c r="DTG37" s="1"/>
      <c r="DTH37" s="1"/>
      <c r="DTI37" s="1"/>
      <c r="DTJ37" s="1"/>
      <c r="DTK37" s="1"/>
      <c r="DTL37" s="1"/>
      <c r="DTM37" s="1"/>
      <c r="DTN37" s="1"/>
      <c r="DTO37" s="1"/>
      <c r="DTP37" s="1"/>
      <c r="DTQ37" s="1"/>
      <c r="DTR37" s="1"/>
      <c r="DTS37" s="1"/>
      <c r="DTT37" s="1"/>
      <c r="DTU37" s="1"/>
      <c r="DTV37" s="1"/>
      <c r="DTW37" s="1"/>
      <c r="DTX37" s="1"/>
      <c r="DTY37" s="1"/>
      <c r="DTZ37" s="1"/>
      <c r="DUA37" s="1"/>
      <c r="DUB37" s="1"/>
      <c r="DUC37" s="1"/>
      <c r="DUD37" s="1"/>
      <c r="DUE37" s="1"/>
      <c r="DUF37" s="1"/>
      <c r="DUG37" s="1"/>
      <c r="DUH37" s="1"/>
      <c r="DUI37" s="1"/>
      <c r="DUJ37" s="1"/>
      <c r="DUK37" s="1"/>
      <c r="DUL37" s="1"/>
      <c r="DUM37" s="1"/>
      <c r="DUN37" s="1"/>
      <c r="DUO37" s="1"/>
      <c r="DUP37" s="1"/>
      <c r="DUQ37" s="1"/>
      <c r="DUR37" s="1"/>
      <c r="DUS37" s="1"/>
      <c r="DUT37" s="1"/>
      <c r="DUU37" s="1"/>
      <c r="DUV37" s="1"/>
      <c r="DUW37" s="1"/>
      <c r="DUX37" s="1"/>
      <c r="DUY37" s="1"/>
      <c r="DUZ37" s="1"/>
      <c r="DVA37" s="1"/>
      <c r="DVB37" s="1"/>
      <c r="DVC37" s="1"/>
      <c r="DVD37" s="1"/>
      <c r="DVE37" s="1"/>
      <c r="DVF37" s="1"/>
      <c r="DVG37" s="1"/>
      <c r="DVH37" s="1"/>
      <c r="DVI37" s="1"/>
      <c r="DVJ37" s="1"/>
      <c r="DVK37" s="1"/>
      <c r="DVL37" s="1"/>
      <c r="DVM37" s="1"/>
      <c r="DVN37" s="1"/>
      <c r="DVO37" s="1"/>
      <c r="DVP37" s="1"/>
      <c r="DVQ37" s="1"/>
      <c r="DVR37" s="1"/>
      <c r="DVS37" s="1"/>
      <c r="DVT37" s="1"/>
      <c r="DVU37" s="1"/>
      <c r="DVV37" s="1"/>
      <c r="DVW37" s="1"/>
      <c r="DVX37" s="1"/>
      <c r="DVY37" s="1"/>
      <c r="DVZ37" s="1"/>
      <c r="DWA37" s="1"/>
      <c r="DWB37" s="1"/>
      <c r="DWC37" s="1"/>
      <c r="DWD37" s="1"/>
      <c r="DWE37" s="1"/>
      <c r="DWF37" s="1"/>
      <c r="DWG37" s="1"/>
      <c r="DWH37" s="1"/>
      <c r="DWI37" s="1"/>
      <c r="DWJ37" s="1"/>
      <c r="DWK37" s="1"/>
      <c r="DWL37" s="1"/>
      <c r="DWM37" s="1"/>
      <c r="DWN37" s="1"/>
      <c r="DWO37" s="1"/>
      <c r="DWP37" s="1"/>
      <c r="DWQ37" s="1"/>
      <c r="DWR37" s="1"/>
      <c r="DWS37" s="1"/>
      <c r="DWT37" s="1"/>
      <c r="DWU37" s="1"/>
      <c r="DWV37" s="1"/>
      <c r="DWW37" s="1"/>
      <c r="DWX37" s="1"/>
      <c r="DWY37" s="1"/>
      <c r="DWZ37" s="1"/>
      <c r="DXA37" s="1"/>
      <c r="DXB37" s="1"/>
      <c r="DXC37" s="1"/>
      <c r="DXD37" s="1"/>
      <c r="DXE37" s="1"/>
      <c r="DXF37" s="1"/>
      <c r="DXG37" s="1"/>
      <c r="DXH37" s="1"/>
      <c r="DXI37" s="1"/>
      <c r="DXJ37" s="1"/>
      <c r="DXK37" s="1"/>
      <c r="DXL37" s="1"/>
      <c r="DXM37" s="1"/>
      <c r="DXN37" s="1"/>
      <c r="DXO37" s="1"/>
      <c r="DXP37" s="1"/>
      <c r="DXQ37" s="1"/>
      <c r="DXR37" s="1"/>
      <c r="DXS37" s="1"/>
      <c r="DXT37" s="1"/>
      <c r="DXU37" s="1"/>
      <c r="DXV37" s="1"/>
      <c r="DXW37" s="1"/>
      <c r="DXX37" s="1"/>
      <c r="DXY37" s="1"/>
      <c r="DXZ37" s="1"/>
      <c r="DYA37" s="1"/>
      <c r="DYB37" s="1"/>
      <c r="DYC37" s="1"/>
      <c r="DYD37" s="1"/>
      <c r="DYE37" s="1"/>
      <c r="DYF37" s="1"/>
      <c r="DYG37" s="1"/>
      <c r="DYH37" s="1"/>
      <c r="DYI37" s="1"/>
      <c r="DYJ37" s="1"/>
      <c r="DYK37" s="1"/>
      <c r="DYL37" s="1"/>
      <c r="DYM37" s="1"/>
      <c r="DYN37" s="1"/>
      <c r="DYO37" s="1"/>
      <c r="DYP37" s="1"/>
      <c r="DYQ37" s="1"/>
      <c r="DYR37" s="1"/>
      <c r="DYS37" s="1"/>
      <c r="DYT37" s="1"/>
      <c r="DYU37" s="1"/>
      <c r="DYV37" s="1"/>
      <c r="DYW37" s="1"/>
      <c r="DYX37" s="1"/>
      <c r="DYY37" s="1"/>
      <c r="DYZ37" s="1"/>
      <c r="DZA37" s="1"/>
      <c r="DZB37" s="1"/>
      <c r="DZC37" s="1"/>
      <c r="DZD37" s="1"/>
      <c r="DZE37" s="1"/>
      <c r="DZF37" s="1"/>
      <c r="DZG37" s="1"/>
      <c r="DZH37" s="1"/>
      <c r="DZI37" s="1"/>
      <c r="DZJ37" s="1"/>
      <c r="DZK37" s="1"/>
      <c r="DZL37" s="1"/>
      <c r="DZM37" s="1"/>
      <c r="DZN37" s="1"/>
      <c r="DZO37" s="1"/>
      <c r="DZP37" s="1"/>
      <c r="DZQ37" s="1"/>
      <c r="DZR37" s="1"/>
      <c r="DZS37" s="1"/>
      <c r="DZT37" s="1"/>
      <c r="DZU37" s="1"/>
      <c r="DZV37" s="1"/>
      <c r="DZW37" s="1"/>
      <c r="DZX37" s="1"/>
      <c r="DZY37" s="1"/>
      <c r="DZZ37" s="1"/>
      <c r="EAA37" s="1"/>
      <c r="EAB37" s="1"/>
      <c r="EAC37" s="1"/>
      <c r="EAD37" s="1"/>
      <c r="EAE37" s="1"/>
      <c r="EAF37" s="1"/>
      <c r="EAG37" s="1"/>
      <c r="EAH37" s="1"/>
      <c r="EAI37" s="1"/>
      <c r="EAJ37" s="1"/>
      <c r="EAK37" s="1"/>
      <c r="EAL37" s="1"/>
      <c r="EAM37" s="1"/>
      <c r="EAN37" s="1"/>
      <c r="EAO37" s="1"/>
      <c r="EAP37" s="1"/>
      <c r="EAQ37" s="1"/>
      <c r="EAR37" s="1"/>
      <c r="EAS37" s="1"/>
      <c r="EAT37" s="1"/>
      <c r="EAU37" s="1"/>
      <c r="EAV37" s="1"/>
      <c r="EAW37" s="1"/>
      <c r="EAX37" s="1"/>
      <c r="EAY37" s="1"/>
      <c r="EAZ37" s="1"/>
      <c r="EBA37" s="1"/>
      <c r="EBB37" s="1"/>
      <c r="EBC37" s="1"/>
      <c r="EBD37" s="1"/>
      <c r="EBE37" s="1"/>
      <c r="EBF37" s="1"/>
      <c r="EBG37" s="1"/>
      <c r="EBH37" s="1"/>
      <c r="EBI37" s="1"/>
      <c r="EBJ37" s="1"/>
      <c r="EBK37" s="1"/>
      <c r="EBL37" s="1"/>
      <c r="EBM37" s="1"/>
      <c r="EBN37" s="1"/>
      <c r="EBO37" s="1"/>
      <c r="EBP37" s="1"/>
      <c r="EBQ37" s="1"/>
      <c r="EBR37" s="1"/>
      <c r="EBS37" s="1"/>
      <c r="EBT37" s="1"/>
      <c r="EBU37" s="1"/>
      <c r="EBV37" s="1"/>
      <c r="EBW37" s="1"/>
      <c r="EBX37" s="1"/>
      <c r="EBY37" s="1"/>
      <c r="EBZ37" s="1"/>
      <c r="ECA37" s="1"/>
      <c r="ECB37" s="1"/>
      <c r="ECC37" s="1"/>
      <c r="ECD37" s="1"/>
      <c r="ECE37" s="1"/>
      <c r="ECF37" s="1"/>
      <c r="ECG37" s="1"/>
      <c r="ECH37" s="1"/>
      <c r="ECI37" s="1"/>
      <c r="ECJ37" s="1"/>
      <c r="ECK37" s="1"/>
      <c r="ECL37" s="1"/>
      <c r="ECM37" s="1"/>
      <c r="ECN37" s="1"/>
      <c r="ECO37" s="1"/>
      <c r="ECP37" s="1"/>
      <c r="ECQ37" s="1"/>
      <c r="ECR37" s="1"/>
      <c r="ECS37" s="1"/>
      <c r="ECT37" s="1"/>
      <c r="ECU37" s="1"/>
      <c r="ECV37" s="1"/>
      <c r="ECW37" s="1"/>
      <c r="ECX37" s="1"/>
      <c r="ECY37" s="1"/>
      <c r="ECZ37" s="1"/>
      <c r="EDA37" s="1"/>
      <c r="EDB37" s="1"/>
      <c r="EDC37" s="1"/>
      <c r="EDD37" s="1"/>
      <c r="EDE37" s="1"/>
      <c r="EDF37" s="1"/>
      <c r="EDG37" s="1"/>
      <c r="EDH37" s="1"/>
      <c r="EDI37" s="1"/>
      <c r="EDJ37" s="1"/>
      <c r="EDK37" s="1"/>
      <c r="EDL37" s="1"/>
      <c r="EDM37" s="1"/>
      <c r="EDN37" s="1"/>
      <c r="EDO37" s="1"/>
      <c r="EDP37" s="1"/>
      <c r="EDQ37" s="1"/>
      <c r="EDR37" s="1"/>
      <c r="EDS37" s="1"/>
      <c r="EDT37" s="1"/>
      <c r="EDU37" s="1"/>
      <c r="EDV37" s="1"/>
      <c r="EDW37" s="1"/>
      <c r="EDX37" s="1"/>
      <c r="EDY37" s="1"/>
      <c r="EDZ37" s="1"/>
      <c r="EEA37" s="1"/>
      <c r="EEB37" s="1"/>
      <c r="EEC37" s="1"/>
      <c r="EED37" s="1"/>
      <c r="EEE37" s="1"/>
      <c r="EEF37" s="1"/>
      <c r="EEG37" s="1"/>
      <c r="EEH37" s="1"/>
      <c r="EEI37" s="1"/>
      <c r="EEJ37" s="1"/>
      <c r="EEK37" s="1"/>
      <c r="EEL37" s="1"/>
      <c r="EEM37" s="1"/>
      <c r="EEN37" s="1"/>
      <c r="EEO37" s="1"/>
      <c r="EEP37" s="1"/>
      <c r="EEQ37" s="1"/>
      <c r="EER37" s="1"/>
      <c r="EES37" s="1"/>
      <c r="EET37" s="1"/>
      <c r="EEU37" s="1"/>
      <c r="EEV37" s="1"/>
      <c r="EEW37" s="1"/>
      <c r="EEX37" s="1"/>
      <c r="EEY37" s="1"/>
      <c r="EEZ37" s="1"/>
      <c r="EFA37" s="1"/>
      <c r="EFB37" s="1"/>
      <c r="EFC37" s="1"/>
      <c r="EFD37" s="1"/>
      <c r="EFE37" s="1"/>
      <c r="EFF37" s="1"/>
      <c r="EFG37" s="1"/>
      <c r="EFH37" s="1"/>
      <c r="EFI37" s="1"/>
      <c r="EFJ37" s="1"/>
      <c r="EFK37" s="1"/>
      <c r="EFL37" s="1"/>
      <c r="EFM37" s="1"/>
      <c r="EFN37" s="1"/>
      <c r="EFO37" s="1"/>
      <c r="EFP37" s="1"/>
      <c r="EFQ37" s="1"/>
      <c r="EFR37" s="1"/>
      <c r="EFS37" s="1"/>
      <c r="EFT37" s="1"/>
      <c r="EFU37" s="1"/>
      <c r="EFV37" s="1"/>
      <c r="EFW37" s="1"/>
      <c r="EFX37" s="1"/>
      <c r="EFY37" s="1"/>
      <c r="EFZ37" s="1"/>
      <c r="EGA37" s="1"/>
      <c r="EGB37" s="1"/>
      <c r="EGC37" s="1"/>
      <c r="EGD37" s="1"/>
      <c r="EGE37" s="1"/>
      <c r="EGF37" s="1"/>
      <c r="EGG37" s="1"/>
      <c r="EGH37" s="1"/>
      <c r="EGI37" s="1"/>
      <c r="EGJ37" s="1"/>
      <c r="EGK37" s="1"/>
      <c r="EGL37" s="1"/>
      <c r="EGM37" s="1"/>
      <c r="EGN37" s="1"/>
      <c r="EGO37" s="1"/>
      <c r="EGP37" s="1"/>
      <c r="EGQ37" s="1"/>
      <c r="EGR37" s="1"/>
      <c r="EGS37" s="1"/>
      <c r="EGT37" s="1"/>
      <c r="EGU37" s="1"/>
      <c r="EGV37" s="1"/>
      <c r="EGW37" s="1"/>
      <c r="EGX37" s="1"/>
      <c r="EGY37" s="1"/>
      <c r="EGZ37" s="1"/>
      <c r="EHA37" s="1"/>
      <c r="EHB37" s="1"/>
      <c r="EHC37" s="1"/>
      <c r="EHD37" s="1"/>
      <c r="EHE37" s="1"/>
      <c r="EHF37" s="1"/>
      <c r="EHG37" s="1"/>
      <c r="EHH37" s="1"/>
      <c r="EHI37" s="1"/>
      <c r="EHJ37" s="1"/>
      <c r="EHK37" s="1"/>
      <c r="EHL37" s="1"/>
      <c r="EHM37" s="1"/>
      <c r="EHN37" s="1"/>
      <c r="EHO37" s="1"/>
      <c r="EHP37" s="1"/>
      <c r="EHQ37" s="1"/>
      <c r="EHR37" s="1"/>
      <c r="EHS37" s="1"/>
      <c r="EHT37" s="1"/>
      <c r="EHU37" s="1"/>
      <c r="EHV37" s="1"/>
      <c r="EHW37" s="1"/>
      <c r="EHX37" s="1"/>
      <c r="EHY37" s="1"/>
      <c r="EHZ37" s="1"/>
      <c r="EIA37" s="1"/>
      <c r="EIB37" s="1"/>
      <c r="EIC37" s="1"/>
      <c r="EID37" s="1"/>
      <c r="EIE37" s="1"/>
      <c r="EIF37" s="1"/>
      <c r="EIG37" s="1"/>
      <c r="EIH37" s="1"/>
      <c r="EII37" s="1"/>
      <c r="EIJ37" s="1"/>
      <c r="EIK37" s="1"/>
      <c r="EIL37" s="1"/>
      <c r="EIM37" s="1"/>
      <c r="EIN37" s="1"/>
      <c r="EIO37" s="1"/>
      <c r="EIP37" s="1"/>
      <c r="EIQ37" s="1"/>
      <c r="EIR37" s="1"/>
      <c r="EIS37" s="1"/>
      <c r="EIT37" s="1"/>
      <c r="EIU37" s="1"/>
      <c r="EIV37" s="1"/>
      <c r="EIW37" s="1"/>
      <c r="EIX37" s="1"/>
      <c r="EIY37" s="1"/>
      <c r="EIZ37" s="1"/>
      <c r="EJA37" s="1"/>
      <c r="EJB37" s="1"/>
      <c r="EJC37" s="1"/>
      <c r="EJD37" s="1"/>
      <c r="EJE37" s="1"/>
      <c r="EJF37" s="1"/>
      <c r="EJG37" s="1"/>
      <c r="EJH37" s="1"/>
      <c r="EJI37" s="1"/>
      <c r="EJJ37" s="1"/>
      <c r="EJK37" s="1"/>
      <c r="EJL37" s="1"/>
      <c r="EJM37" s="1"/>
      <c r="EJN37" s="1"/>
      <c r="EJO37" s="1"/>
      <c r="EJP37" s="1"/>
      <c r="EJQ37" s="1"/>
      <c r="EJR37" s="1"/>
      <c r="EJS37" s="1"/>
      <c r="EJT37" s="1"/>
      <c r="EJU37" s="1"/>
      <c r="EJV37" s="1"/>
      <c r="EJW37" s="1"/>
      <c r="EJX37" s="1"/>
      <c r="EJY37" s="1"/>
      <c r="EJZ37" s="1"/>
      <c r="EKA37" s="1"/>
      <c r="EKB37" s="1"/>
      <c r="EKC37" s="1"/>
      <c r="EKD37" s="1"/>
      <c r="EKE37" s="1"/>
      <c r="EKF37" s="1"/>
      <c r="EKG37" s="1"/>
      <c r="EKH37" s="1"/>
      <c r="EKI37" s="1"/>
      <c r="EKJ37" s="1"/>
      <c r="EKK37" s="1"/>
      <c r="EKL37" s="1"/>
      <c r="EKM37" s="1"/>
      <c r="EKN37" s="1"/>
      <c r="EKO37" s="1"/>
      <c r="EKP37" s="1"/>
      <c r="EKQ37" s="1"/>
      <c r="EKR37" s="1"/>
      <c r="EKS37" s="1"/>
      <c r="EKT37" s="1"/>
      <c r="EKU37" s="1"/>
      <c r="EKV37" s="1"/>
      <c r="EKW37" s="1"/>
      <c r="EKX37" s="1"/>
      <c r="EKY37" s="1"/>
      <c r="EKZ37" s="1"/>
      <c r="ELA37" s="1"/>
      <c r="ELB37" s="1"/>
      <c r="ELC37" s="1"/>
      <c r="ELD37" s="1"/>
      <c r="ELE37" s="1"/>
      <c r="ELF37" s="1"/>
      <c r="ELG37" s="1"/>
      <c r="ELH37" s="1"/>
      <c r="ELI37" s="1"/>
      <c r="ELJ37" s="1"/>
      <c r="ELK37" s="1"/>
      <c r="ELL37" s="1"/>
      <c r="ELM37" s="1"/>
      <c r="ELN37" s="1"/>
      <c r="ELO37" s="1"/>
      <c r="ELP37" s="1"/>
      <c r="ELQ37" s="1"/>
      <c r="ELR37" s="1"/>
      <c r="ELS37" s="1"/>
      <c r="ELT37" s="1"/>
      <c r="ELU37" s="1"/>
      <c r="ELV37" s="1"/>
      <c r="ELW37" s="1"/>
      <c r="ELX37" s="1"/>
      <c r="ELY37" s="1"/>
      <c r="ELZ37" s="1"/>
      <c r="EMA37" s="1"/>
      <c r="EMB37" s="1"/>
      <c r="EMC37" s="1"/>
      <c r="EMD37" s="1"/>
      <c r="EME37" s="1"/>
      <c r="EMF37" s="1"/>
      <c r="EMG37" s="1"/>
      <c r="EMH37" s="1"/>
      <c r="EMI37" s="1"/>
      <c r="EMJ37" s="1"/>
      <c r="EMK37" s="1"/>
      <c r="EML37" s="1"/>
      <c r="EMM37" s="1"/>
      <c r="EMN37" s="1"/>
      <c r="EMO37" s="1"/>
      <c r="EMP37" s="1"/>
      <c r="EMQ37" s="1"/>
      <c r="EMR37" s="1"/>
      <c r="EMS37" s="1"/>
      <c r="EMT37" s="1"/>
      <c r="EMU37" s="1"/>
      <c r="EMV37" s="1"/>
      <c r="EMW37" s="1"/>
      <c r="EMX37" s="1"/>
      <c r="EMY37" s="1"/>
      <c r="EMZ37" s="1"/>
      <c r="ENA37" s="1"/>
      <c r="ENB37" s="1"/>
      <c r="ENC37" s="1"/>
      <c r="END37" s="1"/>
      <c r="ENE37" s="1"/>
      <c r="ENF37" s="1"/>
      <c r="ENG37" s="1"/>
      <c r="ENH37" s="1"/>
      <c r="ENI37" s="1"/>
      <c r="ENJ37" s="1"/>
      <c r="ENK37" s="1"/>
      <c r="ENL37" s="1"/>
      <c r="ENM37" s="1"/>
      <c r="ENN37" s="1"/>
      <c r="ENO37" s="1"/>
      <c r="ENP37" s="1"/>
      <c r="ENQ37" s="1"/>
      <c r="ENR37" s="1"/>
      <c r="ENS37" s="1"/>
      <c r="ENT37" s="1"/>
      <c r="ENU37" s="1"/>
      <c r="ENV37" s="1"/>
      <c r="ENW37" s="1"/>
      <c r="ENX37" s="1"/>
      <c r="ENY37" s="1"/>
      <c r="ENZ37" s="1"/>
      <c r="EOA37" s="1"/>
      <c r="EOB37" s="1"/>
      <c r="EOC37" s="1"/>
      <c r="EOD37" s="1"/>
      <c r="EOE37" s="1"/>
      <c r="EOF37" s="1"/>
      <c r="EOG37" s="1"/>
      <c r="EOH37" s="1"/>
      <c r="EOI37" s="1"/>
      <c r="EOJ37" s="1"/>
      <c r="EOK37" s="1"/>
      <c r="EOL37" s="1"/>
      <c r="EOM37" s="1"/>
      <c r="EON37" s="1"/>
      <c r="EOO37" s="1"/>
      <c r="EOP37" s="1"/>
      <c r="EOQ37" s="1"/>
      <c r="EOR37" s="1"/>
      <c r="EOS37" s="1"/>
      <c r="EOT37" s="1"/>
      <c r="EOU37" s="1"/>
      <c r="EOV37" s="1"/>
      <c r="EOW37" s="1"/>
      <c r="EOX37" s="1"/>
      <c r="EOY37" s="1"/>
      <c r="EOZ37" s="1"/>
      <c r="EPA37" s="1"/>
      <c r="EPB37" s="1"/>
      <c r="EPC37" s="1"/>
      <c r="EPD37" s="1"/>
      <c r="EPE37" s="1"/>
      <c r="EPF37" s="1"/>
      <c r="EPG37" s="1"/>
      <c r="EPH37" s="1"/>
      <c r="EPI37" s="1"/>
      <c r="EPJ37" s="1"/>
      <c r="EPK37" s="1"/>
      <c r="EPL37" s="1"/>
      <c r="EPM37" s="1"/>
      <c r="EPN37" s="1"/>
      <c r="EPO37" s="1"/>
      <c r="EPP37" s="1"/>
      <c r="EPQ37" s="1"/>
      <c r="EPR37" s="1"/>
      <c r="EPS37" s="1"/>
      <c r="EPT37" s="1"/>
      <c r="EPU37" s="1"/>
      <c r="EPV37" s="1"/>
      <c r="EPW37" s="1"/>
      <c r="EPX37" s="1"/>
      <c r="EPY37" s="1"/>
      <c r="EPZ37" s="1"/>
      <c r="EQA37" s="1"/>
      <c r="EQB37" s="1"/>
      <c r="EQC37" s="1"/>
      <c r="EQD37" s="1"/>
      <c r="EQE37" s="1"/>
      <c r="EQF37" s="1"/>
      <c r="EQG37" s="1"/>
      <c r="EQH37" s="1"/>
      <c r="EQI37" s="1"/>
      <c r="EQJ37" s="1"/>
      <c r="EQK37" s="1"/>
      <c r="EQL37" s="1"/>
      <c r="EQM37" s="1"/>
      <c r="EQN37" s="1"/>
      <c r="EQO37" s="1"/>
      <c r="EQP37" s="1"/>
      <c r="EQQ37" s="1"/>
      <c r="EQR37" s="1"/>
      <c r="EQS37" s="1"/>
      <c r="EQT37" s="1"/>
      <c r="EQU37" s="1"/>
      <c r="EQV37" s="1"/>
      <c r="EQW37" s="1"/>
      <c r="EQX37" s="1"/>
      <c r="EQY37" s="1"/>
      <c r="EQZ37" s="1"/>
      <c r="ERA37" s="1"/>
      <c r="ERB37" s="1"/>
      <c r="ERC37" s="1"/>
      <c r="ERD37" s="1"/>
      <c r="ERE37" s="1"/>
      <c r="ERF37" s="1"/>
      <c r="ERG37" s="1"/>
      <c r="ERH37" s="1"/>
      <c r="ERI37" s="1"/>
      <c r="ERJ37" s="1"/>
      <c r="ERK37" s="1"/>
      <c r="ERL37" s="1"/>
      <c r="ERM37" s="1"/>
      <c r="ERN37" s="1"/>
      <c r="ERO37" s="1"/>
      <c r="ERP37" s="1"/>
      <c r="ERQ37" s="1"/>
      <c r="ERR37" s="1"/>
      <c r="ERS37" s="1"/>
      <c r="ERT37" s="1"/>
      <c r="ERU37" s="1"/>
      <c r="ERV37" s="1"/>
      <c r="ERW37" s="1"/>
      <c r="ERX37" s="1"/>
      <c r="ERY37" s="1"/>
      <c r="ERZ37" s="1"/>
      <c r="ESA37" s="1"/>
      <c r="ESB37" s="1"/>
      <c r="ESC37" s="1"/>
      <c r="ESD37" s="1"/>
      <c r="ESE37" s="1"/>
      <c r="ESF37" s="1"/>
      <c r="ESG37" s="1"/>
      <c r="ESH37" s="1"/>
      <c r="ESI37" s="1"/>
      <c r="ESJ37" s="1"/>
      <c r="ESK37" s="1"/>
      <c r="ESL37" s="1"/>
      <c r="ESM37" s="1"/>
      <c r="ESN37" s="1"/>
      <c r="ESO37" s="1"/>
      <c r="ESP37" s="1"/>
      <c r="ESQ37" s="1"/>
      <c r="ESR37" s="1"/>
      <c r="ESS37" s="1"/>
      <c r="EST37" s="1"/>
      <c r="ESU37" s="1"/>
      <c r="ESV37" s="1"/>
      <c r="ESW37" s="1"/>
      <c r="ESX37" s="1"/>
      <c r="ESY37" s="1"/>
      <c r="ESZ37" s="1"/>
      <c r="ETA37" s="1"/>
      <c r="ETB37" s="1"/>
      <c r="ETC37" s="1"/>
      <c r="ETD37" s="1"/>
      <c r="ETE37" s="1"/>
      <c r="ETF37" s="1"/>
      <c r="ETG37" s="1"/>
      <c r="ETH37" s="1"/>
      <c r="ETI37" s="1"/>
      <c r="ETJ37" s="1"/>
      <c r="ETK37" s="1"/>
      <c r="ETL37" s="1"/>
      <c r="ETM37" s="1"/>
      <c r="ETN37" s="1"/>
      <c r="ETO37" s="1"/>
      <c r="ETP37" s="1"/>
      <c r="ETQ37" s="1"/>
      <c r="ETR37" s="1"/>
      <c r="ETS37" s="1"/>
      <c r="ETT37" s="1"/>
      <c r="ETU37" s="1"/>
      <c r="ETV37" s="1"/>
      <c r="ETW37" s="1"/>
      <c r="ETX37" s="1"/>
      <c r="ETY37" s="1"/>
      <c r="ETZ37" s="1"/>
      <c r="EUA37" s="1"/>
      <c r="EUB37" s="1"/>
      <c r="EUC37" s="1"/>
      <c r="EUD37" s="1"/>
      <c r="EUE37" s="1"/>
      <c r="EUF37" s="1"/>
      <c r="EUG37" s="1"/>
      <c r="EUH37" s="1"/>
      <c r="EUI37" s="1"/>
      <c r="EUJ37" s="1"/>
      <c r="EUK37" s="1"/>
      <c r="EUL37" s="1"/>
      <c r="EUM37" s="1"/>
      <c r="EUN37" s="1"/>
      <c r="EUO37" s="1"/>
      <c r="EUP37" s="1"/>
      <c r="EUQ37" s="1"/>
      <c r="EUR37" s="1"/>
      <c r="EUS37" s="1"/>
      <c r="EUT37" s="1"/>
      <c r="EUU37" s="1"/>
      <c r="EUV37" s="1"/>
      <c r="EUW37" s="1"/>
      <c r="EUX37" s="1"/>
      <c r="EUY37" s="1"/>
      <c r="EUZ37" s="1"/>
      <c r="EVA37" s="1"/>
      <c r="EVB37" s="1"/>
      <c r="EVC37" s="1"/>
      <c r="EVD37" s="1"/>
      <c r="EVE37" s="1"/>
      <c r="EVF37" s="1"/>
      <c r="EVG37" s="1"/>
      <c r="EVH37" s="1"/>
      <c r="EVI37" s="1"/>
      <c r="EVJ37" s="1"/>
      <c r="EVK37" s="1"/>
      <c r="EVL37" s="1"/>
      <c r="EVM37" s="1"/>
      <c r="EVN37" s="1"/>
      <c r="EVO37" s="1"/>
      <c r="EVP37" s="1"/>
      <c r="EVQ37" s="1"/>
      <c r="EVR37" s="1"/>
      <c r="EVS37" s="1"/>
      <c r="EVT37" s="1"/>
      <c r="EVU37" s="1"/>
      <c r="EVV37" s="1"/>
      <c r="EVW37" s="1"/>
      <c r="EVX37" s="1"/>
      <c r="EVY37" s="1"/>
      <c r="EVZ37" s="1"/>
      <c r="EWA37" s="1"/>
      <c r="EWB37" s="1"/>
      <c r="EWC37" s="1"/>
      <c r="EWD37" s="1"/>
      <c r="EWE37" s="1"/>
      <c r="EWF37" s="1"/>
      <c r="EWG37" s="1"/>
      <c r="EWH37" s="1"/>
      <c r="EWI37" s="1"/>
      <c r="EWJ37" s="1"/>
      <c r="EWK37" s="1"/>
      <c r="EWL37" s="1"/>
      <c r="EWM37" s="1"/>
      <c r="EWN37" s="1"/>
      <c r="EWO37" s="1"/>
      <c r="EWP37" s="1"/>
      <c r="EWQ37" s="1"/>
      <c r="EWR37" s="1"/>
      <c r="EWS37" s="1"/>
      <c r="EWT37" s="1"/>
      <c r="EWU37" s="1"/>
      <c r="EWV37" s="1"/>
      <c r="EWW37" s="1"/>
      <c r="EWX37" s="1"/>
      <c r="EWY37" s="1"/>
      <c r="EWZ37" s="1"/>
      <c r="EXA37" s="1"/>
      <c r="EXB37" s="1"/>
      <c r="EXC37" s="1"/>
      <c r="EXD37" s="1"/>
      <c r="EXE37" s="1"/>
      <c r="EXF37" s="1"/>
      <c r="EXG37" s="1"/>
      <c r="EXH37" s="1"/>
      <c r="EXI37" s="1"/>
      <c r="EXJ37" s="1"/>
      <c r="EXK37" s="1"/>
      <c r="EXL37" s="1"/>
      <c r="EXM37" s="1"/>
      <c r="EXN37" s="1"/>
      <c r="EXO37" s="1"/>
      <c r="EXP37" s="1"/>
      <c r="EXQ37" s="1"/>
      <c r="EXR37" s="1"/>
      <c r="EXS37" s="1"/>
      <c r="EXT37" s="1"/>
      <c r="EXU37" s="1"/>
      <c r="EXV37" s="1"/>
      <c r="EXW37" s="1"/>
      <c r="EXX37" s="1"/>
      <c r="EXY37" s="1"/>
      <c r="EXZ37" s="1"/>
      <c r="EYA37" s="1"/>
      <c r="EYB37" s="1"/>
      <c r="EYC37" s="1"/>
      <c r="EYD37" s="1"/>
      <c r="EYE37" s="1"/>
      <c r="EYF37" s="1"/>
      <c r="EYG37" s="1"/>
      <c r="EYH37" s="1"/>
      <c r="EYI37" s="1"/>
      <c r="EYJ37" s="1"/>
      <c r="EYK37" s="1"/>
      <c r="EYL37" s="1"/>
      <c r="EYM37" s="1"/>
      <c r="EYN37" s="1"/>
      <c r="EYO37" s="1"/>
      <c r="EYP37" s="1"/>
      <c r="EYQ37" s="1"/>
      <c r="EYR37" s="1"/>
      <c r="EYS37" s="1"/>
      <c r="EYT37" s="1"/>
      <c r="EYU37" s="1"/>
      <c r="EYV37" s="1"/>
      <c r="EYW37" s="1"/>
      <c r="EYX37" s="1"/>
      <c r="EYY37" s="1"/>
      <c r="EYZ37" s="1"/>
      <c r="EZA37" s="1"/>
      <c r="EZB37" s="1"/>
      <c r="EZC37" s="1"/>
      <c r="EZD37" s="1"/>
      <c r="EZE37" s="1"/>
      <c r="EZF37" s="1"/>
      <c r="EZG37" s="1"/>
      <c r="EZH37" s="1"/>
      <c r="EZI37" s="1"/>
      <c r="EZJ37" s="1"/>
      <c r="EZK37" s="1"/>
      <c r="EZL37" s="1"/>
      <c r="EZM37" s="1"/>
      <c r="EZN37" s="1"/>
      <c r="EZO37" s="1"/>
      <c r="EZP37" s="1"/>
      <c r="EZQ37" s="1"/>
      <c r="EZR37" s="1"/>
      <c r="EZS37" s="1"/>
      <c r="EZT37" s="1"/>
      <c r="EZU37" s="1"/>
      <c r="EZV37" s="1"/>
      <c r="EZW37" s="1"/>
      <c r="EZX37" s="1"/>
      <c r="EZY37" s="1"/>
      <c r="EZZ37" s="1"/>
      <c r="FAA37" s="1"/>
      <c r="FAB37" s="1"/>
      <c r="FAC37" s="1"/>
      <c r="FAD37" s="1"/>
      <c r="FAE37" s="1"/>
      <c r="FAF37" s="1"/>
      <c r="FAG37" s="1"/>
      <c r="FAH37" s="1"/>
      <c r="FAI37" s="1"/>
      <c r="FAJ37" s="1"/>
      <c r="FAK37" s="1"/>
      <c r="FAL37" s="1"/>
      <c r="FAM37" s="1"/>
      <c r="FAN37" s="1"/>
      <c r="FAO37" s="1"/>
      <c r="FAP37" s="1"/>
      <c r="FAQ37" s="1"/>
      <c r="FAR37" s="1"/>
      <c r="FAS37" s="1"/>
      <c r="FAT37" s="1"/>
      <c r="FAU37" s="1"/>
      <c r="FAV37" s="1"/>
      <c r="FAW37" s="1"/>
      <c r="FAX37" s="1"/>
      <c r="FAY37" s="1"/>
      <c r="FAZ37" s="1"/>
      <c r="FBA37" s="1"/>
      <c r="FBB37" s="1"/>
      <c r="FBC37" s="1"/>
      <c r="FBD37" s="1"/>
      <c r="FBE37" s="1"/>
      <c r="FBF37" s="1"/>
      <c r="FBG37" s="1"/>
      <c r="FBH37" s="1"/>
      <c r="FBI37" s="1"/>
      <c r="FBJ37" s="1"/>
      <c r="FBK37" s="1"/>
      <c r="FBL37" s="1"/>
      <c r="FBM37" s="1"/>
      <c r="FBN37" s="1"/>
      <c r="FBO37" s="1"/>
      <c r="FBP37" s="1"/>
      <c r="FBQ37" s="1"/>
      <c r="FBR37" s="1"/>
      <c r="FBS37" s="1"/>
      <c r="FBT37" s="1"/>
      <c r="FBU37" s="1"/>
      <c r="FBV37" s="1"/>
      <c r="FBW37" s="1"/>
      <c r="FBX37" s="1"/>
      <c r="FBY37" s="1"/>
      <c r="FBZ37" s="1"/>
      <c r="FCA37" s="1"/>
      <c r="FCB37" s="1"/>
      <c r="FCC37" s="1"/>
      <c r="FCD37" s="1"/>
      <c r="FCE37" s="1"/>
      <c r="FCF37" s="1"/>
      <c r="FCG37" s="1"/>
      <c r="FCH37" s="1"/>
      <c r="FCI37" s="1"/>
      <c r="FCJ37" s="1"/>
      <c r="FCK37" s="1"/>
      <c r="FCL37" s="1"/>
      <c r="FCM37" s="1"/>
      <c r="FCN37" s="1"/>
      <c r="FCO37" s="1"/>
      <c r="FCP37" s="1"/>
      <c r="FCQ37" s="1"/>
      <c r="FCR37" s="1"/>
      <c r="FCS37" s="1"/>
      <c r="FCT37" s="1"/>
      <c r="FCU37" s="1"/>
      <c r="FCV37" s="1"/>
      <c r="FCW37" s="1"/>
      <c r="FCX37" s="1"/>
      <c r="FCY37" s="1"/>
      <c r="FCZ37" s="1"/>
      <c r="FDA37" s="1"/>
      <c r="FDB37" s="1"/>
      <c r="FDC37" s="1"/>
      <c r="FDD37" s="1"/>
      <c r="FDE37" s="1"/>
      <c r="FDF37" s="1"/>
      <c r="FDG37" s="1"/>
      <c r="FDH37" s="1"/>
      <c r="FDI37" s="1"/>
      <c r="FDJ37" s="1"/>
      <c r="FDK37" s="1"/>
      <c r="FDL37" s="1"/>
      <c r="FDM37" s="1"/>
      <c r="FDN37" s="1"/>
      <c r="FDO37" s="1"/>
      <c r="FDP37" s="1"/>
      <c r="FDQ37" s="1"/>
      <c r="FDR37" s="1"/>
      <c r="FDS37" s="1"/>
      <c r="FDT37" s="1"/>
      <c r="FDU37" s="1"/>
      <c r="FDV37" s="1"/>
      <c r="FDW37" s="1"/>
      <c r="FDX37" s="1"/>
      <c r="FDY37" s="1"/>
      <c r="FDZ37" s="1"/>
      <c r="FEA37" s="1"/>
      <c r="FEB37" s="1"/>
      <c r="FEC37" s="1"/>
      <c r="FED37" s="1"/>
      <c r="FEE37" s="1"/>
      <c r="FEF37" s="1"/>
      <c r="FEG37" s="1"/>
      <c r="FEH37" s="1"/>
      <c r="FEI37" s="1"/>
      <c r="FEJ37" s="1"/>
      <c r="FEK37" s="1"/>
      <c r="FEL37" s="1"/>
      <c r="FEM37" s="1"/>
      <c r="FEN37" s="1"/>
      <c r="FEO37" s="1"/>
      <c r="FEP37" s="1"/>
      <c r="FEQ37" s="1"/>
      <c r="FER37" s="1"/>
      <c r="FES37" s="1"/>
      <c r="FET37" s="1"/>
      <c r="FEU37" s="1"/>
      <c r="FEV37" s="1"/>
      <c r="FEW37" s="1"/>
      <c r="FEX37" s="1"/>
      <c r="FEY37" s="1"/>
      <c r="FEZ37" s="1"/>
      <c r="FFA37" s="1"/>
      <c r="FFB37" s="1"/>
      <c r="FFC37" s="1"/>
      <c r="FFD37" s="1"/>
      <c r="FFE37" s="1"/>
      <c r="FFF37" s="1"/>
      <c r="FFG37" s="1"/>
      <c r="FFH37" s="1"/>
      <c r="FFI37" s="1"/>
      <c r="FFJ37" s="1"/>
      <c r="FFK37" s="1"/>
      <c r="FFL37" s="1"/>
      <c r="FFM37" s="1"/>
      <c r="FFN37" s="1"/>
      <c r="FFO37" s="1"/>
      <c r="FFP37" s="1"/>
      <c r="FFQ37" s="1"/>
      <c r="FFR37" s="1"/>
      <c r="FFS37" s="1"/>
      <c r="FFT37" s="1"/>
      <c r="FFU37" s="1"/>
      <c r="FFV37" s="1"/>
      <c r="FFW37" s="1"/>
      <c r="FFX37" s="1"/>
      <c r="FFY37" s="1"/>
      <c r="FFZ37" s="1"/>
      <c r="FGA37" s="1"/>
      <c r="FGB37" s="1"/>
      <c r="FGC37" s="1"/>
      <c r="FGD37" s="1"/>
      <c r="FGE37" s="1"/>
      <c r="FGF37" s="1"/>
      <c r="FGG37" s="1"/>
      <c r="FGH37" s="1"/>
      <c r="FGI37" s="1"/>
      <c r="FGJ37" s="1"/>
      <c r="FGK37" s="1"/>
      <c r="FGL37" s="1"/>
      <c r="FGM37" s="1"/>
      <c r="FGN37" s="1"/>
      <c r="FGO37" s="1"/>
      <c r="FGP37" s="1"/>
      <c r="FGQ37" s="1"/>
      <c r="FGR37" s="1"/>
      <c r="FGS37" s="1"/>
      <c r="FGT37" s="1"/>
      <c r="FGU37" s="1"/>
      <c r="FGV37" s="1"/>
      <c r="FGW37" s="1"/>
      <c r="FGX37" s="1"/>
      <c r="FGY37" s="1"/>
      <c r="FGZ37" s="1"/>
      <c r="FHA37" s="1"/>
      <c r="FHB37" s="1"/>
      <c r="FHC37" s="1"/>
      <c r="FHD37" s="1"/>
      <c r="FHE37" s="1"/>
      <c r="FHF37" s="1"/>
      <c r="FHG37" s="1"/>
      <c r="FHH37" s="1"/>
      <c r="FHI37" s="1"/>
      <c r="FHJ37" s="1"/>
      <c r="FHK37" s="1"/>
      <c r="FHL37" s="1"/>
      <c r="FHM37" s="1"/>
      <c r="FHN37" s="1"/>
      <c r="FHO37" s="1"/>
      <c r="FHP37" s="1"/>
      <c r="FHQ37" s="1"/>
      <c r="FHR37" s="1"/>
      <c r="FHS37" s="1"/>
      <c r="FHT37" s="1"/>
      <c r="FHU37" s="1"/>
      <c r="FHV37" s="1"/>
      <c r="FHW37" s="1"/>
      <c r="FHX37" s="1"/>
      <c r="FHY37" s="1"/>
      <c r="FHZ37" s="1"/>
      <c r="FIA37" s="1"/>
      <c r="FIB37" s="1"/>
      <c r="FIC37" s="1"/>
      <c r="FID37" s="1"/>
      <c r="FIE37" s="1"/>
      <c r="FIF37" s="1"/>
      <c r="FIG37" s="1"/>
      <c r="FIH37" s="1"/>
      <c r="FII37" s="1"/>
      <c r="FIJ37" s="1"/>
      <c r="FIK37" s="1"/>
      <c r="FIL37" s="1"/>
      <c r="FIM37" s="1"/>
      <c r="FIN37" s="1"/>
      <c r="FIO37" s="1"/>
      <c r="FIP37" s="1"/>
      <c r="FIQ37" s="1"/>
      <c r="FIR37" s="1"/>
      <c r="FIS37" s="1"/>
      <c r="FIT37" s="1"/>
      <c r="FIU37" s="1"/>
      <c r="FIV37" s="1"/>
      <c r="FIW37" s="1"/>
      <c r="FIX37" s="1"/>
      <c r="FIY37" s="1"/>
      <c r="FIZ37" s="1"/>
      <c r="FJA37" s="1"/>
      <c r="FJB37" s="1"/>
      <c r="FJC37" s="1"/>
      <c r="FJD37" s="1"/>
      <c r="FJE37" s="1"/>
      <c r="FJF37" s="1"/>
      <c r="FJG37" s="1"/>
      <c r="FJH37" s="1"/>
      <c r="FJI37" s="1"/>
      <c r="FJJ37" s="1"/>
      <c r="FJK37" s="1"/>
      <c r="FJL37" s="1"/>
      <c r="FJM37" s="1"/>
      <c r="FJN37" s="1"/>
      <c r="FJO37" s="1"/>
      <c r="FJP37" s="1"/>
      <c r="FJQ37" s="1"/>
      <c r="FJR37" s="1"/>
      <c r="FJS37" s="1"/>
      <c r="FJT37" s="1"/>
      <c r="FJU37" s="1"/>
      <c r="FJV37" s="1"/>
      <c r="FJW37" s="1"/>
      <c r="FJX37" s="1"/>
      <c r="FJY37" s="1"/>
      <c r="FJZ37" s="1"/>
      <c r="FKA37" s="1"/>
      <c r="FKB37" s="1"/>
      <c r="FKC37" s="1"/>
      <c r="FKD37" s="1"/>
      <c r="FKE37" s="1"/>
      <c r="FKF37" s="1"/>
      <c r="FKG37" s="1"/>
      <c r="FKH37" s="1"/>
      <c r="FKI37" s="1"/>
      <c r="FKJ37" s="1"/>
      <c r="FKK37" s="1"/>
      <c r="FKL37" s="1"/>
      <c r="FKM37" s="1"/>
      <c r="FKN37" s="1"/>
      <c r="FKO37" s="1"/>
      <c r="FKP37" s="1"/>
      <c r="FKQ37" s="1"/>
      <c r="FKR37" s="1"/>
      <c r="FKS37" s="1"/>
      <c r="FKT37" s="1"/>
      <c r="FKU37" s="1"/>
      <c r="FKV37" s="1"/>
      <c r="FKW37" s="1"/>
      <c r="FKX37" s="1"/>
      <c r="FKY37" s="1"/>
      <c r="FKZ37" s="1"/>
      <c r="FLA37" s="1"/>
      <c r="FLB37" s="1"/>
      <c r="FLC37" s="1"/>
      <c r="FLD37" s="1"/>
      <c r="FLE37" s="1"/>
      <c r="FLF37" s="1"/>
      <c r="FLG37" s="1"/>
      <c r="FLH37" s="1"/>
      <c r="FLI37" s="1"/>
      <c r="FLJ37" s="1"/>
      <c r="FLK37" s="1"/>
      <c r="FLL37" s="1"/>
      <c r="FLM37" s="1"/>
      <c r="FLN37" s="1"/>
      <c r="FLO37" s="1"/>
      <c r="FLP37" s="1"/>
      <c r="FLQ37" s="1"/>
      <c r="FLR37" s="1"/>
      <c r="FLS37" s="1"/>
      <c r="FLT37" s="1"/>
      <c r="FLU37" s="1"/>
      <c r="FLV37" s="1"/>
      <c r="FLW37" s="1"/>
      <c r="FLX37" s="1"/>
      <c r="FLY37" s="1"/>
      <c r="FLZ37" s="1"/>
      <c r="FMA37" s="1"/>
      <c r="FMB37" s="1"/>
      <c r="FMC37" s="1"/>
      <c r="FMD37" s="1"/>
      <c r="FME37" s="1"/>
      <c r="FMF37" s="1"/>
      <c r="FMG37" s="1"/>
      <c r="FMH37" s="1"/>
      <c r="FMI37" s="1"/>
      <c r="FMJ37" s="1"/>
      <c r="FMK37" s="1"/>
      <c r="FML37" s="1"/>
      <c r="FMM37" s="1"/>
      <c r="FMN37" s="1"/>
      <c r="FMO37" s="1"/>
      <c r="FMP37" s="1"/>
      <c r="FMQ37" s="1"/>
      <c r="FMR37" s="1"/>
      <c r="FMS37" s="1"/>
      <c r="FMT37" s="1"/>
      <c r="FMU37" s="1"/>
      <c r="FMV37" s="1"/>
      <c r="FMW37" s="1"/>
      <c r="FMX37" s="1"/>
      <c r="FMY37" s="1"/>
      <c r="FMZ37" s="1"/>
      <c r="FNA37" s="1"/>
      <c r="FNB37" s="1"/>
      <c r="FNC37" s="1"/>
      <c r="FND37" s="1"/>
      <c r="FNE37" s="1"/>
      <c r="FNF37" s="1"/>
      <c r="FNG37" s="1"/>
      <c r="FNH37" s="1"/>
      <c r="FNI37" s="1"/>
      <c r="FNJ37" s="1"/>
      <c r="FNK37" s="1"/>
      <c r="FNL37" s="1"/>
      <c r="FNM37" s="1"/>
      <c r="FNN37" s="1"/>
      <c r="FNO37" s="1"/>
      <c r="FNP37" s="1"/>
      <c r="FNQ37" s="1"/>
      <c r="FNR37" s="1"/>
      <c r="FNS37" s="1"/>
      <c r="FNT37" s="1"/>
      <c r="FNU37" s="1"/>
      <c r="FNV37" s="1"/>
      <c r="FNW37" s="1"/>
      <c r="FNX37" s="1"/>
      <c r="FNY37" s="1"/>
      <c r="FNZ37" s="1"/>
      <c r="FOA37" s="1"/>
      <c r="FOB37" s="1"/>
      <c r="FOC37" s="1"/>
      <c r="FOD37" s="1"/>
      <c r="FOE37" s="1"/>
      <c r="FOF37" s="1"/>
      <c r="FOG37" s="1"/>
      <c r="FOH37" s="1"/>
      <c r="FOI37" s="1"/>
      <c r="FOJ37" s="1"/>
      <c r="FOK37" s="1"/>
      <c r="FOL37" s="1"/>
      <c r="FOM37" s="1"/>
      <c r="FON37" s="1"/>
      <c r="FOO37" s="1"/>
      <c r="FOP37" s="1"/>
      <c r="FOQ37" s="1"/>
      <c r="FOR37" s="1"/>
      <c r="FOS37" s="1"/>
      <c r="FOT37" s="1"/>
      <c r="FOU37" s="1"/>
      <c r="FOV37" s="1"/>
      <c r="FOW37" s="1"/>
      <c r="FOX37" s="1"/>
      <c r="FOY37" s="1"/>
      <c r="FOZ37" s="1"/>
      <c r="FPA37" s="1"/>
      <c r="FPB37" s="1"/>
      <c r="FPC37" s="1"/>
      <c r="FPD37" s="1"/>
      <c r="FPE37" s="1"/>
      <c r="FPF37" s="1"/>
      <c r="FPG37" s="1"/>
      <c r="FPH37" s="1"/>
      <c r="FPI37" s="1"/>
      <c r="FPJ37" s="1"/>
      <c r="FPK37" s="1"/>
      <c r="FPL37" s="1"/>
      <c r="FPM37" s="1"/>
      <c r="FPN37" s="1"/>
      <c r="FPO37" s="1"/>
      <c r="FPP37" s="1"/>
      <c r="FPQ37" s="1"/>
      <c r="FPR37" s="1"/>
      <c r="FPS37" s="1"/>
      <c r="FPT37" s="1"/>
      <c r="FPU37" s="1"/>
      <c r="FPV37" s="1"/>
      <c r="FPW37" s="1"/>
      <c r="FPX37" s="1"/>
      <c r="FPY37" s="1"/>
      <c r="FPZ37" s="1"/>
      <c r="FQA37" s="1"/>
      <c r="FQB37" s="1"/>
      <c r="FQC37" s="1"/>
      <c r="FQD37" s="1"/>
      <c r="FQE37" s="1"/>
      <c r="FQF37" s="1"/>
      <c r="FQG37" s="1"/>
      <c r="FQH37" s="1"/>
      <c r="FQI37" s="1"/>
      <c r="FQJ37" s="1"/>
      <c r="FQK37" s="1"/>
      <c r="FQL37" s="1"/>
      <c r="FQM37" s="1"/>
      <c r="FQN37" s="1"/>
      <c r="FQO37" s="1"/>
      <c r="FQP37" s="1"/>
      <c r="FQQ37" s="1"/>
      <c r="FQR37" s="1"/>
      <c r="FQS37" s="1"/>
      <c r="FQT37" s="1"/>
      <c r="FQU37" s="1"/>
      <c r="FQV37" s="1"/>
      <c r="FQW37" s="1"/>
      <c r="FQX37" s="1"/>
      <c r="FQY37" s="1"/>
      <c r="FQZ37" s="1"/>
      <c r="FRA37" s="1"/>
      <c r="FRB37" s="1"/>
      <c r="FRC37" s="1"/>
      <c r="FRD37" s="1"/>
      <c r="FRE37" s="1"/>
      <c r="FRF37" s="1"/>
      <c r="FRG37" s="1"/>
      <c r="FRH37" s="1"/>
      <c r="FRI37" s="1"/>
      <c r="FRJ37" s="1"/>
      <c r="FRK37" s="1"/>
      <c r="FRL37" s="1"/>
      <c r="FRM37" s="1"/>
      <c r="FRN37" s="1"/>
      <c r="FRO37" s="1"/>
      <c r="FRP37" s="1"/>
      <c r="FRQ37" s="1"/>
      <c r="FRR37" s="1"/>
      <c r="FRS37" s="1"/>
      <c r="FRT37" s="1"/>
      <c r="FRU37" s="1"/>
      <c r="FRV37" s="1"/>
      <c r="FRW37" s="1"/>
      <c r="FRX37" s="1"/>
      <c r="FRY37" s="1"/>
      <c r="FRZ37" s="1"/>
      <c r="FSA37" s="1"/>
      <c r="FSB37" s="1"/>
      <c r="FSC37" s="1"/>
      <c r="FSD37" s="1"/>
      <c r="FSE37" s="1"/>
      <c r="FSF37" s="1"/>
      <c r="FSG37" s="1"/>
      <c r="FSH37" s="1"/>
      <c r="FSI37" s="1"/>
      <c r="FSJ37" s="1"/>
      <c r="FSK37" s="1"/>
      <c r="FSL37" s="1"/>
      <c r="FSM37" s="1"/>
      <c r="FSN37" s="1"/>
      <c r="FSO37" s="1"/>
      <c r="FSP37" s="1"/>
      <c r="FSQ37" s="1"/>
      <c r="FSR37" s="1"/>
      <c r="FSS37" s="1"/>
      <c r="FST37" s="1"/>
      <c r="FSU37" s="1"/>
      <c r="FSV37" s="1"/>
      <c r="FSW37" s="1"/>
      <c r="FSX37" s="1"/>
      <c r="FSY37" s="1"/>
      <c r="FSZ37" s="1"/>
      <c r="FTA37" s="1"/>
      <c r="FTB37" s="1"/>
      <c r="FTC37" s="1"/>
      <c r="FTD37" s="1"/>
      <c r="FTE37" s="1"/>
      <c r="FTF37" s="1"/>
      <c r="FTG37" s="1"/>
      <c r="FTH37" s="1"/>
      <c r="FTI37" s="1"/>
      <c r="FTJ37" s="1"/>
      <c r="FTK37" s="1"/>
      <c r="FTL37" s="1"/>
      <c r="FTM37" s="1"/>
      <c r="FTN37" s="1"/>
      <c r="FTO37" s="1"/>
      <c r="FTP37" s="1"/>
      <c r="FTQ37" s="1"/>
      <c r="FTR37" s="1"/>
      <c r="FTS37" s="1"/>
      <c r="FTT37" s="1"/>
      <c r="FTU37" s="1"/>
      <c r="FTV37" s="1"/>
      <c r="FTW37" s="1"/>
      <c r="FTX37" s="1"/>
      <c r="FTY37" s="1"/>
      <c r="FTZ37" s="1"/>
      <c r="FUA37" s="1"/>
      <c r="FUB37" s="1"/>
      <c r="FUC37" s="1"/>
      <c r="FUD37" s="1"/>
      <c r="FUE37" s="1"/>
      <c r="FUF37" s="1"/>
      <c r="FUG37" s="1"/>
      <c r="FUH37" s="1"/>
      <c r="FUI37" s="1"/>
      <c r="FUJ37" s="1"/>
      <c r="FUK37" s="1"/>
      <c r="FUL37" s="1"/>
      <c r="FUM37" s="1"/>
      <c r="FUN37" s="1"/>
      <c r="FUO37" s="1"/>
      <c r="FUP37" s="1"/>
      <c r="FUQ37" s="1"/>
      <c r="FUR37" s="1"/>
      <c r="FUS37" s="1"/>
      <c r="FUT37" s="1"/>
      <c r="FUU37" s="1"/>
      <c r="FUV37" s="1"/>
      <c r="FUW37" s="1"/>
      <c r="FUX37" s="1"/>
      <c r="FUY37" s="1"/>
      <c r="FUZ37" s="1"/>
      <c r="FVA37" s="1"/>
      <c r="FVB37" s="1"/>
      <c r="FVC37" s="1"/>
      <c r="FVD37" s="1"/>
      <c r="FVE37" s="1"/>
      <c r="FVF37" s="1"/>
      <c r="FVG37" s="1"/>
      <c r="FVH37" s="1"/>
      <c r="FVI37" s="1"/>
      <c r="FVJ37" s="1"/>
      <c r="FVK37" s="1"/>
      <c r="FVL37" s="1"/>
      <c r="FVM37" s="1"/>
      <c r="FVN37" s="1"/>
      <c r="FVO37" s="1"/>
      <c r="FVP37" s="1"/>
      <c r="FVQ37" s="1"/>
      <c r="FVR37" s="1"/>
      <c r="FVS37" s="1"/>
      <c r="FVT37" s="1"/>
      <c r="FVU37" s="1"/>
      <c r="FVV37" s="1"/>
      <c r="FVW37" s="1"/>
      <c r="FVX37" s="1"/>
      <c r="FVY37" s="1"/>
      <c r="FVZ37" s="1"/>
      <c r="FWA37" s="1"/>
      <c r="FWB37" s="1"/>
      <c r="FWC37" s="1"/>
      <c r="FWD37" s="1"/>
      <c r="FWE37" s="1"/>
      <c r="FWF37" s="1"/>
      <c r="FWG37" s="1"/>
      <c r="FWH37" s="1"/>
      <c r="FWI37" s="1"/>
      <c r="FWJ37" s="1"/>
      <c r="FWK37" s="1"/>
      <c r="FWL37" s="1"/>
      <c r="FWM37" s="1"/>
      <c r="FWN37" s="1"/>
      <c r="FWO37" s="1"/>
      <c r="FWP37" s="1"/>
      <c r="FWQ37" s="1"/>
      <c r="FWR37" s="1"/>
      <c r="FWS37" s="1"/>
      <c r="FWT37" s="1"/>
      <c r="FWU37" s="1"/>
      <c r="FWV37" s="1"/>
      <c r="FWW37" s="1"/>
      <c r="FWX37" s="1"/>
      <c r="FWY37" s="1"/>
      <c r="FWZ37" s="1"/>
      <c r="FXA37" s="1"/>
      <c r="FXB37" s="1"/>
      <c r="FXC37" s="1"/>
      <c r="FXD37" s="1"/>
      <c r="FXE37" s="1"/>
      <c r="FXF37" s="1"/>
      <c r="FXG37" s="1"/>
      <c r="FXH37" s="1"/>
      <c r="FXI37" s="1"/>
      <c r="FXJ37" s="1"/>
      <c r="FXK37" s="1"/>
      <c r="FXL37" s="1"/>
      <c r="FXM37" s="1"/>
      <c r="FXN37" s="1"/>
      <c r="FXO37" s="1"/>
      <c r="FXP37" s="1"/>
      <c r="FXQ37" s="1"/>
      <c r="FXR37" s="1"/>
      <c r="FXS37" s="1"/>
      <c r="FXT37" s="1"/>
      <c r="FXU37" s="1"/>
      <c r="FXV37" s="1"/>
      <c r="FXW37" s="1"/>
      <c r="FXX37" s="1"/>
      <c r="FXY37" s="1"/>
      <c r="FXZ37" s="1"/>
      <c r="FYA37" s="1"/>
      <c r="FYB37" s="1"/>
      <c r="FYC37" s="1"/>
      <c r="FYD37" s="1"/>
      <c r="FYE37" s="1"/>
      <c r="FYF37" s="1"/>
      <c r="FYG37" s="1"/>
      <c r="FYH37" s="1"/>
      <c r="FYI37" s="1"/>
      <c r="FYJ37" s="1"/>
      <c r="FYK37" s="1"/>
      <c r="FYL37" s="1"/>
      <c r="FYM37" s="1"/>
      <c r="FYN37" s="1"/>
      <c r="FYO37" s="1"/>
      <c r="FYP37" s="1"/>
      <c r="FYQ37" s="1"/>
      <c r="FYR37" s="1"/>
      <c r="FYS37" s="1"/>
      <c r="FYT37" s="1"/>
      <c r="FYU37" s="1"/>
      <c r="FYV37" s="1"/>
      <c r="FYW37" s="1"/>
      <c r="FYX37" s="1"/>
      <c r="FYY37" s="1"/>
      <c r="FYZ37" s="1"/>
      <c r="FZA37" s="1"/>
      <c r="FZB37" s="1"/>
      <c r="FZC37" s="1"/>
      <c r="FZD37" s="1"/>
      <c r="FZE37" s="1"/>
      <c r="FZF37" s="1"/>
      <c r="FZG37" s="1"/>
      <c r="FZH37" s="1"/>
      <c r="FZI37" s="1"/>
      <c r="FZJ37" s="1"/>
      <c r="FZK37" s="1"/>
      <c r="FZL37" s="1"/>
      <c r="FZM37" s="1"/>
      <c r="FZN37" s="1"/>
      <c r="FZO37" s="1"/>
      <c r="FZP37" s="1"/>
      <c r="FZQ37" s="1"/>
      <c r="FZR37" s="1"/>
      <c r="FZS37" s="1"/>
      <c r="FZT37" s="1"/>
      <c r="FZU37" s="1"/>
      <c r="FZV37" s="1"/>
      <c r="FZW37" s="1"/>
      <c r="FZX37" s="1"/>
      <c r="FZY37" s="1"/>
      <c r="FZZ37" s="1"/>
      <c r="GAA37" s="1"/>
      <c r="GAB37" s="1"/>
      <c r="GAC37" s="1"/>
      <c r="GAD37" s="1"/>
      <c r="GAE37" s="1"/>
      <c r="GAF37" s="1"/>
      <c r="GAG37" s="1"/>
      <c r="GAH37" s="1"/>
      <c r="GAI37" s="1"/>
      <c r="GAJ37" s="1"/>
      <c r="GAK37" s="1"/>
      <c r="GAL37" s="1"/>
      <c r="GAM37" s="1"/>
      <c r="GAN37" s="1"/>
      <c r="GAO37" s="1"/>
      <c r="GAP37" s="1"/>
      <c r="GAQ37" s="1"/>
      <c r="GAR37" s="1"/>
      <c r="GAS37" s="1"/>
      <c r="GAT37" s="1"/>
      <c r="GAU37" s="1"/>
      <c r="GAV37" s="1"/>
      <c r="GAW37" s="1"/>
      <c r="GAX37" s="1"/>
      <c r="GAY37" s="1"/>
      <c r="GAZ37" s="1"/>
      <c r="GBA37" s="1"/>
      <c r="GBB37" s="1"/>
      <c r="GBC37" s="1"/>
      <c r="GBD37" s="1"/>
      <c r="GBE37" s="1"/>
      <c r="GBF37" s="1"/>
      <c r="GBG37" s="1"/>
      <c r="GBH37" s="1"/>
      <c r="GBI37" s="1"/>
      <c r="GBJ37" s="1"/>
      <c r="GBK37" s="1"/>
      <c r="GBL37" s="1"/>
      <c r="GBM37" s="1"/>
      <c r="GBN37" s="1"/>
      <c r="GBO37" s="1"/>
      <c r="GBP37" s="1"/>
      <c r="GBQ37" s="1"/>
      <c r="GBR37" s="1"/>
      <c r="GBS37" s="1"/>
      <c r="GBT37" s="1"/>
      <c r="GBU37" s="1"/>
      <c r="GBV37" s="1"/>
      <c r="GBW37" s="1"/>
      <c r="GBX37" s="1"/>
      <c r="GBY37" s="1"/>
      <c r="GBZ37" s="1"/>
      <c r="GCA37" s="1"/>
      <c r="GCB37" s="1"/>
      <c r="GCC37" s="1"/>
      <c r="GCD37" s="1"/>
      <c r="GCE37" s="1"/>
      <c r="GCF37" s="1"/>
      <c r="GCG37" s="1"/>
      <c r="GCH37" s="1"/>
      <c r="GCI37" s="1"/>
      <c r="GCJ37" s="1"/>
      <c r="GCK37" s="1"/>
      <c r="GCL37" s="1"/>
      <c r="GCM37" s="1"/>
      <c r="GCN37" s="1"/>
      <c r="GCO37" s="1"/>
      <c r="GCP37" s="1"/>
      <c r="GCQ37" s="1"/>
      <c r="GCR37" s="1"/>
      <c r="GCS37" s="1"/>
      <c r="GCT37" s="1"/>
      <c r="GCU37" s="1"/>
      <c r="GCV37" s="1"/>
      <c r="GCW37" s="1"/>
      <c r="GCX37" s="1"/>
      <c r="GCY37" s="1"/>
      <c r="GCZ37" s="1"/>
      <c r="GDA37" s="1"/>
      <c r="GDB37" s="1"/>
      <c r="GDC37" s="1"/>
      <c r="GDD37" s="1"/>
      <c r="GDE37" s="1"/>
      <c r="GDF37" s="1"/>
      <c r="GDG37" s="1"/>
      <c r="GDH37" s="1"/>
      <c r="GDI37" s="1"/>
      <c r="GDJ37" s="1"/>
      <c r="GDK37" s="1"/>
      <c r="GDL37" s="1"/>
      <c r="GDM37" s="1"/>
      <c r="GDN37" s="1"/>
      <c r="GDO37" s="1"/>
      <c r="GDP37" s="1"/>
      <c r="GDQ37" s="1"/>
      <c r="GDR37" s="1"/>
      <c r="GDS37" s="1"/>
      <c r="GDT37" s="1"/>
      <c r="GDU37" s="1"/>
      <c r="GDV37" s="1"/>
      <c r="GDW37" s="1"/>
      <c r="GDX37" s="1"/>
      <c r="GDY37" s="1"/>
      <c r="GDZ37" s="1"/>
      <c r="GEA37" s="1"/>
      <c r="GEB37" s="1"/>
      <c r="GEC37" s="1"/>
      <c r="GED37" s="1"/>
      <c r="GEE37" s="1"/>
      <c r="GEF37" s="1"/>
      <c r="GEG37" s="1"/>
      <c r="GEH37" s="1"/>
      <c r="GEI37" s="1"/>
      <c r="GEJ37" s="1"/>
      <c r="GEK37" s="1"/>
      <c r="GEL37" s="1"/>
      <c r="GEM37" s="1"/>
      <c r="GEN37" s="1"/>
      <c r="GEO37" s="1"/>
      <c r="GEP37" s="1"/>
      <c r="GEQ37" s="1"/>
      <c r="GER37" s="1"/>
      <c r="GES37" s="1"/>
      <c r="GET37" s="1"/>
      <c r="GEU37" s="1"/>
      <c r="GEV37" s="1"/>
      <c r="GEW37" s="1"/>
      <c r="GEX37" s="1"/>
      <c r="GEY37" s="1"/>
      <c r="GEZ37" s="1"/>
      <c r="GFA37" s="1"/>
      <c r="GFB37" s="1"/>
      <c r="GFC37" s="1"/>
      <c r="GFD37" s="1"/>
      <c r="GFE37" s="1"/>
      <c r="GFF37" s="1"/>
      <c r="GFG37" s="1"/>
      <c r="GFH37" s="1"/>
      <c r="GFI37" s="1"/>
      <c r="GFJ37" s="1"/>
      <c r="GFK37" s="1"/>
      <c r="GFL37" s="1"/>
      <c r="GFM37" s="1"/>
      <c r="GFN37" s="1"/>
      <c r="GFO37" s="1"/>
      <c r="GFP37" s="1"/>
      <c r="GFQ37" s="1"/>
      <c r="GFR37" s="1"/>
      <c r="GFS37" s="1"/>
      <c r="GFT37" s="1"/>
      <c r="GFU37" s="1"/>
      <c r="GFV37" s="1"/>
      <c r="GFW37" s="1"/>
      <c r="GFX37" s="1"/>
      <c r="GFY37" s="1"/>
      <c r="GFZ37" s="1"/>
      <c r="GGA37" s="1"/>
      <c r="GGB37" s="1"/>
      <c r="GGC37" s="1"/>
      <c r="GGD37" s="1"/>
      <c r="GGE37" s="1"/>
      <c r="GGF37" s="1"/>
      <c r="GGG37" s="1"/>
      <c r="GGH37" s="1"/>
      <c r="GGI37" s="1"/>
      <c r="GGJ37" s="1"/>
      <c r="GGK37" s="1"/>
      <c r="GGL37" s="1"/>
      <c r="GGM37" s="1"/>
      <c r="GGN37" s="1"/>
      <c r="GGO37" s="1"/>
      <c r="GGP37" s="1"/>
      <c r="GGQ37" s="1"/>
      <c r="GGR37" s="1"/>
      <c r="GGS37" s="1"/>
      <c r="GGT37" s="1"/>
      <c r="GGU37" s="1"/>
      <c r="GGV37" s="1"/>
      <c r="GGW37" s="1"/>
      <c r="GGX37" s="1"/>
      <c r="GGY37" s="1"/>
      <c r="GGZ37" s="1"/>
      <c r="GHA37" s="1"/>
      <c r="GHB37" s="1"/>
      <c r="GHC37" s="1"/>
      <c r="GHD37" s="1"/>
      <c r="GHE37" s="1"/>
      <c r="GHF37" s="1"/>
      <c r="GHG37" s="1"/>
      <c r="GHH37" s="1"/>
      <c r="GHI37" s="1"/>
      <c r="GHJ37" s="1"/>
      <c r="GHK37" s="1"/>
      <c r="GHL37" s="1"/>
      <c r="GHM37" s="1"/>
      <c r="GHN37" s="1"/>
      <c r="GHO37" s="1"/>
      <c r="GHP37" s="1"/>
      <c r="GHQ37" s="1"/>
      <c r="GHR37" s="1"/>
      <c r="GHS37" s="1"/>
      <c r="GHT37" s="1"/>
      <c r="GHU37" s="1"/>
      <c r="GHV37" s="1"/>
      <c r="GHW37" s="1"/>
      <c r="GHX37" s="1"/>
      <c r="GHY37" s="1"/>
      <c r="GHZ37" s="1"/>
      <c r="GIA37" s="1"/>
      <c r="GIB37" s="1"/>
      <c r="GIC37" s="1"/>
      <c r="GID37" s="1"/>
      <c r="GIE37" s="1"/>
      <c r="GIF37" s="1"/>
      <c r="GIG37" s="1"/>
      <c r="GIH37" s="1"/>
      <c r="GII37" s="1"/>
      <c r="GIJ37" s="1"/>
      <c r="GIK37" s="1"/>
      <c r="GIL37" s="1"/>
      <c r="GIM37" s="1"/>
      <c r="GIN37" s="1"/>
      <c r="GIO37" s="1"/>
      <c r="GIP37" s="1"/>
      <c r="GIQ37" s="1"/>
      <c r="GIR37" s="1"/>
      <c r="GIS37" s="1"/>
      <c r="GIT37" s="1"/>
      <c r="GIU37" s="1"/>
      <c r="GIV37" s="1"/>
      <c r="GIW37" s="1"/>
      <c r="GIX37" s="1"/>
      <c r="GIY37" s="1"/>
      <c r="GIZ37" s="1"/>
      <c r="GJA37" s="1"/>
      <c r="GJB37" s="1"/>
      <c r="GJC37" s="1"/>
      <c r="GJD37" s="1"/>
      <c r="GJE37" s="1"/>
      <c r="GJF37" s="1"/>
      <c r="GJG37" s="1"/>
      <c r="GJH37" s="1"/>
      <c r="GJI37" s="1"/>
      <c r="GJJ37" s="1"/>
      <c r="GJK37" s="1"/>
      <c r="GJL37" s="1"/>
      <c r="GJM37" s="1"/>
      <c r="GJN37" s="1"/>
      <c r="GJO37" s="1"/>
      <c r="GJP37" s="1"/>
      <c r="GJQ37" s="1"/>
      <c r="GJR37" s="1"/>
      <c r="GJS37" s="1"/>
      <c r="GJT37" s="1"/>
      <c r="GJU37" s="1"/>
      <c r="GJV37" s="1"/>
      <c r="GJW37" s="1"/>
      <c r="GJX37" s="1"/>
      <c r="GJY37" s="1"/>
      <c r="GJZ37" s="1"/>
      <c r="GKA37" s="1"/>
      <c r="GKB37" s="1"/>
      <c r="GKC37" s="1"/>
      <c r="GKD37" s="1"/>
      <c r="GKE37" s="1"/>
      <c r="GKF37" s="1"/>
      <c r="GKG37" s="1"/>
      <c r="GKH37" s="1"/>
      <c r="GKI37" s="1"/>
      <c r="GKJ37" s="1"/>
      <c r="GKK37" s="1"/>
      <c r="GKL37" s="1"/>
      <c r="GKM37" s="1"/>
      <c r="GKN37" s="1"/>
      <c r="GKO37" s="1"/>
      <c r="GKP37" s="1"/>
      <c r="GKQ37" s="1"/>
      <c r="GKR37" s="1"/>
      <c r="GKS37" s="1"/>
      <c r="GKT37" s="1"/>
      <c r="GKU37" s="1"/>
      <c r="GKV37" s="1"/>
      <c r="GKW37" s="1"/>
      <c r="GKX37" s="1"/>
      <c r="GKY37" s="1"/>
      <c r="GKZ37" s="1"/>
      <c r="GLA37" s="1"/>
      <c r="GLB37" s="1"/>
      <c r="GLC37" s="1"/>
      <c r="GLD37" s="1"/>
      <c r="GLE37" s="1"/>
      <c r="GLF37" s="1"/>
      <c r="GLG37" s="1"/>
      <c r="GLH37" s="1"/>
      <c r="GLI37" s="1"/>
      <c r="GLJ37" s="1"/>
      <c r="GLK37" s="1"/>
      <c r="GLL37" s="1"/>
      <c r="GLM37" s="1"/>
      <c r="GLN37" s="1"/>
      <c r="GLO37" s="1"/>
      <c r="GLP37" s="1"/>
      <c r="GLQ37" s="1"/>
      <c r="GLR37" s="1"/>
      <c r="GLS37" s="1"/>
      <c r="GLT37" s="1"/>
      <c r="GLU37" s="1"/>
      <c r="GLV37" s="1"/>
      <c r="GLW37" s="1"/>
      <c r="GLX37" s="1"/>
      <c r="GLY37" s="1"/>
      <c r="GLZ37" s="1"/>
      <c r="GMA37" s="1"/>
      <c r="GMB37" s="1"/>
      <c r="GMC37" s="1"/>
      <c r="GMD37" s="1"/>
      <c r="GME37" s="1"/>
      <c r="GMF37" s="1"/>
      <c r="GMG37" s="1"/>
      <c r="GMH37" s="1"/>
      <c r="GMI37" s="1"/>
      <c r="GMJ37" s="1"/>
      <c r="GMK37" s="1"/>
      <c r="GML37" s="1"/>
      <c r="GMM37" s="1"/>
      <c r="GMN37" s="1"/>
      <c r="GMO37" s="1"/>
      <c r="GMP37" s="1"/>
      <c r="GMQ37" s="1"/>
      <c r="GMR37" s="1"/>
      <c r="GMS37" s="1"/>
      <c r="GMT37" s="1"/>
      <c r="GMU37" s="1"/>
      <c r="GMV37" s="1"/>
      <c r="GMW37" s="1"/>
      <c r="GMX37" s="1"/>
      <c r="GMY37" s="1"/>
      <c r="GMZ37" s="1"/>
      <c r="GNA37" s="1"/>
      <c r="GNB37" s="1"/>
      <c r="GNC37" s="1"/>
      <c r="GND37" s="1"/>
      <c r="GNE37" s="1"/>
      <c r="GNF37" s="1"/>
      <c r="GNG37" s="1"/>
      <c r="GNH37" s="1"/>
      <c r="GNI37" s="1"/>
      <c r="GNJ37" s="1"/>
      <c r="GNK37" s="1"/>
      <c r="GNL37" s="1"/>
      <c r="GNM37" s="1"/>
      <c r="GNN37" s="1"/>
      <c r="GNO37" s="1"/>
      <c r="GNP37" s="1"/>
      <c r="GNQ37" s="1"/>
      <c r="GNR37" s="1"/>
      <c r="GNS37" s="1"/>
      <c r="GNT37" s="1"/>
      <c r="GNU37" s="1"/>
      <c r="GNV37" s="1"/>
      <c r="GNW37" s="1"/>
      <c r="GNX37" s="1"/>
      <c r="GNY37" s="1"/>
      <c r="GNZ37" s="1"/>
      <c r="GOA37" s="1"/>
      <c r="GOB37" s="1"/>
      <c r="GOC37" s="1"/>
      <c r="GOD37" s="1"/>
      <c r="GOE37" s="1"/>
      <c r="GOF37" s="1"/>
      <c r="GOG37" s="1"/>
      <c r="GOH37" s="1"/>
      <c r="GOI37" s="1"/>
      <c r="GOJ37" s="1"/>
      <c r="GOK37" s="1"/>
      <c r="GOL37" s="1"/>
      <c r="GOM37" s="1"/>
      <c r="GON37" s="1"/>
      <c r="GOO37" s="1"/>
      <c r="GOP37" s="1"/>
      <c r="GOQ37" s="1"/>
      <c r="GOR37" s="1"/>
      <c r="GOS37" s="1"/>
      <c r="GOT37" s="1"/>
      <c r="GOU37" s="1"/>
      <c r="GOV37" s="1"/>
      <c r="GOW37" s="1"/>
      <c r="GOX37" s="1"/>
      <c r="GOY37" s="1"/>
      <c r="GOZ37" s="1"/>
      <c r="GPA37" s="1"/>
      <c r="GPB37" s="1"/>
      <c r="GPC37" s="1"/>
      <c r="GPD37" s="1"/>
      <c r="GPE37" s="1"/>
      <c r="GPF37" s="1"/>
      <c r="GPG37" s="1"/>
      <c r="GPH37" s="1"/>
      <c r="GPI37" s="1"/>
      <c r="GPJ37" s="1"/>
      <c r="GPK37" s="1"/>
      <c r="GPL37" s="1"/>
      <c r="GPM37" s="1"/>
      <c r="GPN37" s="1"/>
      <c r="GPO37" s="1"/>
      <c r="GPP37" s="1"/>
      <c r="GPQ37" s="1"/>
      <c r="GPR37" s="1"/>
      <c r="GPS37" s="1"/>
      <c r="GPT37" s="1"/>
      <c r="GPU37" s="1"/>
      <c r="GPV37" s="1"/>
      <c r="GPW37" s="1"/>
      <c r="GPX37" s="1"/>
      <c r="GPY37" s="1"/>
      <c r="GPZ37" s="1"/>
      <c r="GQA37" s="1"/>
      <c r="GQB37" s="1"/>
      <c r="GQC37" s="1"/>
      <c r="GQD37" s="1"/>
      <c r="GQE37" s="1"/>
      <c r="GQF37" s="1"/>
      <c r="GQG37" s="1"/>
      <c r="GQH37" s="1"/>
      <c r="GQI37" s="1"/>
      <c r="GQJ37" s="1"/>
      <c r="GQK37" s="1"/>
      <c r="GQL37" s="1"/>
      <c r="GQM37" s="1"/>
      <c r="GQN37" s="1"/>
      <c r="GQO37" s="1"/>
      <c r="GQP37" s="1"/>
      <c r="GQQ37" s="1"/>
      <c r="GQR37" s="1"/>
      <c r="GQS37" s="1"/>
      <c r="GQT37" s="1"/>
      <c r="GQU37" s="1"/>
      <c r="GQV37" s="1"/>
      <c r="GQW37" s="1"/>
      <c r="GQX37" s="1"/>
      <c r="GQY37" s="1"/>
      <c r="GQZ37" s="1"/>
      <c r="GRA37" s="1"/>
      <c r="GRB37" s="1"/>
      <c r="GRC37" s="1"/>
      <c r="GRD37" s="1"/>
      <c r="GRE37" s="1"/>
      <c r="GRF37" s="1"/>
      <c r="GRG37" s="1"/>
      <c r="GRH37" s="1"/>
      <c r="GRI37" s="1"/>
      <c r="GRJ37" s="1"/>
      <c r="GRK37" s="1"/>
      <c r="GRL37" s="1"/>
      <c r="GRM37" s="1"/>
      <c r="GRN37" s="1"/>
      <c r="GRO37" s="1"/>
      <c r="GRP37" s="1"/>
      <c r="GRQ37" s="1"/>
      <c r="GRR37" s="1"/>
      <c r="GRS37" s="1"/>
      <c r="GRT37" s="1"/>
      <c r="GRU37" s="1"/>
      <c r="GRV37" s="1"/>
      <c r="GRW37" s="1"/>
      <c r="GRX37" s="1"/>
      <c r="GRY37" s="1"/>
      <c r="GRZ37" s="1"/>
      <c r="GSA37" s="1"/>
      <c r="GSB37" s="1"/>
      <c r="GSC37" s="1"/>
      <c r="GSD37" s="1"/>
      <c r="GSE37" s="1"/>
      <c r="GSF37" s="1"/>
      <c r="GSG37" s="1"/>
      <c r="GSH37" s="1"/>
      <c r="GSI37" s="1"/>
      <c r="GSJ37" s="1"/>
      <c r="GSK37" s="1"/>
      <c r="GSL37" s="1"/>
      <c r="GSM37" s="1"/>
      <c r="GSN37" s="1"/>
      <c r="GSO37" s="1"/>
      <c r="GSP37" s="1"/>
      <c r="GSQ37" s="1"/>
      <c r="GSR37" s="1"/>
      <c r="GSS37" s="1"/>
      <c r="GST37" s="1"/>
      <c r="GSU37" s="1"/>
      <c r="GSV37" s="1"/>
      <c r="GSW37" s="1"/>
      <c r="GSX37" s="1"/>
      <c r="GSY37" s="1"/>
      <c r="GSZ37" s="1"/>
      <c r="GTA37" s="1"/>
      <c r="GTB37" s="1"/>
      <c r="GTC37" s="1"/>
      <c r="GTD37" s="1"/>
      <c r="GTE37" s="1"/>
      <c r="GTF37" s="1"/>
      <c r="GTG37" s="1"/>
      <c r="GTH37" s="1"/>
      <c r="GTI37" s="1"/>
      <c r="GTJ37" s="1"/>
      <c r="GTK37" s="1"/>
      <c r="GTL37" s="1"/>
      <c r="GTM37" s="1"/>
      <c r="GTN37" s="1"/>
      <c r="GTO37" s="1"/>
      <c r="GTP37" s="1"/>
      <c r="GTQ37" s="1"/>
      <c r="GTR37" s="1"/>
      <c r="GTS37" s="1"/>
      <c r="GTT37" s="1"/>
      <c r="GTU37" s="1"/>
      <c r="GTV37" s="1"/>
      <c r="GTW37" s="1"/>
      <c r="GTX37" s="1"/>
      <c r="GTY37" s="1"/>
      <c r="GTZ37" s="1"/>
      <c r="GUA37" s="1"/>
      <c r="GUB37" s="1"/>
      <c r="GUC37" s="1"/>
      <c r="GUD37" s="1"/>
      <c r="GUE37" s="1"/>
      <c r="GUF37" s="1"/>
      <c r="GUG37" s="1"/>
      <c r="GUH37" s="1"/>
      <c r="GUI37" s="1"/>
      <c r="GUJ37" s="1"/>
      <c r="GUK37" s="1"/>
      <c r="GUL37" s="1"/>
      <c r="GUM37" s="1"/>
      <c r="GUN37" s="1"/>
      <c r="GUO37" s="1"/>
      <c r="GUP37" s="1"/>
      <c r="GUQ37" s="1"/>
      <c r="GUR37" s="1"/>
      <c r="GUS37" s="1"/>
      <c r="GUT37" s="1"/>
      <c r="GUU37" s="1"/>
      <c r="GUV37" s="1"/>
      <c r="GUW37" s="1"/>
      <c r="GUX37" s="1"/>
      <c r="GUY37" s="1"/>
      <c r="GUZ37" s="1"/>
      <c r="GVA37" s="1"/>
      <c r="GVB37" s="1"/>
      <c r="GVC37" s="1"/>
      <c r="GVD37" s="1"/>
      <c r="GVE37" s="1"/>
      <c r="GVF37" s="1"/>
      <c r="GVG37" s="1"/>
      <c r="GVH37" s="1"/>
      <c r="GVI37" s="1"/>
      <c r="GVJ37" s="1"/>
      <c r="GVK37" s="1"/>
      <c r="GVL37" s="1"/>
      <c r="GVM37" s="1"/>
      <c r="GVN37" s="1"/>
      <c r="GVO37" s="1"/>
      <c r="GVP37" s="1"/>
      <c r="GVQ37" s="1"/>
      <c r="GVR37" s="1"/>
      <c r="GVS37" s="1"/>
      <c r="GVT37" s="1"/>
      <c r="GVU37" s="1"/>
      <c r="GVV37" s="1"/>
      <c r="GVW37" s="1"/>
      <c r="GVX37" s="1"/>
      <c r="GVY37" s="1"/>
      <c r="GVZ37" s="1"/>
      <c r="GWA37" s="1"/>
      <c r="GWB37" s="1"/>
      <c r="GWC37" s="1"/>
      <c r="GWD37" s="1"/>
      <c r="GWE37" s="1"/>
      <c r="GWF37" s="1"/>
      <c r="GWG37" s="1"/>
      <c r="GWH37" s="1"/>
      <c r="GWI37" s="1"/>
      <c r="GWJ37" s="1"/>
      <c r="GWK37" s="1"/>
      <c r="GWL37" s="1"/>
      <c r="GWM37" s="1"/>
      <c r="GWN37" s="1"/>
      <c r="GWO37" s="1"/>
      <c r="GWP37" s="1"/>
      <c r="GWQ37" s="1"/>
      <c r="GWR37" s="1"/>
      <c r="GWS37" s="1"/>
      <c r="GWT37" s="1"/>
      <c r="GWU37" s="1"/>
      <c r="GWV37" s="1"/>
      <c r="GWW37" s="1"/>
      <c r="GWX37" s="1"/>
      <c r="GWY37" s="1"/>
      <c r="GWZ37" s="1"/>
      <c r="GXA37" s="1"/>
      <c r="GXB37" s="1"/>
      <c r="GXC37" s="1"/>
      <c r="GXD37" s="1"/>
      <c r="GXE37" s="1"/>
      <c r="GXF37" s="1"/>
      <c r="GXG37" s="1"/>
      <c r="GXH37" s="1"/>
      <c r="GXI37" s="1"/>
      <c r="GXJ37" s="1"/>
      <c r="GXK37" s="1"/>
      <c r="GXL37" s="1"/>
      <c r="GXM37" s="1"/>
      <c r="GXN37" s="1"/>
      <c r="GXO37" s="1"/>
      <c r="GXP37" s="1"/>
      <c r="GXQ37" s="1"/>
      <c r="GXR37" s="1"/>
      <c r="GXS37" s="1"/>
      <c r="GXT37" s="1"/>
      <c r="GXU37" s="1"/>
      <c r="GXV37" s="1"/>
      <c r="GXW37" s="1"/>
      <c r="GXX37" s="1"/>
      <c r="GXY37" s="1"/>
      <c r="GXZ37" s="1"/>
      <c r="GYA37" s="1"/>
      <c r="GYB37" s="1"/>
      <c r="GYC37" s="1"/>
      <c r="GYD37" s="1"/>
      <c r="GYE37" s="1"/>
      <c r="GYF37" s="1"/>
      <c r="GYG37" s="1"/>
      <c r="GYH37" s="1"/>
      <c r="GYI37" s="1"/>
      <c r="GYJ37" s="1"/>
      <c r="GYK37" s="1"/>
      <c r="GYL37" s="1"/>
      <c r="GYM37" s="1"/>
      <c r="GYN37" s="1"/>
      <c r="GYO37" s="1"/>
      <c r="GYP37" s="1"/>
      <c r="GYQ37" s="1"/>
      <c r="GYR37" s="1"/>
      <c r="GYS37" s="1"/>
      <c r="GYT37" s="1"/>
      <c r="GYU37" s="1"/>
      <c r="GYV37" s="1"/>
      <c r="GYW37" s="1"/>
      <c r="GYX37" s="1"/>
      <c r="GYY37" s="1"/>
      <c r="GYZ37" s="1"/>
      <c r="GZA37" s="1"/>
      <c r="GZB37" s="1"/>
      <c r="GZC37" s="1"/>
      <c r="GZD37" s="1"/>
      <c r="GZE37" s="1"/>
      <c r="GZF37" s="1"/>
      <c r="GZG37" s="1"/>
      <c r="GZH37" s="1"/>
      <c r="GZI37" s="1"/>
      <c r="GZJ37" s="1"/>
      <c r="GZK37" s="1"/>
      <c r="GZL37" s="1"/>
      <c r="GZM37" s="1"/>
      <c r="GZN37" s="1"/>
      <c r="GZO37" s="1"/>
      <c r="GZP37" s="1"/>
      <c r="GZQ37" s="1"/>
      <c r="GZR37" s="1"/>
      <c r="GZS37" s="1"/>
      <c r="GZT37" s="1"/>
      <c r="GZU37" s="1"/>
      <c r="GZV37" s="1"/>
      <c r="GZW37" s="1"/>
      <c r="GZX37" s="1"/>
      <c r="GZY37" s="1"/>
      <c r="GZZ37" s="1"/>
      <c r="HAA37" s="1"/>
      <c r="HAB37" s="1"/>
      <c r="HAC37" s="1"/>
      <c r="HAD37" s="1"/>
      <c r="HAE37" s="1"/>
      <c r="HAF37" s="1"/>
      <c r="HAG37" s="1"/>
      <c r="HAH37" s="1"/>
      <c r="HAI37" s="1"/>
      <c r="HAJ37" s="1"/>
      <c r="HAK37" s="1"/>
      <c r="HAL37" s="1"/>
      <c r="HAM37" s="1"/>
      <c r="HAN37" s="1"/>
      <c r="HAO37" s="1"/>
      <c r="HAP37" s="1"/>
      <c r="HAQ37" s="1"/>
      <c r="HAR37" s="1"/>
      <c r="HAS37" s="1"/>
      <c r="HAT37" s="1"/>
      <c r="HAU37" s="1"/>
      <c r="HAV37" s="1"/>
      <c r="HAW37" s="1"/>
      <c r="HAX37" s="1"/>
      <c r="HAY37" s="1"/>
      <c r="HAZ37" s="1"/>
      <c r="HBA37" s="1"/>
      <c r="HBB37" s="1"/>
      <c r="HBC37" s="1"/>
      <c r="HBD37" s="1"/>
      <c r="HBE37" s="1"/>
      <c r="HBF37" s="1"/>
      <c r="HBG37" s="1"/>
      <c r="HBH37" s="1"/>
      <c r="HBI37" s="1"/>
      <c r="HBJ37" s="1"/>
      <c r="HBK37" s="1"/>
      <c r="HBL37" s="1"/>
      <c r="HBM37" s="1"/>
      <c r="HBN37" s="1"/>
      <c r="HBO37" s="1"/>
      <c r="HBP37" s="1"/>
      <c r="HBQ37" s="1"/>
      <c r="HBR37" s="1"/>
      <c r="HBS37" s="1"/>
      <c r="HBT37" s="1"/>
      <c r="HBU37" s="1"/>
      <c r="HBV37" s="1"/>
      <c r="HBW37" s="1"/>
      <c r="HBX37" s="1"/>
      <c r="HBY37" s="1"/>
      <c r="HBZ37" s="1"/>
      <c r="HCA37" s="1"/>
      <c r="HCB37" s="1"/>
      <c r="HCC37" s="1"/>
      <c r="HCD37" s="1"/>
      <c r="HCE37" s="1"/>
      <c r="HCF37" s="1"/>
      <c r="HCG37" s="1"/>
      <c r="HCH37" s="1"/>
      <c r="HCI37" s="1"/>
      <c r="HCJ37" s="1"/>
      <c r="HCK37" s="1"/>
      <c r="HCL37" s="1"/>
      <c r="HCM37" s="1"/>
      <c r="HCN37" s="1"/>
      <c r="HCO37" s="1"/>
      <c r="HCP37" s="1"/>
      <c r="HCQ37" s="1"/>
      <c r="HCR37" s="1"/>
      <c r="HCS37" s="1"/>
      <c r="HCT37" s="1"/>
      <c r="HCU37" s="1"/>
      <c r="HCV37" s="1"/>
      <c r="HCW37" s="1"/>
      <c r="HCX37" s="1"/>
      <c r="HCY37" s="1"/>
      <c r="HCZ37" s="1"/>
      <c r="HDA37" s="1"/>
      <c r="HDB37" s="1"/>
      <c r="HDC37" s="1"/>
      <c r="HDD37" s="1"/>
      <c r="HDE37" s="1"/>
      <c r="HDF37" s="1"/>
      <c r="HDG37" s="1"/>
      <c r="HDH37" s="1"/>
      <c r="HDI37" s="1"/>
      <c r="HDJ37" s="1"/>
      <c r="HDK37" s="1"/>
      <c r="HDL37" s="1"/>
      <c r="HDM37" s="1"/>
      <c r="HDN37" s="1"/>
      <c r="HDO37" s="1"/>
      <c r="HDP37" s="1"/>
      <c r="HDQ37" s="1"/>
      <c r="HDR37" s="1"/>
      <c r="HDS37" s="1"/>
      <c r="HDT37" s="1"/>
      <c r="HDU37" s="1"/>
      <c r="HDV37" s="1"/>
      <c r="HDW37" s="1"/>
      <c r="HDX37" s="1"/>
      <c r="HDY37" s="1"/>
      <c r="HDZ37" s="1"/>
      <c r="HEA37" s="1"/>
      <c r="HEB37" s="1"/>
      <c r="HEC37" s="1"/>
      <c r="HED37" s="1"/>
      <c r="HEE37" s="1"/>
      <c r="HEF37" s="1"/>
      <c r="HEG37" s="1"/>
      <c r="HEH37" s="1"/>
      <c r="HEI37" s="1"/>
      <c r="HEJ37" s="1"/>
      <c r="HEK37" s="1"/>
      <c r="HEL37" s="1"/>
      <c r="HEM37" s="1"/>
      <c r="HEN37" s="1"/>
      <c r="HEO37" s="1"/>
      <c r="HEP37" s="1"/>
      <c r="HEQ37" s="1"/>
      <c r="HER37" s="1"/>
      <c r="HES37" s="1"/>
      <c r="HET37" s="1"/>
      <c r="HEU37" s="1"/>
      <c r="HEV37" s="1"/>
      <c r="HEW37" s="1"/>
      <c r="HEX37" s="1"/>
      <c r="HEY37" s="1"/>
      <c r="HEZ37" s="1"/>
      <c r="HFA37" s="1"/>
      <c r="HFB37" s="1"/>
      <c r="HFC37" s="1"/>
      <c r="HFD37" s="1"/>
      <c r="HFE37" s="1"/>
      <c r="HFF37" s="1"/>
      <c r="HFG37" s="1"/>
      <c r="HFH37" s="1"/>
      <c r="HFI37" s="1"/>
      <c r="HFJ37" s="1"/>
      <c r="HFK37" s="1"/>
      <c r="HFL37" s="1"/>
      <c r="HFM37" s="1"/>
      <c r="HFN37" s="1"/>
      <c r="HFO37" s="1"/>
      <c r="HFP37" s="1"/>
      <c r="HFQ37" s="1"/>
      <c r="HFR37" s="1"/>
      <c r="HFS37" s="1"/>
      <c r="HFT37" s="1"/>
      <c r="HFU37" s="1"/>
      <c r="HFV37" s="1"/>
      <c r="HFW37" s="1"/>
      <c r="HFX37" s="1"/>
      <c r="HFY37" s="1"/>
      <c r="HFZ37" s="1"/>
      <c r="HGA37" s="1"/>
      <c r="HGB37" s="1"/>
      <c r="HGC37" s="1"/>
      <c r="HGD37" s="1"/>
      <c r="HGE37" s="1"/>
      <c r="HGF37" s="1"/>
      <c r="HGG37" s="1"/>
      <c r="HGH37" s="1"/>
      <c r="HGI37" s="1"/>
      <c r="HGJ37" s="1"/>
      <c r="HGK37" s="1"/>
      <c r="HGL37" s="1"/>
      <c r="HGM37" s="1"/>
      <c r="HGN37" s="1"/>
      <c r="HGO37" s="1"/>
      <c r="HGP37" s="1"/>
      <c r="HGQ37" s="1"/>
      <c r="HGR37" s="1"/>
      <c r="HGS37" s="1"/>
      <c r="HGT37" s="1"/>
      <c r="HGU37" s="1"/>
      <c r="HGV37" s="1"/>
      <c r="HGW37" s="1"/>
      <c r="HGX37" s="1"/>
      <c r="HGY37" s="1"/>
      <c r="HGZ37" s="1"/>
      <c r="HHA37" s="1"/>
      <c r="HHB37" s="1"/>
      <c r="HHC37" s="1"/>
      <c r="HHD37" s="1"/>
      <c r="HHE37" s="1"/>
      <c r="HHF37" s="1"/>
      <c r="HHG37" s="1"/>
      <c r="HHH37" s="1"/>
      <c r="HHI37" s="1"/>
      <c r="HHJ37" s="1"/>
      <c r="HHK37" s="1"/>
      <c r="HHL37" s="1"/>
      <c r="HHM37" s="1"/>
      <c r="HHN37" s="1"/>
      <c r="HHO37" s="1"/>
      <c r="HHP37" s="1"/>
      <c r="HHQ37" s="1"/>
      <c r="HHR37" s="1"/>
      <c r="HHS37" s="1"/>
      <c r="HHT37" s="1"/>
      <c r="HHU37" s="1"/>
      <c r="HHV37" s="1"/>
      <c r="HHW37" s="1"/>
      <c r="HHX37" s="1"/>
      <c r="HHY37" s="1"/>
      <c r="HHZ37" s="1"/>
      <c r="HIA37" s="1"/>
      <c r="HIB37" s="1"/>
      <c r="HIC37" s="1"/>
      <c r="HID37" s="1"/>
      <c r="HIE37" s="1"/>
      <c r="HIF37" s="1"/>
      <c r="HIG37" s="1"/>
      <c r="HIH37" s="1"/>
      <c r="HII37" s="1"/>
      <c r="HIJ37" s="1"/>
      <c r="HIK37" s="1"/>
      <c r="HIL37" s="1"/>
      <c r="HIM37" s="1"/>
      <c r="HIN37" s="1"/>
      <c r="HIO37" s="1"/>
      <c r="HIP37" s="1"/>
      <c r="HIQ37" s="1"/>
      <c r="HIR37" s="1"/>
      <c r="HIS37" s="1"/>
      <c r="HIT37" s="1"/>
      <c r="HIU37" s="1"/>
      <c r="HIV37" s="1"/>
      <c r="HIW37" s="1"/>
      <c r="HIX37" s="1"/>
      <c r="HIY37" s="1"/>
      <c r="HIZ37" s="1"/>
      <c r="HJA37" s="1"/>
      <c r="HJB37" s="1"/>
      <c r="HJC37" s="1"/>
      <c r="HJD37" s="1"/>
      <c r="HJE37" s="1"/>
      <c r="HJF37" s="1"/>
      <c r="HJG37" s="1"/>
      <c r="HJH37" s="1"/>
      <c r="HJI37" s="1"/>
      <c r="HJJ37" s="1"/>
      <c r="HJK37" s="1"/>
      <c r="HJL37" s="1"/>
      <c r="HJM37" s="1"/>
      <c r="HJN37" s="1"/>
      <c r="HJO37" s="1"/>
      <c r="HJP37" s="1"/>
      <c r="HJQ37" s="1"/>
      <c r="HJR37" s="1"/>
      <c r="HJS37" s="1"/>
      <c r="HJT37" s="1"/>
      <c r="HJU37" s="1"/>
      <c r="HJV37" s="1"/>
      <c r="HJW37" s="1"/>
      <c r="HJX37" s="1"/>
      <c r="HJY37" s="1"/>
      <c r="HJZ37" s="1"/>
      <c r="HKA37" s="1"/>
      <c r="HKB37" s="1"/>
      <c r="HKC37" s="1"/>
      <c r="HKD37" s="1"/>
      <c r="HKE37" s="1"/>
      <c r="HKF37" s="1"/>
      <c r="HKG37" s="1"/>
      <c r="HKH37" s="1"/>
      <c r="HKI37" s="1"/>
      <c r="HKJ37" s="1"/>
      <c r="HKK37" s="1"/>
      <c r="HKL37" s="1"/>
      <c r="HKM37" s="1"/>
      <c r="HKN37" s="1"/>
      <c r="HKO37" s="1"/>
      <c r="HKP37" s="1"/>
      <c r="HKQ37" s="1"/>
      <c r="HKR37" s="1"/>
      <c r="HKS37" s="1"/>
      <c r="HKT37" s="1"/>
      <c r="HKU37" s="1"/>
      <c r="HKV37" s="1"/>
      <c r="HKW37" s="1"/>
      <c r="HKX37" s="1"/>
      <c r="HKY37" s="1"/>
      <c r="HKZ37" s="1"/>
      <c r="HLA37" s="1"/>
      <c r="HLB37" s="1"/>
      <c r="HLC37" s="1"/>
      <c r="HLD37" s="1"/>
      <c r="HLE37" s="1"/>
      <c r="HLF37" s="1"/>
      <c r="HLG37" s="1"/>
      <c r="HLH37" s="1"/>
      <c r="HLI37" s="1"/>
      <c r="HLJ37" s="1"/>
      <c r="HLK37" s="1"/>
      <c r="HLL37" s="1"/>
      <c r="HLM37" s="1"/>
      <c r="HLN37" s="1"/>
      <c r="HLO37" s="1"/>
      <c r="HLP37" s="1"/>
      <c r="HLQ37" s="1"/>
      <c r="HLR37" s="1"/>
      <c r="HLS37" s="1"/>
      <c r="HLT37" s="1"/>
      <c r="HLU37" s="1"/>
      <c r="HLV37" s="1"/>
      <c r="HLW37" s="1"/>
      <c r="HLX37" s="1"/>
      <c r="HLY37" s="1"/>
      <c r="HLZ37" s="1"/>
      <c r="HMA37" s="1"/>
      <c r="HMB37" s="1"/>
      <c r="HMC37" s="1"/>
      <c r="HMD37" s="1"/>
      <c r="HME37" s="1"/>
      <c r="HMF37" s="1"/>
      <c r="HMG37" s="1"/>
      <c r="HMH37" s="1"/>
      <c r="HMI37" s="1"/>
      <c r="HMJ37" s="1"/>
      <c r="HMK37" s="1"/>
      <c r="HML37" s="1"/>
      <c r="HMM37" s="1"/>
      <c r="HMN37" s="1"/>
      <c r="HMO37" s="1"/>
      <c r="HMP37" s="1"/>
      <c r="HMQ37" s="1"/>
      <c r="HMR37" s="1"/>
      <c r="HMS37" s="1"/>
      <c r="HMT37" s="1"/>
      <c r="HMU37" s="1"/>
      <c r="HMV37" s="1"/>
      <c r="HMW37" s="1"/>
      <c r="HMX37" s="1"/>
      <c r="HMY37" s="1"/>
      <c r="HMZ37" s="1"/>
      <c r="HNA37" s="1"/>
      <c r="HNB37" s="1"/>
      <c r="HNC37" s="1"/>
      <c r="HND37" s="1"/>
      <c r="HNE37" s="1"/>
      <c r="HNF37" s="1"/>
      <c r="HNG37" s="1"/>
      <c r="HNH37" s="1"/>
      <c r="HNI37" s="1"/>
      <c r="HNJ37" s="1"/>
      <c r="HNK37" s="1"/>
      <c r="HNL37" s="1"/>
      <c r="HNM37" s="1"/>
      <c r="HNN37" s="1"/>
      <c r="HNO37" s="1"/>
      <c r="HNP37" s="1"/>
      <c r="HNQ37" s="1"/>
      <c r="HNR37" s="1"/>
      <c r="HNS37" s="1"/>
      <c r="HNT37" s="1"/>
      <c r="HNU37" s="1"/>
      <c r="HNV37" s="1"/>
      <c r="HNW37" s="1"/>
      <c r="HNX37" s="1"/>
      <c r="HNY37" s="1"/>
      <c r="HNZ37" s="1"/>
      <c r="HOA37" s="1"/>
      <c r="HOB37" s="1"/>
      <c r="HOC37" s="1"/>
      <c r="HOD37" s="1"/>
      <c r="HOE37" s="1"/>
      <c r="HOF37" s="1"/>
      <c r="HOG37" s="1"/>
      <c r="HOH37" s="1"/>
      <c r="HOI37" s="1"/>
      <c r="HOJ37" s="1"/>
      <c r="HOK37" s="1"/>
      <c r="HOL37" s="1"/>
      <c r="HOM37" s="1"/>
      <c r="HON37" s="1"/>
      <c r="HOO37" s="1"/>
      <c r="HOP37" s="1"/>
      <c r="HOQ37" s="1"/>
      <c r="HOR37" s="1"/>
      <c r="HOS37" s="1"/>
      <c r="HOT37" s="1"/>
      <c r="HOU37" s="1"/>
      <c r="HOV37" s="1"/>
      <c r="HOW37" s="1"/>
      <c r="HOX37" s="1"/>
      <c r="HOY37" s="1"/>
      <c r="HOZ37" s="1"/>
      <c r="HPA37" s="1"/>
      <c r="HPB37" s="1"/>
      <c r="HPC37" s="1"/>
      <c r="HPD37" s="1"/>
      <c r="HPE37" s="1"/>
      <c r="HPF37" s="1"/>
      <c r="HPG37" s="1"/>
      <c r="HPH37" s="1"/>
      <c r="HPI37" s="1"/>
      <c r="HPJ37" s="1"/>
      <c r="HPK37" s="1"/>
      <c r="HPL37" s="1"/>
      <c r="HPM37" s="1"/>
      <c r="HPN37" s="1"/>
      <c r="HPO37" s="1"/>
      <c r="HPP37" s="1"/>
      <c r="HPQ37" s="1"/>
      <c r="HPR37" s="1"/>
      <c r="HPS37" s="1"/>
      <c r="HPT37" s="1"/>
      <c r="HPU37" s="1"/>
      <c r="HPV37" s="1"/>
      <c r="HPW37" s="1"/>
      <c r="HPX37" s="1"/>
      <c r="HPY37" s="1"/>
      <c r="HPZ37" s="1"/>
      <c r="HQA37" s="1"/>
      <c r="HQB37" s="1"/>
      <c r="HQC37" s="1"/>
      <c r="HQD37" s="1"/>
      <c r="HQE37" s="1"/>
      <c r="HQF37" s="1"/>
      <c r="HQG37" s="1"/>
      <c r="HQH37" s="1"/>
      <c r="HQI37" s="1"/>
      <c r="HQJ37" s="1"/>
      <c r="HQK37" s="1"/>
      <c r="HQL37" s="1"/>
      <c r="HQM37" s="1"/>
      <c r="HQN37" s="1"/>
      <c r="HQO37" s="1"/>
      <c r="HQP37" s="1"/>
      <c r="HQQ37" s="1"/>
      <c r="HQR37" s="1"/>
      <c r="HQS37" s="1"/>
      <c r="HQT37" s="1"/>
      <c r="HQU37" s="1"/>
      <c r="HQV37" s="1"/>
      <c r="HQW37" s="1"/>
      <c r="HQX37" s="1"/>
      <c r="HQY37" s="1"/>
      <c r="HQZ37" s="1"/>
      <c r="HRA37" s="1"/>
      <c r="HRB37" s="1"/>
      <c r="HRC37" s="1"/>
      <c r="HRD37" s="1"/>
      <c r="HRE37" s="1"/>
      <c r="HRF37" s="1"/>
      <c r="HRG37" s="1"/>
      <c r="HRH37" s="1"/>
      <c r="HRI37" s="1"/>
      <c r="HRJ37" s="1"/>
      <c r="HRK37" s="1"/>
      <c r="HRL37" s="1"/>
      <c r="HRM37" s="1"/>
      <c r="HRN37" s="1"/>
      <c r="HRO37" s="1"/>
      <c r="HRP37" s="1"/>
      <c r="HRQ37" s="1"/>
      <c r="HRR37" s="1"/>
      <c r="HRS37" s="1"/>
      <c r="HRT37" s="1"/>
      <c r="HRU37" s="1"/>
      <c r="HRV37" s="1"/>
      <c r="HRW37" s="1"/>
      <c r="HRX37" s="1"/>
      <c r="HRY37" s="1"/>
      <c r="HRZ37" s="1"/>
      <c r="HSA37" s="1"/>
      <c r="HSB37" s="1"/>
      <c r="HSC37" s="1"/>
      <c r="HSD37" s="1"/>
      <c r="HSE37" s="1"/>
      <c r="HSF37" s="1"/>
      <c r="HSG37" s="1"/>
      <c r="HSH37" s="1"/>
      <c r="HSI37" s="1"/>
      <c r="HSJ37" s="1"/>
      <c r="HSK37" s="1"/>
      <c r="HSL37" s="1"/>
      <c r="HSM37" s="1"/>
      <c r="HSN37" s="1"/>
      <c r="HSO37" s="1"/>
      <c r="HSP37" s="1"/>
      <c r="HSQ37" s="1"/>
      <c r="HSR37" s="1"/>
      <c r="HSS37" s="1"/>
      <c r="HST37" s="1"/>
      <c r="HSU37" s="1"/>
      <c r="HSV37" s="1"/>
      <c r="HSW37" s="1"/>
      <c r="HSX37" s="1"/>
      <c r="HSY37" s="1"/>
      <c r="HSZ37" s="1"/>
      <c r="HTA37" s="1"/>
      <c r="HTB37" s="1"/>
      <c r="HTC37" s="1"/>
      <c r="HTD37" s="1"/>
      <c r="HTE37" s="1"/>
      <c r="HTF37" s="1"/>
      <c r="HTG37" s="1"/>
      <c r="HTH37" s="1"/>
      <c r="HTI37" s="1"/>
      <c r="HTJ37" s="1"/>
      <c r="HTK37" s="1"/>
    </row>
    <row r="38" spans="1:5939" s="15" customFormat="1" ht="36" x14ac:dyDescent="0.25">
      <c r="A38" s="16"/>
      <c r="B38" s="99"/>
      <c r="C38" s="34"/>
      <c r="D38" s="32" t="s">
        <v>324</v>
      </c>
      <c r="E38" s="63" t="str">
        <f>IF($D38="","",VLOOKUP($D38,'B2 Maintenance (by material)'!$C$5:$K$36,2,FALSE))</f>
        <v>Reapply (two coats)</v>
      </c>
      <c r="F38" s="64" t="str">
        <f>IF($D38="","",VLOOKUP($D38,'B2 Maintenance (by material)'!$C$5:$K$36,3,FALSE))</f>
        <v>Protective coating/decorative finish</v>
      </c>
      <c r="G38" s="78">
        <f>IF($D38="","",VLOOKUP($D38,'B2 Maintenance (by material)'!$C$5:$K$36,4,FALSE))</f>
        <v>0.17</v>
      </c>
      <c r="H38" s="96" t="str">
        <f>IF($D38="","",VLOOKUP($D38,'B2 Maintenance (by material)'!$C$5:$K$36,5,FALSE))</f>
        <v>L/m2</v>
      </c>
      <c r="I38" s="78">
        <f>IF($D38="","",VLOOKUP($D38,'B2 Maintenance (by material)'!$C$5:$K$36,6,FALSE))</f>
        <v>8</v>
      </c>
      <c r="J38" s="105" t="str">
        <f>IF($D38="","",VLOOKUP($D38,'B2 Maintenance (by material)'!$C$5:$K$36,7,FALSE))</f>
        <v>1, 8</v>
      </c>
      <c r="K38" s="80" t="str">
        <f>IF($D38="","",VLOOKUP($D38,'B2 Maintenance (by material)'!$C$5:$K$36,8,FALSE))</f>
        <v>If previously applied on the construction site and still accessible.  Based on two coats.  Increases to three coats if clear coat used (0.26L/m2).  Volume of protective coating / decorative finish is an estimate.</v>
      </c>
      <c r="L38" s="63" t="str">
        <f>IF($D38="","",VLOOKUP($D38,'B2 Maintenance (by material)'!$C$5:$K$36,9,FALSE))</f>
        <v>-</v>
      </c>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c r="AML38" s="1"/>
      <c r="AMM38" s="1"/>
      <c r="AMN38" s="1"/>
      <c r="AMO38" s="1"/>
      <c r="AMP38" s="1"/>
      <c r="AMQ38" s="1"/>
      <c r="AMR38" s="1"/>
      <c r="AMS38" s="1"/>
      <c r="AMT38" s="1"/>
      <c r="AMU38" s="1"/>
      <c r="AMV38" s="1"/>
      <c r="AMW38" s="1"/>
      <c r="AMX38" s="1"/>
      <c r="AMY38" s="1"/>
      <c r="AMZ38" s="1"/>
      <c r="ANA38" s="1"/>
      <c r="ANB38" s="1"/>
      <c r="ANC38" s="1"/>
      <c r="AND38" s="1"/>
      <c r="ANE38" s="1"/>
      <c r="ANF38" s="1"/>
      <c r="ANG38" s="1"/>
      <c r="ANH38" s="1"/>
      <c r="ANI38" s="1"/>
      <c r="ANJ38" s="1"/>
      <c r="ANK38" s="1"/>
      <c r="ANL38" s="1"/>
      <c r="ANM38" s="1"/>
      <c r="ANN38" s="1"/>
      <c r="ANO38" s="1"/>
      <c r="ANP38" s="1"/>
      <c r="ANQ38" s="1"/>
      <c r="ANR38" s="1"/>
      <c r="ANS38" s="1"/>
      <c r="ANT38" s="1"/>
      <c r="ANU38" s="1"/>
      <c r="ANV38" s="1"/>
      <c r="ANW38" s="1"/>
      <c r="ANX38" s="1"/>
      <c r="ANY38" s="1"/>
      <c r="ANZ38" s="1"/>
      <c r="AOA38" s="1"/>
      <c r="AOB38" s="1"/>
      <c r="AOC38" s="1"/>
      <c r="AOD38" s="1"/>
      <c r="AOE38" s="1"/>
      <c r="AOF38" s="1"/>
      <c r="AOG38" s="1"/>
      <c r="AOH38" s="1"/>
      <c r="AOI38" s="1"/>
      <c r="AOJ38" s="1"/>
      <c r="AOK38" s="1"/>
      <c r="AOL38" s="1"/>
      <c r="AOM38" s="1"/>
      <c r="AON38" s="1"/>
      <c r="AOO38" s="1"/>
      <c r="AOP38" s="1"/>
      <c r="AOQ38" s="1"/>
      <c r="AOR38" s="1"/>
      <c r="AOS38" s="1"/>
      <c r="AOT38" s="1"/>
      <c r="AOU38" s="1"/>
      <c r="AOV38" s="1"/>
      <c r="AOW38" s="1"/>
      <c r="AOX38" s="1"/>
      <c r="AOY38" s="1"/>
      <c r="AOZ38" s="1"/>
      <c r="APA38" s="1"/>
      <c r="APB38" s="1"/>
      <c r="APC38" s="1"/>
      <c r="APD38" s="1"/>
      <c r="APE38" s="1"/>
      <c r="APF38" s="1"/>
      <c r="APG38" s="1"/>
      <c r="APH38" s="1"/>
      <c r="API38" s="1"/>
      <c r="APJ38" s="1"/>
      <c r="APK38" s="1"/>
      <c r="APL38" s="1"/>
      <c r="APM38" s="1"/>
      <c r="APN38" s="1"/>
      <c r="APO38" s="1"/>
      <c r="APP38" s="1"/>
      <c r="APQ38" s="1"/>
      <c r="APR38" s="1"/>
      <c r="APS38" s="1"/>
      <c r="APT38" s="1"/>
      <c r="APU38" s="1"/>
      <c r="APV38" s="1"/>
      <c r="APW38" s="1"/>
      <c r="APX38" s="1"/>
      <c r="APY38" s="1"/>
      <c r="APZ38" s="1"/>
      <c r="AQA38" s="1"/>
      <c r="AQB38" s="1"/>
      <c r="AQC38" s="1"/>
      <c r="AQD38" s="1"/>
      <c r="AQE38" s="1"/>
      <c r="AQF38" s="1"/>
      <c r="AQG38" s="1"/>
      <c r="AQH38" s="1"/>
      <c r="AQI38" s="1"/>
      <c r="AQJ38" s="1"/>
      <c r="AQK38" s="1"/>
      <c r="AQL38" s="1"/>
      <c r="AQM38" s="1"/>
      <c r="AQN38" s="1"/>
      <c r="AQO38" s="1"/>
      <c r="AQP38" s="1"/>
      <c r="AQQ38" s="1"/>
      <c r="AQR38" s="1"/>
      <c r="AQS38" s="1"/>
      <c r="AQT38" s="1"/>
      <c r="AQU38" s="1"/>
      <c r="AQV38" s="1"/>
      <c r="AQW38" s="1"/>
      <c r="AQX38" s="1"/>
      <c r="AQY38" s="1"/>
      <c r="AQZ38" s="1"/>
      <c r="ARA38" s="1"/>
      <c r="ARB38" s="1"/>
      <c r="ARC38" s="1"/>
      <c r="ARD38" s="1"/>
      <c r="ARE38" s="1"/>
      <c r="ARF38" s="1"/>
      <c r="ARG38" s="1"/>
      <c r="ARH38" s="1"/>
      <c r="ARI38" s="1"/>
      <c r="ARJ38" s="1"/>
      <c r="ARK38" s="1"/>
      <c r="ARL38" s="1"/>
      <c r="ARM38" s="1"/>
      <c r="ARN38" s="1"/>
      <c r="ARO38" s="1"/>
      <c r="ARP38" s="1"/>
      <c r="ARQ38" s="1"/>
      <c r="ARR38" s="1"/>
      <c r="ARS38" s="1"/>
      <c r="ART38" s="1"/>
      <c r="ARU38" s="1"/>
      <c r="ARV38" s="1"/>
      <c r="ARW38" s="1"/>
      <c r="ARX38" s="1"/>
      <c r="ARY38" s="1"/>
      <c r="ARZ38" s="1"/>
      <c r="ASA38" s="1"/>
      <c r="ASB38" s="1"/>
      <c r="ASC38" s="1"/>
      <c r="ASD38" s="1"/>
      <c r="ASE38" s="1"/>
      <c r="ASF38" s="1"/>
      <c r="ASG38" s="1"/>
      <c r="ASH38" s="1"/>
      <c r="ASI38" s="1"/>
      <c r="ASJ38" s="1"/>
      <c r="ASK38" s="1"/>
      <c r="ASL38" s="1"/>
      <c r="ASM38" s="1"/>
      <c r="ASN38" s="1"/>
      <c r="ASO38" s="1"/>
      <c r="ASP38" s="1"/>
      <c r="ASQ38" s="1"/>
      <c r="ASR38" s="1"/>
      <c r="ASS38" s="1"/>
      <c r="AST38" s="1"/>
      <c r="ASU38" s="1"/>
      <c r="ASV38" s="1"/>
      <c r="ASW38" s="1"/>
      <c r="ASX38" s="1"/>
      <c r="ASY38" s="1"/>
      <c r="ASZ38" s="1"/>
      <c r="ATA38" s="1"/>
      <c r="ATB38" s="1"/>
      <c r="ATC38" s="1"/>
      <c r="ATD38" s="1"/>
      <c r="ATE38" s="1"/>
      <c r="ATF38" s="1"/>
      <c r="ATG38" s="1"/>
      <c r="ATH38" s="1"/>
      <c r="ATI38" s="1"/>
      <c r="ATJ38" s="1"/>
      <c r="ATK38" s="1"/>
      <c r="ATL38" s="1"/>
      <c r="ATM38" s="1"/>
      <c r="ATN38" s="1"/>
      <c r="ATO38" s="1"/>
      <c r="ATP38" s="1"/>
      <c r="ATQ38" s="1"/>
      <c r="ATR38" s="1"/>
      <c r="ATS38" s="1"/>
      <c r="ATT38" s="1"/>
      <c r="ATU38" s="1"/>
      <c r="ATV38" s="1"/>
      <c r="ATW38" s="1"/>
      <c r="ATX38" s="1"/>
      <c r="ATY38" s="1"/>
      <c r="ATZ38" s="1"/>
      <c r="AUA38" s="1"/>
      <c r="AUB38" s="1"/>
      <c r="AUC38" s="1"/>
      <c r="AUD38" s="1"/>
      <c r="AUE38" s="1"/>
      <c r="AUF38" s="1"/>
      <c r="AUG38" s="1"/>
      <c r="AUH38" s="1"/>
      <c r="AUI38" s="1"/>
      <c r="AUJ38" s="1"/>
      <c r="AUK38" s="1"/>
      <c r="AUL38" s="1"/>
      <c r="AUM38" s="1"/>
      <c r="AUN38" s="1"/>
      <c r="AUO38" s="1"/>
      <c r="AUP38" s="1"/>
      <c r="AUQ38" s="1"/>
      <c r="AUR38" s="1"/>
      <c r="AUS38" s="1"/>
      <c r="AUT38" s="1"/>
      <c r="AUU38" s="1"/>
      <c r="AUV38" s="1"/>
      <c r="AUW38" s="1"/>
      <c r="AUX38" s="1"/>
      <c r="AUY38" s="1"/>
      <c r="AUZ38" s="1"/>
      <c r="AVA38" s="1"/>
      <c r="AVB38" s="1"/>
      <c r="AVC38" s="1"/>
      <c r="AVD38" s="1"/>
      <c r="AVE38" s="1"/>
      <c r="AVF38" s="1"/>
      <c r="AVG38" s="1"/>
      <c r="AVH38" s="1"/>
      <c r="AVI38" s="1"/>
      <c r="AVJ38" s="1"/>
      <c r="AVK38" s="1"/>
      <c r="AVL38" s="1"/>
      <c r="AVM38" s="1"/>
      <c r="AVN38" s="1"/>
      <c r="AVO38" s="1"/>
      <c r="AVP38" s="1"/>
      <c r="AVQ38" s="1"/>
      <c r="AVR38" s="1"/>
      <c r="AVS38" s="1"/>
      <c r="AVT38" s="1"/>
      <c r="AVU38" s="1"/>
      <c r="AVV38" s="1"/>
      <c r="AVW38" s="1"/>
      <c r="AVX38" s="1"/>
      <c r="AVY38" s="1"/>
      <c r="AVZ38" s="1"/>
      <c r="AWA38" s="1"/>
      <c r="AWB38" s="1"/>
      <c r="AWC38" s="1"/>
      <c r="AWD38" s="1"/>
      <c r="AWE38" s="1"/>
      <c r="AWF38" s="1"/>
      <c r="AWG38" s="1"/>
      <c r="AWH38" s="1"/>
      <c r="AWI38" s="1"/>
      <c r="AWJ38" s="1"/>
      <c r="AWK38" s="1"/>
      <c r="AWL38" s="1"/>
      <c r="AWM38" s="1"/>
      <c r="AWN38" s="1"/>
      <c r="AWO38" s="1"/>
      <c r="AWP38" s="1"/>
      <c r="AWQ38" s="1"/>
      <c r="AWR38" s="1"/>
      <c r="AWS38" s="1"/>
      <c r="AWT38" s="1"/>
      <c r="AWU38" s="1"/>
      <c r="AWV38" s="1"/>
      <c r="AWW38" s="1"/>
      <c r="AWX38" s="1"/>
      <c r="AWY38" s="1"/>
      <c r="AWZ38" s="1"/>
      <c r="AXA38" s="1"/>
      <c r="AXB38" s="1"/>
      <c r="AXC38" s="1"/>
      <c r="AXD38" s="1"/>
      <c r="AXE38" s="1"/>
      <c r="AXF38" s="1"/>
      <c r="AXG38" s="1"/>
      <c r="AXH38" s="1"/>
      <c r="AXI38" s="1"/>
      <c r="AXJ38" s="1"/>
      <c r="AXK38" s="1"/>
      <c r="AXL38" s="1"/>
      <c r="AXM38" s="1"/>
      <c r="AXN38" s="1"/>
      <c r="AXO38" s="1"/>
      <c r="AXP38" s="1"/>
      <c r="AXQ38" s="1"/>
      <c r="AXR38" s="1"/>
      <c r="AXS38" s="1"/>
      <c r="AXT38" s="1"/>
      <c r="AXU38" s="1"/>
      <c r="AXV38" s="1"/>
      <c r="AXW38" s="1"/>
      <c r="AXX38" s="1"/>
      <c r="AXY38" s="1"/>
      <c r="AXZ38" s="1"/>
      <c r="AYA38" s="1"/>
      <c r="AYB38" s="1"/>
      <c r="AYC38" s="1"/>
      <c r="AYD38" s="1"/>
      <c r="AYE38" s="1"/>
      <c r="AYF38" s="1"/>
      <c r="AYG38" s="1"/>
      <c r="AYH38" s="1"/>
      <c r="AYI38" s="1"/>
      <c r="AYJ38" s="1"/>
      <c r="AYK38" s="1"/>
      <c r="AYL38" s="1"/>
      <c r="AYM38" s="1"/>
      <c r="AYN38" s="1"/>
      <c r="AYO38" s="1"/>
      <c r="AYP38" s="1"/>
      <c r="AYQ38" s="1"/>
      <c r="AYR38" s="1"/>
      <c r="AYS38" s="1"/>
      <c r="AYT38" s="1"/>
      <c r="AYU38" s="1"/>
      <c r="AYV38" s="1"/>
      <c r="AYW38" s="1"/>
      <c r="AYX38" s="1"/>
      <c r="AYY38" s="1"/>
      <c r="AYZ38" s="1"/>
      <c r="AZA38" s="1"/>
      <c r="AZB38" s="1"/>
      <c r="AZC38" s="1"/>
      <c r="AZD38" s="1"/>
      <c r="AZE38" s="1"/>
      <c r="AZF38" s="1"/>
      <c r="AZG38" s="1"/>
      <c r="AZH38" s="1"/>
      <c r="AZI38" s="1"/>
      <c r="AZJ38" s="1"/>
      <c r="AZK38" s="1"/>
      <c r="AZL38" s="1"/>
      <c r="AZM38" s="1"/>
      <c r="AZN38" s="1"/>
      <c r="AZO38" s="1"/>
      <c r="AZP38" s="1"/>
      <c r="AZQ38" s="1"/>
      <c r="AZR38" s="1"/>
      <c r="AZS38" s="1"/>
      <c r="AZT38" s="1"/>
      <c r="AZU38" s="1"/>
      <c r="AZV38" s="1"/>
      <c r="AZW38" s="1"/>
      <c r="AZX38" s="1"/>
      <c r="AZY38" s="1"/>
      <c r="AZZ38" s="1"/>
      <c r="BAA38" s="1"/>
      <c r="BAB38" s="1"/>
      <c r="BAC38" s="1"/>
      <c r="BAD38" s="1"/>
      <c r="BAE38" s="1"/>
      <c r="BAF38" s="1"/>
      <c r="BAG38" s="1"/>
      <c r="BAH38" s="1"/>
      <c r="BAI38" s="1"/>
      <c r="BAJ38" s="1"/>
      <c r="BAK38" s="1"/>
      <c r="BAL38" s="1"/>
      <c r="BAM38" s="1"/>
      <c r="BAN38" s="1"/>
      <c r="BAO38" s="1"/>
      <c r="BAP38" s="1"/>
      <c r="BAQ38" s="1"/>
      <c r="BAR38" s="1"/>
      <c r="BAS38" s="1"/>
      <c r="BAT38" s="1"/>
      <c r="BAU38" s="1"/>
      <c r="BAV38" s="1"/>
      <c r="BAW38" s="1"/>
      <c r="BAX38" s="1"/>
      <c r="BAY38" s="1"/>
      <c r="BAZ38" s="1"/>
      <c r="BBA38" s="1"/>
      <c r="BBB38" s="1"/>
      <c r="BBC38" s="1"/>
      <c r="BBD38" s="1"/>
      <c r="BBE38" s="1"/>
      <c r="BBF38" s="1"/>
      <c r="BBG38" s="1"/>
      <c r="BBH38" s="1"/>
      <c r="BBI38" s="1"/>
      <c r="BBJ38" s="1"/>
      <c r="BBK38" s="1"/>
      <c r="BBL38" s="1"/>
      <c r="BBM38" s="1"/>
      <c r="BBN38" s="1"/>
      <c r="BBO38" s="1"/>
      <c r="BBP38" s="1"/>
      <c r="BBQ38" s="1"/>
      <c r="BBR38" s="1"/>
      <c r="BBS38" s="1"/>
      <c r="BBT38" s="1"/>
      <c r="BBU38" s="1"/>
      <c r="BBV38" s="1"/>
      <c r="BBW38" s="1"/>
      <c r="BBX38" s="1"/>
      <c r="BBY38" s="1"/>
      <c r="BBZ38" s="1"/>
      <c r="BCA38" s="1"/>
      <c r="BCB38" s="1"/>
      <c r="BCC38" s="1"/>
      <c r="BCD38" s="1"/>
      <c r="BCE38" s="1"/>
      <c r="BCF38" s="1"/>
      <c r="BCG38" s="1"/>
      <c r="BCH38" s="1"/>
      <c r="BCI38" s="1"/>
      <c r="BCJ38" s="1"/>
      <c r="BCK38" s="1"/>
      <c r="BCL38" s="1"/>
      <c r="BCM38" s="1"/>
      <c r="BCN38" s="1"/>
      <c r="BCO38" s="1"/>
      <c r="BCP38" s="1"/>
      <c r="BCQ38" s="1"/>
      <c r="BCR38" s="1"/>
      <c r="BCS38" s="1"/>
      <c r="BCT38" s="1"/>
      <c r="BCU38" s="1"/>
      <c r="BCV38" s="1"/>
      <c r="BCW38" s="1"/>
      <c r="BCX38" s="1"/>
      <c r="BCY38" s="1"/>
      <c r="BCZ38" s="1"/>
      <c r="BDA38" s="1"/>
      <c r="BDB38" s="1"/>
      <c r="BDC38" s="1"/>
      <c r="BDD38" s="1"/>
      <c r="BDE38" s="1"/>
      <c r="BDF38" s="1"/>
      <c r="BDG38" s="1"/>
      <c r="BDH38" s="1"/>
      <c r="BDI38" s="1"/>
      <c r="BDJ38" s="1"/>
      <c r="BDK38" s="1"/>
      <c r="BDL38" s="1"/>
      <c r="BDM38" s="1"/>
      <c r="BDN38" s="1"/>
      <c r="BDO38" s="1"/>
      <c r="BDP38" s="1"/>
      <c r="BDQ38" s="1"/>
      <c r="BDR38" s="1"/>
      <c r="BDS38" s="1"/>
      <c r="BDT38" s="1"/>
      <c r="BDU38" s="1"/>
      <c r="BDV38" s="1"/>
      <c r="BDW38" s="1"/>
      <c r="BDX38" s="1"/>
      <c r="BDY38" s="1"/>
      <c r="BDZ38" s="1"/>
      <c r="BEA38" s="1"/>
      <c r="BEB38" s="1"/>
      <c r="BEC38" s="1"/>
      <c r="BED38" s="1"/>
      <c r="BEE38" s="1"/>
      <c r="BEF38" s="1"/>
      <c r="BEG38" s="1"/>
      <c r="BEH38" s="1"/>
      <c r="BEI38" s="1"/>
      <c r="BEJ38" s="1"/>
      <c r="BEK38" s="1"/>
      <c r="BEL38" s="1"/>
      <c r="BEM38" s="1"/>
      <c r="BEN38" s="1"/>
      <c r="BEO38" s="1"/>
      <c r="BEP38" s="1"/>
      <c r="BEQ38" s="1"/>
      <c r="BER38" s="1"/>
      <c r="BES38" s="1"/>
      <c r="BET38" s="1"/>
      <c r="BEU38" s="1"/>
      <c r="BEV38" s="1"/>
      <c r="BEW38" s="1"/>
      <c r="BEX38" s="1"/>
      <c r="BEY38" s="1"/>
      <c r="BEZ38" s="1"/>
      <c r="BFA38" s="1"/>
      <c r="BFB38" s="1"/>
      <c r="BFC38" s="1"/>
      <c r="BFD38" s="1"/>
      <c r="BFE38" s="1"/>
      <c r="BFF38" s="1"/>
      <c r="BFG38" s="1"/>
      <c r="BFH38" s="1"/>
      <c r="BFI38" s="1"/>
      <c r="BFJ38" s="1"/>
      <c r="BFK38" s="1"/>
      <c r="BFL38" s="1"/>
      <c r="BFM38" s="1"/>
      <c r="BFN38" s="1"/>
      <c r="BFO38" s="1"/>
      <c r="BFP38" s="1"/>
      <c r="BFQ38" s="1"/>
      <c r="BFR38" s="1"/>
      <c r="BFS38" s="1"/>
      <c r="BFT38" s="1"/>
      <c r="BFU38" s="1"/>
      <c r="BFV38" s="1"/>
      <c r="BFW38" s="1"/>
      <c r="BFX38" s="1"/>
      <c r="BFY38" s="1"/>
      <c r="BFZ38" s="1"/>
      <c r="BGA38" s="1"/>
      <c r="BGB38" s="1"/>
      <c r="BGC38" s="1"/>
      <c r="BGD38" s="1"/>
      <c r="BGE38" s="1"/>
      <c r="BGF38" s="1"/>
      <c r="BGG38" s="1"/>
      <c r="BGH38" s="1"/>
      <c r="BGI38" s="1"/>
      <c r="BGJ38" s="1"/>
      <c r="BGK38" s="1"/>
      <c r="BGL38" s="1"/>
      <c r="BGM38" s="1"/>
      <c r="BGN38" s="1"/>
      <c r="BGO38" s="1"/>
      <c r="BGP38" s="1"/>
      <c r="BGQ38" s="1"/>
      <c r="BGR38" s="1"/>
      <c r="BGS38" s="1"/>
      <c r="BGT38" s="1"/>
      <c r="BGU38" s="1"/>
      <c r="BGV38" s="1"/>
      <c r="BGW38" s="1"/>
      <c r="BGX38" s="1"/>
      <c r="BGY38" s="1"/>
      <c r="BGZ38" s="1"/>
      <c r="BHA38" s="1"/>
      <c r="BHB38" s="1"/>
      <c r="BHC38" s="1"/>
      <c r="BHD38" s="1"/>
      <c r="BHE38" s="1"/>
      <c r="BHF38" s="1"/>
      <c r="BHG38" s="1"/>
      <c r="BHH38" s="1"/>
      <c r="BHI38" s="1"/>
      <c r="BHJ38" s="1"/>
      <c r="BHK38" s="1"/>
      <c r="BHL38" s="1"/>
      <c r="BHM38" s="1"/>
      <c r="BHN38" s="1"/>
      <c r="BHO38" s="1"/>
      <c r="BHP38" s="1"/>
      <c r="BHQ38" s="1"/>
      <c r="BHR38" s="1"/>
      <c r="BHS38" s="1"/>
      <c r="BHT38" s="1"/>
      <c r="BHU38" s="1"/>
      <c r="BHV38" s="1"/>
      <c r="BHW38" s="1"/>
      <c r="BHX38" s="1"/>
      <c r="BHY38" s="1"/>
      <c r="BHZ38" s="1"/>
      <c r="BIA38" s="1"/>
      <c r="BIB38" s="1"/>
      <c r="BIC38" s="1"/>
      <c r="BID38" s="1"/>
      <c r="BIE38" s="1"/>
      <c r="BIF38" s="1"/>
      <c r="BIG38" s="1"/>
      <c r="BIH38" s="1"/>
      <c r="BII38" s="1"/>
      <c r="BIJ38" s="1"/>
      <c r="BIK38" s="1"/>
      <c r="BIL38" s="1"/>
      <c r="BIM38" s="1"/>
      <c r="BIN38" s="1"/>
      <c r="BIO38" s="1"/>
      <c r="BIP38" s="1"/>
      <c r="BIQ38" s="1"/>
      <c r="BIR38" s="1"/>
      <c r="BIS38" s="1"/>
      <c r="BIT38" s="1"/>
      <c r="BIU38" s="1"/>
      <c r="BIV38" s="1"/>
      <c r="BIW38" s="1"/>
      <c r="BIX38" s="1"/>
      <c r="BIY38" s="1"/>
      <c r="BIZ38" s="1"/>
      <c r="BJA38" s="1"/>
      <c r="BJB38" s="1"/>
      <c r="BJC38" s="1"/>
      <c r="BJD38" s="1"/>
      <c r="BJE38" s="1"/>
      <c r="BJF38" s="1"/>
      <c r="BJG38" s="1"/>
      <c r="BJH38" s="1"/>
      <c r="BJI38" s="1"/>
      <c r="BJJ38" s="1"/>
      <c r="BJK38" s="1"/>
      <c r="BJL38" s="1"/>
      <c r="BJM38" s="1"/>
      <c r="BJN38" s="1"/>
      <c r="BJO38" s="1"/>
      <c r="BJP38" s="1"/>
      <c r="BJQ38" s="1"/>
      <c r="BJR38" s="1"/>
      <c r="BJS38" s="1"/>
      <c r="BJT38" s="1"/>
      <c r="BJU38" s="1"/>
      <c r="BJV38" s="1"/>
      <c r="BJW38" s="1"/>
      <c r="BJX38" s="1"/>
      <c r="BJY38" s="1"/>
      <c r="BJZ38" s="1"/>
      <c r="BKA38" s="1"/>
      <c r="BKB38" s="1"/>
      <c r="BKC38" s="1"/>
      <c r="BKD38" s="1"/>
      <c r="BKE38" s="1"/>
      <c r="BKF38" s="1"/>
      <c r="BKG38" s="1"/>
      <c r="BKH38" s="1"/>
      <c r="BKI38" s="1"/>
      <c r="BKJ38" s="1"/>
      <c r="BKK38" s="1"/>
      <c r="BKL38" s="1"/>
      <c r="BKM38" s="1"/>
      <c r="BKN38" s="1"/>
      <c r="BKO38" s="1"/>
      <c r="BKP38" s="1"/>
      <c r="BKQ38" s="1"/>
      <c r="BKR38" s="1"/>
      <c r="BKS38" s="1"/>
      <c r="BKT38" s="1"/>
      <c r="BKU38" s="1"/>
      <c r="BKV38" s="1"/>
      <c r="BKW38" s="1"/>
      <c r="BKX38" s="1"/>
      <c r="BKY38" s="1"/>
      <c r="BKZ38" s="1"/>
      <c r="BLA38" s="1"/>
      <c r="BLB38" s="1"/>
      <c r="BLC38" s="1"/>
      <c r="BLD38" s="1"/>
      <c r="BLE38" s="1"/>
      <c r="BLF38" s="1"/>
      <c r="BLG38" s="1"/>
      <c r="BLH38" s="1"/>
      <c r="BLI38" s="1"/>
      <c r="BLJ38" s="1"/>
      <c r="BLK38" s="1"/>
      <c r="BLL38" s="1"/>
      <c r="BLM38" s="1"/>
      <c r="BLN38" s="1"/>
      <c r="BLO38" s="1"/>
      <c r="BLP38" s="1"/>
      <c r="BLQ38" s="1"/>
      <c r="BLR38" s="1"/>
      <c r="BLS38" s="1"/>
      <c r="BLT38" s="1"/>
      <c r="BLU38" s="1"/>
      <c r="BLV38" s="1"/>
      <c r="BLW38" s="1"/>
      <c r="BLX38" s="1"/>
      <c r="BLY38" s="1"/>
      <c r="BLZ38" s="1"/>
      <c r="BMA38" s="1"/>
      <c r="BMB38" s="1"/>
      <c r="BMC38" s="1"/>
      <c r="BMD38" s="1"/>
      <c r="BME38" s="1"/>
      <c r="BMF38" s="1"/>
      <c r="BMG38" s="1"/>
      <c r="BMH38" s="1"/>
      <c r="BMI38" s="1"/>
      <c r="BMJ38" s="1"/>
      <c r="BMK38" s="1"/>
      <c r="BML38" s="1"/>
      <c r="BMM38" s="1"/>
      <c r="BMN38" s="1"/>
      <c r="BMO38" s="1"/>
      <c r="BMP38" s="1"/>
      <c r="BMQ38" s="1"/>
      <c r="BMR38" s="1"/>
      <c r="BMS38" s="1"/>
      <c r="BMT38" s="1"/>
      <c r="BMU38" s="1"/>
      <c r="BMV38" s="1"/>
      <c r="BMW38" s="1"/>
      <c r="BMX38" s="1"/>
      <c r="BMY38" s="1"/>
      <c r="BMZ38" s="1"/>
      <c r="BNA38" s="1"/>
      <c r="BNB38" s="1"/>
      <c r="BNC38" s="1"/>
      <c r="BND38" s="1"/>
      <c r="BNE38" s="1"/>
      <c r="BNF38" s="1"/>
      <c r="BNG38" s="1"/>
      <c r="BNH38" s="1"/>
      <c r="BNI38" s="1"/>
      <c r="BNJ38" s="1"/>
      <c r="BNK38" s="1"/>
      <c r="BNL38" s="1"/>
      <c r="BNM38" s="1"/>
      <c r="BNN38" s="1"/>
      <c r="BNO38" s="1"/>
      <c r="BNP38" s="1"/>
      <c r="BNQ38" s="1"/>
      <c r="BNR38" s="1"/>
      <c r="BNS38" s="1"/>
      <c r="BNT38" s="1"/>
      <c r="BNU38" s="1"/>
      <c r="BNV38" s="1"/>
      <c r="BNW38" s="1"/>
      <c r="BNX38" s="1"/>
      <c r="BNY38" s="1"/>
      <c r="BNZ38" s="1"/>
      <c r="BOA38" s="1"/>
      <c r="BOB38" s="1"/>
      <c r="BOC38" s="1"/>
      <c r="BOD38" s="1"/>
      <c r="BOE38" s="1"/>
      <c r="BOF38" s="1"/>
      <c r="BOG38" s="1"/>
      <c r="BOH38" s="1"/>
      <c r="BOI38" s="1"/>
      <c r="BOJ38" s="1"/>
      <c r="BOK38" s="1"/>
      <c r="BOL38" s="1"/>
      <c r="BOM38" s="1"/>
      <c r="BON38" s="1"/>
      <c r="BOO38" s="1"/>
      <c r="BOP38" s="1"/>
      <c r="BOQ38" s="1"/>
      <c r="BOR38" s="1"/>
      <c r="BOS38" s="1"/>
      <c r="BOT38" s="1"/>
      <c r="BOU38" s="1"/>
      <c r="BOV38" s="1"/>
      <c r="BOW38" s="1"/>
      <c r="BOX38" s="1"/>
      <c r="BOY38" s="1"/>
      <c r="BOZ38" s="1"/>
      <c r="BPA38" s="1"/>
      <c r="BPB38" s="1"/>
      <c r="BPC38" s="1"/>
      <c r="BPD38" s="1"/>
      <c r="BPE38" s="1"/>
      <c r="BPF38" s="1"/>
      <c r="BPG38" s="1"/>
      <c r="BPH38" s="1"/>
      <c r="BPI38" s="1"/>
      <c r="BPJ38" s="1"/>
      <c r="BPK38" s="1"/>
      <c r="BPL38" s="1"/>
      <c r="BPM38" s="1"/>
      <c r="BPN38" s="1"/>
      <c r="BPO38" s="1"/>
      <c r="BPP38" s="1"/>
      <c r="BPQ38" s="1"/>
      <c r="BPR38" s="1"/>
      <c r="BPS38" s="1"/>
      <c r="BPT38" s="1"/>
      <c r="BPU38" s="1"/>
      <c r="BPV38" s="1"/>
      <c r="BPW38" s="1"/>
      <c r="BPX38" s="1"/>
      <c r="BPY38" s="1"/>
      <c r="BPZ38" s="1"/>
      <c r="BQA38" s="1"/>
      <c r="BQB38" s="1"/>
      <c r="BQC38" s="1"/>
      <c r="BQD38" s="1"/>
      <c r="BQE38" s="1"/>
      <c r="BQF38" s="1"/>
      <c r="BQG38" s="1"/>
      <c r="BQH38" s="1"/>
      <c r="BQI38" s="1"/>
      <c r="BQJ38" s="1"/>
      <c r="BQK38" s="1"/>
      <c r="BQL38" s="1"/>
      <c r="BQM38" s="1"/>
      <c r="BQN38" s="1"/>
      <c r="BQO38" s="1"/>
      <c r="BQP38" s="1"/>
      <c r="BQQ38" s="1"/>
      <c r="BQR38" s="1"/>
      <c r="BQS38" s="1"/>
      <c r="BQT38" s="1"/>
      <c r="BQU38" s="1"/>
      <c r="BQV38" s="1"/>
      <c r="BQW38" s="1"/>
      <c r="BQX38" s="1"/>
      <c r="BQY38" s="1"/>
      <c r="BQZ38" s="1"/>
      <c r="BRA38" s="1"/>
      <c r="BRB38" s="1"/>
      <c r="BRC38" s="1"/>
      <c r="BRD38" s="1"/>
      <c r="BRE38" s="1"/>
      <c r="BRF38" s="1"/>
      <c r="BRG38" s="1"/>
      <c r="BRH38" s="1"/>
      <c r="BRI38" s="1"/>
      <c r="BRJ38" s="1"/>
      <c r="BRK38" s="1"/>
      <c r="BRL38" s="1"/>
      <c r="BRM38" s="1"/>
      <c r="BRN38" s="1"/>
      <c r="BRO38" s="1"/>
      <c r="BRP38" s="1"/>
      <c r="BRQ38" s="1"/>
      <c r="BRR38" s="1"/>
      <c r="BRS38" s="1"/>
      <c r="BRT38" s="1"/>
      <c r="BRU38" s="1"/>
      <c r="BRV38" s="1"/>
      <c r="BRW38" s="1"/>
      <c r="BRX38" s="1"/>
      <c r="BRY38" s="1"/>
      <c r="BRZ38" s="1"/>
      <c r="BSA38" s="1"/>
      <c r="BSB38" s="1"/>
      <c r="BSC38" s="1"/>
      <c r="BSD38" s="1"/>
      <c r="BSE38" s="1"/>
      <c r="BSF38" s="1"/>
      <c r="BSG38" s="1"/>
      <c r="BSH38" s="1"/>
      <c r="BSI38" s="1"/>
      <c r="BSJ38" s="1"/>
      <c r="BSK38" s="1"/>
      <c r="BSL38" s="1"/>
      <c r="BSM38" s="1"/>
      <c r="BSN38" s="1"/>
      <c r="BSO38" s="1"/>
      <c r="BSP38" s="1"/>
      <c r="BSQ38" s="1"/>
      <c r="BSR38" s="1"/>
      <c r="BSS38" s="1"/>
      <c r="BST38" s="1"/>
      <c r="BSU38" s="1"/>
      <c r="BSV38" s="1"/>
      <c r="BSW38" s="1"/>
      <c r="BSX38" s="1"/>
      <c r="BSY38" s="1"/>
      <c r="BSZ38" s="1"/>
      <c r="BTA38" s="1"/>
      <c r="BTB38" s="1"/>
      <c r="BTC38" s="1"/>
      <c r="BTD38" s="1"/>
      <c r="BTE38" s="1"/>
      <c r="BTF38" s="1"/>
      <c r="BTG38" s="1"/>
      <c r="BTH38" s="1"/>
      <c r="BTI38" s="1"/>
      <c r="BTJ38" s="1"/>
      <c r="BTK38" s="1"/>
      <c r="BTL38" s="1"/>
      <c r="BTM38" s="1"/>
      <c r="BTN38" s="1"/>
      <c r="BTO38" s="1"/>
      <c r="BTP38" s="1"/>
      <c r="BTQ38" s="1"/>
      <c r="BTR38" s="1"/>
      <c r="BTS38" s="1"/>
      <c r="BTT38" s="1"/>
      <c r="BTU38" s="1"/>
      <c r="BTV38" s="1"/>
      <c r="BTW38" s="1"/>
      <c r="BTX38" s="1"/>
      <c r="BTY38" s="1"/>
      <c r="BTZ38" s="1"/>
      <c r="BUA38" s="1"/>
      <c r="BUB38" s="1"/>
      <c r="BUC38" s="1"/>
      <c r="BUD38" s="1"/>
      <c r="BUE38" s="1"/>
      <c r="BUF38" s="1"/>
      <c r="BUG38" s="1"/>
      <c r="BUH38" s="1"/>
      <c r="BUI38" s="1"/>
      <c r="BUJ38" s="1"/>
      <c r="BUK38" s="1"/>
      <c r="BUL38" s="1"/>
      <c r="BUM38" s="1"/>
      <c r="BUN38" s="1"/>
      <c r="BUO38" s="1"/>
      <c r="BUP38" s="1"/>
      <c r="BUQ38" s="1"/>
      <c r="BUR38" s="1"/>
      <c r="BUS38" s="1"/>
      <c r="BUT38" s="1"/>
      <c r="BUU38" s="1"/>
      <c r="BUV38" s="1"/>
      <c r="BUW38" s="1"/>
      <c r="BUX38" s="1"/>
      <c r="BUY38" s="1"/>
      <c r="BUZ38" s="1"/>
      <c r="BVA38" s="1"/>
      <c r="BVB38" s="1"/>
      <c r="BVC38" s="1"/>
      <c r="BVD38" s="1"/>
      <c r="BVE38" s="1"/>
      <c r="BVF38" s="1"/>
      <c r="BVG38" s="1"/>
      <c r="BVH38" s="1"/>
      <c r="BVI38" s="1"/>
      <c r="BVJ38" s="1"/>
      <c r="BVK38" s="1"/>
      <c r="BVL38" s="1"/>
      <c r="BVM38" s="1"/>
      <c r="BVN38" s="1"/>
      <c r="BVO38" s="1"/>
      <c r="BVP38" s="1"/>
      <c r="BVQ38" s="1"/>
      <c r="BVR38" s="1"/>
      <c r="BVS38" s="1"/>
      <c r="BVT38" s="1"/>
      <c r="BVU38" s="1"/>
      <c r="BVV38" s="1"/>
      <c r="BVW38" s="1"/>
      <c r="BVX38" s="1"/>
      <c r="BVY38" s="1"/>
      <c r="BVZ38" s="1"/>
      <c r="BWA38" s="1"/>
      <c r="BWB38" s="1"/>
      <c r="BWC38" s="1"/>
      <c r="BWD38" s="1"/>
      <c r="BWE38" s="1"/>
      <c r="BWF38" s="1"/>
      <c r="BWG38" s="1"/>
      <c r="BWH38" s="1"/>
      <c r="BWI38" s="1"/>
      <c r="BWJ38" s="1"/>
      <c r="BWK38" s="1"/>
      <c r="BWL38" s="1"/>
      <c r="BWM38" s="1"/>
      <c r="BWN38" s="1"/>
      <c r="BWO38" s="1"/>
      <c r="BWP38" s="1"/>
      <c r="BWQ38" s="1"/>
      <c r="BWR38" s="1"/>
      <c r="BWS38" s="1"/>
      <c r="BWT38" s="1"/>
      <c r="BWU38" s="1"/>
      <c r="BWV38" s="1"/>
      <c r="BWW38" s="1"/>
      <c r="BWX38" s="1"/>
      <c r="BWY38" s="1"/>
      <c r="BWZ38" s="1"/>
      <c r="BXA38" s="1"/>
      <c r="BXB38" s="1"/>
      <c r="BXC38" s="1"/>
      <c r="BXD38" s="1"/>
      <c r="BXE38" s="1"/>
      <c r="BXF38" s="1"/>
      <c r="BXG38" s="1"/>
      <c r="BXH38" s="1"/>
      <c r="BXI38" s="1"/>
      <c r="BXJ38" s="1"/>
      <c r="BXK38" s="1"/>
      <c r="BXL38" s="1"/>
      <c r="BXM38" s="1"/>
      <c r="BXN38" s="1"/>
      <c r="BXO38" s="1"/>
      <c r="BXP38" s="1"/>
      <c r="BXQ38" s="1"/>
      <c r="BXR38" s="1"/>
      <c r="BXS38" s="1"/>
      <c r="BXT38" s="1"/>
      <c r="BXU38" s="1"/>
      <c r="BXV38" s="1"/>
      <c r="BXW38" s="1"/>
      <c r="BXX38" s="1"/>
      <c r="BXY38" s="1"/>
      <c r="BXZ38" s="1"/>
      <c r="BYA38" s="1"/>
      <c r="BYB38" s="1"/>
      <c r="BYC38" s="1"/>
      <c r="BYD38" s="1"/>
      <c r="BYE38" s="1"/>
      <c r="BYF38" s="1"/>
      <c r="BYG38" s="1"/>
      <c r="BYH38" s="1"/>
      <c r="BYI38" s="1"/>
      <c r="BYJ38" s="1"/>
      <c r="BYK38" s="1"/>
      <c r="BYL38" s="1"/>
      <c r="BYM38" s="1"/>
      <c r="BYN38" s="1"/>
      <c r="BYO38" s="1"/>
      <c r="BYP38" s="1"/>
      <c r="BYQ38" s="1"/>
      <c r="BYR38" s="1"/>
      <c r="BYS38" s="1"/>
      <c r="BYT38" s="1"/>
      <c r="BYU38" s="1"/>
      <c r="BYV38" s="1"/>
      <c r="BYW38" s="1"/>
      <c r="BYX38" s="1"/>
      <c r="BYY38" s="1"/>
      <c r="BYZ38" s="1"/>
      <c r="BZA38" s="1"/>
      <c r="BZB38" s="1"/>
      <c r="BZC38" s="1"/>
      <c r="BZD38" s="1"/>
      <c r="BZE38" s="1"/>
      <c r="BZF38" s="1"/>
      <c r="BZG38" s="1"/>
      <c r="BZH38" s="1"/>
      <c r="BZI38" s="1"/>
      <c r="BZJ38" s="1"/>
      <c r="BZK38" s="1"/>
      <c r="BZL38" s="1"/>
      <c r="BZM38" s="1"/>
      <c r="BZN38" s="1"/>
      <c r="BZO38" s="1"/>
      <c r="BZP38" s="1"/>
      <c r="BZQ38" s="1"/>
      <c r="BZR38" s="1"/>
      <c r="BZS38" s="1"/>
      <c r="BZT38" s="1"/>
      <c r="BZU38" s="1"/>
      <c r="BZV38" s="1"/>
      <c r="BZW38" s="1"/>
      <c r="BZX38" s="1"/>
      <c r="BZY38" s="1"/>
      <c r="BZZ38" s="1"/>
      <c r="CAA38" s="1"/>
      <c r="CAB38" s="1"/>
      <c r="CAC38" s="1"/>
      <c r="CAD38" s="1"/>
      <c r="CAE38" s="1"/>
      <c r="CAF38" s="1"/>
      <c r="CAG38" s="1"/>
      <c r="CAH38" s="1"/>
      <c r="CAI38" s="1"/>
      <c r="CAJ38" s="1"/>
      <c r="CAK38" s="1"/>
      <c r="CAL38" s="1"/>
      <c r="CAM38" s="1"/>
      <c r="CAN38" s="1"/>
      <c r="CAO38" s="1"/>
      <c r="CAP38" s="1"/>
      <c r="CAQ38" s="1"/>
      <c r="CAR38" s="1"/>
      <c r="CAS38" s="1"/>
      <c r="CAT38" s="1"/>
      <c r="CAU38" s="1"/>
      <c r="CAV38" s="1"/>
      <c r="CAW38" s="1"/>
      <c r="CAX38" s="1"/>
      <c r="CAY38" s="1"/>
      <c r="CAZ38" s="1"/>
      <c r="CBA38" s="1"/>
      <c r="CBB38" s="1"/>
      <c r="CBC38" s="1"/>
      <c r="CBD38" s="1"/>
      <c r="CBE38" s="1"/>
      <c r="CBF38" s="1"/>
      <c r="CBG38" s="1"/>
      <c r="CBH38" s="1"/>
      <c r="CBI38" s="1"/>
      <c r="CBJ38" s="1"/>
      <c r="CBK38" s="1"/>
      <c r="CBL38" s="1"/>
      <c r="CBM38" s="1"/>
      <c r="CBN38" s="1"/>
      <c r="CBO38" s="1"/>
      <c r="CBP38" s="1"/>
      <c r="CBQ38" s="1"/>
      <c r="CBR38" s="1"/>
      <c r="CBS38" s="1"/>
      <c r="CBT38" s="1"/>
      <c r="CBU38" s="1"/>
      <c r="CBV38" s="1"/>
      <c r="CBW38" s="1"/>
      <c r="CBX38" s="1"/>
      <c r="CBY38" s="1"/>
      <c r="CBZ38" s="1"/>
      <c r="CCA38" s="1"/>
      <c r="CCB38" s="1"/>
      <c r="CCC38" s="1"/>
      <c r="CCD38" s="1"/>
      <c r="CCE38" s="1"/>
      <c r="CCF38" s="1"/>
      <c r="CCG38" s="1"/>
      <c r="CCH38" s="1"/>
      <c r="CCI38" s="1"/>
      <c r="CCJ38" s="1"/>
      <c r="CCK38" s="1"/>
      <c r="CCL38" s="1"/>
      <c r="CCM38" s="1"/>
      <c r="CCN38" s="1"/>
      <c r="CCO38" s="1"/>
      <c r="CCP38" s="1"/>
      <c r="CCQ38" s="1"/>
      <c r="CCR38" s="1"/>
      <c r="CCS38" s="1"/>
      <c r="CCT38" s="1"/>
      <c r="CCU38" s="1"/>
      <c r="CCV38" s="1"/>
      <c r="CCW38" s="1"/>
      <c r="CCX38" s="1"/>
      <c r="CCY38" s="1"/>
      <c r="CCZ38" s="1"/>
      <c r="CDA38" s="1"/>
      <c r="CDB38" s="1"/>
      <c r="CDC38" s="1"/>
      <c r="CDD38" s="1"/>
      <c r="CDE38" s="1"/>
      <c r="CDF38" s="1"/>
      <c r="CDG38" s="1"/>
      <c r="CDH38" s="1"/>
      <c r="CDI38" s="1"/>
      <c r="CDJ38" s="1"/>
      <c r="CDK38" s="1"/>
      <c r="CDL38" s="1"/>
      <c r="CDM38" s="1"/>
      <c r="CDN38" s="1"/>
      <c r="CDO38" s="1"/>
      <c r="CDP38" s="1"/>
      <c r="CDQ38" s="1"/>
      <c r="CDR38" s="1"/>
      <c r="CDS38" s="1"/>
      <c r="CDT38" s="1"/>
      <c r="CDU38" s="1"/>
      <c r="CDV38" s="1"/>
      <c r="CDW38" s="1"/>
      <c r="CDX38" s="1"/>
      <c r="CDY38" s="1"/>
      <c r="CDZ38" s="1"/>
      <c r="CEA38" s="1"/>
      <c r="CEB38" s="1"/>
      <c r="CEC38" s="1"/>
      <c r="CED38" s="1"/>
      <c r="CEE38" s="1"/>
      <c r="CEF38" s="1"/>
      <c r="CEG38" s="1"/>
      <c r="CEH38" s="1"/>
      <c r="CEI38" s="1"/>
      <c r="CEJ38" s="1"/>
      <c r="CEK38" s="1"/>
      <c r="CEL38" s="1"/>
      <c r="CEM38" s="1"/>
      <c r="CEN38" s="1"/>
      <c r="CEO38" s="1"/>
      <c r="CEP38" s="1"/>
      <c r="CEQ38" s="1"/>
      <c r="CER38" s="1"/>
      <c r="CES38" s="1"/>
      <c r="CET38" s="1"/>
      <c r="CEU38" s="1"/>
      <c r="CEV38" s="1"/>
      <c r="CEW38" s="1"/>
      <c r="CEX38" s="1"/>
      <c r="CEY38" s="1"/>
      <c r="CEZ38" s="1"/>
      <c r="CFA38" s="1"/>
      <c r="CFB38" s="1"/>
      <c r="CFC38" s="1"/>
      <c r="CFD38" s="1"/>
      <c r="CFE38" s="1"/>
      <c r="CFF38" s="1"/>
      <c r="CFG38" s="1"/>
      <c r="CFH38" s="1"/>
      <c r="CFI38" s="1"/>
      <c r="CFJ38" s="1"/>
      <c r="CFK38" s="1"/>
      <c r="CFL38" s="1"/>
      <c r="CFM38" s="1"/>
      <c r="CFN38" s="1"/>
      <c r="CFO38" s="1"/>
      <c r="CFP38" s="1"/>
      <c r="CFQ38" s="1"/>
      <c r="CFR38" s="1"/>
      <c r="CFS38" s="1"/>
      <c r="CFT38" s="1"/>
      <c r="CFU38" s="1"/>
      <c r="CFV38" s="1"/>
      <c r="CFW38" s="1"/>
      <c r="CFX38" s="1"/>
      <c r="CFY38" s="1"/>
      <c r="CFZ38" s="1"/>
      <c r="CGA38" s="1"/>
      <c r="CGB38" s="1"/>
      <c r="CGC38" s="1"/>
      <c r="CGD38" s="1"/>
      <c r="CGE38" s="1"/>
      <c r="CGF38" s="1"/>
      <c r="CGG38" s="1"/>
      <c r="CGH38" s="1"/>
      <c r="CGI38" s="1"/>
      <c r="CGJ38" s="1"/>
      <c r="CGK38" s="1"/>
      <c r="CGL38" s="1"/>
      <c r="CGM38" s="1"/>
      <c r="CGN38" s="1"/>
      <c r="CGO38" s="1"/>
      <c r="CGP38" s="1"/>
      <c r="CGQ38" s="1"/>
      <c r="CGR38" s="1"/>
      <c r="CGS38" s="1"/>
      <c r="CGT38" s="1"/>
      <c r="CGU38" s="1"/>
      <c r="CGV38" s="1"/>
      <c r="CGW38" s="1"/>
      <c r="CGX38" s="1"/>
      <c r="CGY38" s="1"/>
      <c r="CGZ38" s="1"/>
      <c r="CHA38" s="1"/>
      <c r="CHB38" s="1"/>
      <c r="CHC38" s="1"/>
      <c r="CHD38" s="1"/>
      <c r="CHE38" s="1"/>
      <c r="CHF38" s="1"/>
      <c r="CHG38" s="1"/>
      <c r="CHH38" s="1"/>
      <c r="CHI38" s="1"/>
      <c r="CHJ38" s="1"/>
      <c r="CHK38" s="1"/>
      <c r="CHL38" s="1"/>
      <c r="CHM38" s="1"/>
      <c r="CHN38" s="1"/>
      <c r="CHO38" s="1"/>
      <c r="CHP38" s="1"/>
      <c r="CHQ38" s="1"/>
      <c r="CHR38" s="1"/>
      <c r="CHS38" s="1"/>
      <c r="CHT38" s="1"/>
      <c r="CHU38" s="1"/>
      <c r="CHV38" s="1"/>
      <c r="CHW38" s="1"/>
      <c r="CHX38" s="1"/>
      <c r="CHY38" s="1"/>
      <c r="CHZ38" s="1"/>
      <c r="CIA38" s="1"/>
      <c r="CIB38" s="1"/>
      <c r="CIC38" s="1"/>
      <c r="CID38" s="1"/>
      <c r="CIE38" s="1"/>
      <c r="CIF38" s="1"/>
      <c r="CIG38" s="1"/>
      <c r="CIH38" s="1"/>
      <c r="CII38" s="1"/>
      <c r="CIJ38" s="1"/>
      <c r="CIK38" s="1"/>
      <c r="CIL38" s="1"/>
      <c r="CIM38" s="1"/>
      <c r="CIN38" s="1"/>
      <c r="CIO38" s="1"/>
      <c r="CIP38" s="1"/>
      <c r="CIQ38" s="1"/>
      <c r="CIR38" s="1"/>
      <c r="CIS38" s="1"/>
      <c r="CIT38" s="1"/>
      <c r="CIU38" s="1"/>
      <c r="CIV38" s="1"/>
      <c r="CIW38" s="1"/>
      <c r="CIX38" s="1"/>
      <c r="CIY38" s="1"/>
      <c r="CIZ38" s="1"/>
      <c r="CJA38" s="1"/>
      <c r="CJB38" s="1"/>
      <c r="CJC38" s="1"/>
      <c r="CJD38" s="1"/>
      <c r="CJE38" s="1"/>
      <c r="CJF38" s="1"/>
      <c r="CJG38" s="1"/>
      <c r="CJH38" s="1"/>
      <c r="CJI38" s="1"/>
      <c r="CJJ38" s="1"/>
      <c r="CJK38" s="1"/>
      <c r="CJL38" s="1"/>
      <c r="CJM38" s="1"/>
      <c r="CJN38" s="1"/>
      <c r="CJO38" s="1"/>
      <c r="CJP38" s="1"/>
      <c r="CJQ38" s="1"/>
      <c r="CJR38" s="1"/>
      <c r="CJS38" s="1"/>
      <c r="CJT38" s="1"/>
      <c r="CJU38" s="1"/>
      <c r="CJV38" s="1"/>
      <c r="CJW38" s="1"/>
      <c r="CJX38" s="1"/>
      <c r="CJY38" s="1"/>
      <c r="CJZ38" s="1"/>
      <c r="CKA38" s="1"/>
      <c r="CKB38" s="1"/>
      <c r="CKC38" s="1"/>
      <c r="CKD38" s="1"/>
      <c r="CKE38" s="1"/>
      <c r="CKF38" s="1"/>
      <c r="CKG38" s="1"/>
      <c r="CKH38" s="1"/>
      <c r="CKI38" s="1"/>
      <c r="CKJ38" s="1"/>
      <c r="CKK38" s="1"/>
      <c r="CKL38" s="1"/>
      <c r="CKM38" s="1"/>
      <c r="CKN38" s="1"/>
      <c r="CKO38" s="1"/>
      <c r="CKP38" s="1"/>
      <c r="CKQ38" s="1"/>
      <c r="CKR38" s="1"/>
      <c r="CKS38" s="1"/>
      <c r="CKT38" s="1"/>
      <c r="CKU38" s="1"/>
      <c r="CKV38" s="1"/>
      <c r="CKW38" s="1"/>
      <c r="CKX38" s="1"/>
      <c r="CKY38" s="1"/>
      <c r="CKZ38" s="1"/>
      <c r="CLA38" s="1"/>
      <c r="CLB38" s="1"/>
      <c r="CLC38" s="1"/>
      <c r="CLD38" s="1"/>
      <c r="CLE38" s="1"/>
      <c r="CLF38" s="1"/>
      <c r="CLG38" s="1"/>
      <c r="CLH38" s="1"/>
      <c r="CLI38" s="1"/>
      <c r="CLJ38" s="1"/>
      <c r="CLK38" s="1"/>
      <c r="CLL38" s="1"/>
      <c r="CLM38" s="1"/>
      <c r="CLN38" s="1"/>
      <c r="CLO38" s="1"/>
      <c r="CLP38" s="1"/>
      <c r="CLQ38" s="1"/>
      <c r="CLR38" s="1"/>
      <c r="CLS38" s="1"/>
      <c r="CLT38" s="1"/>
      <c r="CLU38" s="1"/>
      <c r="CLV38" s="1"/>
      <c r="CLW38" s="1"/>
      <c r="CLX38" s="1"/>
      <c r="CLY38" s="1"/>
      <c r="CLZ38" s="1"/>
      <c r="CMA38" s="1"/>
      <c r="CMB38" s="1"/>
      <c r="CMC38" s="1"/>
      <c r="CMD38" s="1"/>
      <c r="CME38" s="1"/>
      <c r="CMF38" s="1"/>
      <c r="CMG38" s="1"/>
      <c r="CMH38" s="1"/>
      <c r="CMI38" s="1"/>
      <c r="CMJ38" s="1"/>
      <c r="CMK38" s="1"/>
      <c r="CML38" s="1"/>
      <c r="CMM38" s="1"/>
      <c r="CMN38" s="1"/>
      <c r="CMO38" s="1"/>
      <c r="CMP38" s="1"/>
      <c r="CMQ38" s="1"/>
      <c r="CMR38" s="1"/>
      <c r="CMS38" s="1"/>
      <c r="CMT38" s="1"/>
      <c r="CMU38" s="1"/>
      <c r="CMV38" s="1"/>
      <c r="CMW38" s="1"/>
      <c r="CMX38" s="1"/>
      <c r="CMY38" s="1"/>
      <c r="CMZ38" s="1"/>
      <c r="CNA38" s="1"/>
      <c r="CNB38" s="1"/>
      <c r="CNC38" s="1"/>
      <c r="CND38" s="1"/>
      <c r="CNE38" s="1"/>
      <c r="CNF38" s="1"/>
      <c r="CNG38" s="1"/>
      <c r="CNH38" s="1"/>
      <c r="CNI38" s="1"/>
      <c r="CNJ38" s="1"/>
      <c r="CNK38" s="1"/>
      <c r="CNL38" s="1"/>
      <c r="CNM38" s="1"/>
      <c r="CNN38" s="1"/>
      <c r="CNO38" s="1"/>
      <c r="CNP38" s="1"/>
      <c r="CNQ38" s="1"/>
      <c r="CNR38" s="1"/>
      <c r="CNS38" s="1"/>
      <c r="CNT38" s="1"/>
      <c r="CNU38" s="1"/>
      <c r="CNV38" s="1"/>
      <c r="CNW38" s="1"/>
      <c r="CNX38" s="1"/>
      <c r="CNY38" s="1"/>
      <c r="CNZ38" s="1"/>
      <c r="COA38" s="1"/>
      <c r="COB38" s="1"/>
      <c r="COC38" s="1"/>
      <c r="COD38" s="1"/>
      <c r="COE38" s="1"/>
      <c r="COF38" s="1"/>
      <c r="COG38" s="1"/>
      <c r="COH38" s="1"/>
      <c r="COI38" s="1"/>
      <c r="COJ38" s="1"/>
      <c r="COK38" s="1"/>
      <c r="COL38" s="1"/>
      <c r="COM38" s="1"/>
      <c r="CON38" s="1"/>
      <c r="COO38" s="1"/>
      <c r="COP38" s="1"/>
      <c r="COQ38" s="1"/>
      <c r="COR38" s="1"/>
      <c r="COS38" s="1"/>
      <c r="COT38" s="1"/>
      <c r="COU38" s="1"/>
      <c r="COV38" s="1"/>
      <c r="COW38" s="1"/>
      <c r="COX38" s="1"/>
      <c r="COY38" s="1"/>
      <c r="COZ38" s="1"/>
      <c r="CPA38" s="1"/>
      <c r="CPB38" s="1"/>
      <c r="CPC38" s="1"/>
      <c r="CPD38" s="1"/>
      <c r="CPE38" s="1"/>
      <c r="CPF38" s="1"/>
      <c r="CPG38" s="1"/>
      <c r="CPH38" s="1"/>
      <c r="CPI38" s="1"/>
      <c r="CPJ38" s="1"/>
      <c r="CPK38" s="1"/>
      <c r="CPL38" s="1"/>
      <c r="CPM38" s="1"/>
      <c r="CPN38" s="1"/>
      <c r="CPO38" s="1"/>
      <c r="CPP38" s="1"/>
      <c r="CPQ38" s="1"/>
      <c r="CPR38" s="1"/>
      <c r="CPS38" s="1"/>
      <c r="CPT38" s="1"/>
      <c r="CPU38" s="1"/>
      <c r="CPV38" s="1"/>
      <c r="CPW38" s="1"/>
      <c r="CPX38" s="1"/>
      <c r="CPY38" s="1"/>
      <c r="CPZ38" s="1"/>
      <c r="CQA38" s="1"/>
      <c r="CQB38" s="1"/>
      <c r="CQC38" s="1"/>
      <c r="CQD38" s="1"/>
      <c r="CQE38" s="1"/>
      <c r="CQF38" s="1"/>
      <c r="CQG38" s="1"/>
      <c r="CQH38" s="1"/>
      <c r="CQI38" s="1"/>
      <c r="CQJ38" s="1"/>
      <c r="CQK38" s="1"/>
      <c r="CQL38" s="1"/>
      <c r="CQM38" s="1"/>
      <c r="CQN38" s="1"/>
      <c r="CQO38" s="1"/>
      <c r="CQP38" s="1"/>
      <c r="CQQ38" s="1"/>
      <c r="CQR38" s="1"/>
      <c r="CQS38" s="1"/>
      <c r="CQT38" s="1"/>
      <c r="CQU38" s="1"/>
      <c r="CQV38" s="1"/>
      <c r="CQW38" s="1"/>
      <c r="CQX38" s="1"/>
      <c r="CQY38" s="1"/>
      <c r="CQZ38" s="1"/>
      <c r="CRA38" s="1"/>
      <c r="CRB38" s="1"/>
      <c r="CRC38" s="1"/>
      <c r="CRD38" s="1"/>
      <c r="CRE38" s="1"/>
      <c r="CRF38" s="1"/>
      <c r="CRG38" s="1"/>
      <c r="CRH38" s="1"/>
      <c r="CRI38" s="1"/>
      <c r="CRJ38" s="1"/>
      <c r="CRK38" s="1"/>
      <c r="CRL38" s="1"/>
      <c r="CRM38" s="1"/>
      <c r="CRN38" s="1"/>
      <c r="CRO38" s="1"/>
      <c r="CRP38" s="1"/>
      <c r="CRQ38" s="1"/>
      <c r="CRR38" s="1"/>
      <c r="CRS38" s="1"/>
      <c r="CRT38" s="1"/>
      <c r="CRU38" s="1"/>
      <c r="CRV38" s="1"/>
      <c r="CRW38" s="1"/>
      <c r="CRX38" s="1"/>
      <c r="CRY38" s="1"/>
      <c r="CRZ38" s="1"/>
      <c r="CSA38" s="1"/>
      <c r="CSB38" s="1"/>
      <c r="CSC38" s="1"/>
      <c r="CSD38" s="1"/>
      <c r="CSE38" s="1"/>
      <c r="CSF38" s="1"/>
      <c r="CSG38" s="1"/>
      <c r="CSH38" s="1"/>
      <c r="CSI38" s="1"/>
      <c r="CSJ38" s="1"/>
      <c r="CSK38" s="1"/>
      <c r="CSL38" s="1"/>
      <c r="CSM38" s="1"/>
      <c r="CSN38" s="1"/>
      <c r="CSO38" s="1"/>
      <c r="CSP38" s="1"/>
      <c r="CSQ38" s="1"/>
      <c r="CSR38" s="1"/>
      <c r="CSS38" s="1"/>
      <c r="CST38" s="1"/>
      <c r="CSU38" s="1"/>
      <c r="CSV38" s="1"/>
      <c r="CSW38" s="1"/>
      <c r="CSX38" s="1"/>
      <c r="CSY38" s="1"/>
      <c r="CSZ38" s="1"/>
      <c r="CTA38" s="1"/>
      <c r="CTB38" s="1"/>
      <c r="CTC38" s="1"/>
      <c r="CTD38" s="1"/>
      <c r="CTE38" s="1"/>
      <c r="CTF38" s="1"/>
      <c r="CTG38" s="1"/>
      <c r="CTH38" s="1"/>
      <c r="CTI38" s="1"/>
      <c r="CTJ38" s="1"/>
      <c r="CTK38" s="1"/>
      <c r="CTL38" s="1"/>
      <c r="CTM38" s="1"/>
      <c r="CTN38" s="1"/>
      <c r="CTO38" s="1"/>
      <c r="CTP38" s="1"/>
      <c r="CTQ38" s="1"/>
      <c r="CTR38" s="1"/>
      <c r="CTS38" s="1"/>
      <c r="CTT38" s="1"/>
      <c r="CTU38" s="1"/>
      <c r="CTV38" s="1"/>
      <c r="CTW38" s="1"/>
      <c r="CTX38" s="1"/>
      <c r="CTY38" s="1"/>
      <c r="CTZ38" s="1"/>
      <c r="CUA38" s="1"/>
      <c r="CUB38" s="1"/>
      <c r="CUC38" s="1"/>
      <c r="CUD38" s="1"/>
      <c r="CUE38" s="1"/>
      <c r="CUF38" s="1"/>
      <c r="CUG38" s="1"/>
      <c r="CUH38" s="1"/>
      <c r="CUI38" s="1"/>
      <c r="CUJ38" s="1"/>
      <c r="CUK38" s="1"/>
      <c r="CUL38" s="1"/>
      <c r="CUM38" s="1"/>
      <c r="CUN38" s="1"/>
      <c r="CUO38" s="1"/>
      <c r="CUP38" s="1"/>
      <c r="CUQ38" s="1"/>
      <c r="CUR38" s="1"/>
      <c r="CUS38" s="1"/>
      <c r="CUT38" s="1"/>
      <c r="CUU38" s="1"/>
      <c r="CUV38" s="1"/>
      <c r="CUW38" s="1"/>
      <c r="CUX38" s="1"/>
      <c r="CUY38" s="1"/>
      <c r="CUZ38" s="1"/>
      <c r="CVA38" s="1"/>
      <c r="CVB38" s="1"/>
      <c r="CVC38" s="1"/>
      <c r="CVD38" s="1"/>
      <c r="CVE38" s="1"/>
      <c r="CVF38" s="1"/>
      <c r="CVG38" s="1"/>
      <c r="CVH38" s="1"/>
      <c r="CVI38" s="1"/>
      <c r="CVJ38" s="1"/>
      <c r="CVK38" s="1"/>
      <c r="CVL38" s="1"/>
      <c r="CVM38" s="1"/>
      <c r="CVN38" s="1"/>
      <c r="CVO38" s="1"/>
      <c r="CVP38" s="1"/>
      <c r="CVQ38" s="1"/>
      <c r="CVR38" s="1"/>
      <c r="CVS38" s="1"/>
      <c r="CVT38" s="1"/>
      <c r="CVU38" s="1"/>
      <c r="CVV38" s="1"/>
      <c r="CVW38" s="1"/>
      <c r="CVX38" s="1"/>
      <c r="CVY38" s="1"/>
      <c r="CVZ38" s="1"/>
      <c r="CWA38" s="1"/>
      <c r="CWB38" s="1"/>
      <c r="CWC38" s="1"/>
      <c r="CWD38" s="1"/>
      <c r="CWE38" s="1"/>
      <c r="CWF38" s="1"/>
      <c r="CWG38" s="1"/>
      <c r="CWH38" s="1"/>
      <c r="CWI38" s="1"/>
      <c r="CWJ38" s="1"/>
      <c r="CWK38" s="1"/>
      <c r="CWL38" s="1"/>
      <c r="CWM38" s="1"/>
      <c r="CWN38" s="1"/>
      <c r="CWO38" s="1"/>
      <c r="CWP38" s="1"/>
      <c r="CWQ38" s="1"/>
      <c r="CWR38" s="1"/>
      <c r="CWS38" s="1"/>
      <c r="CWT38" s="1"/>
      <c r="CWU38" s="1"/>
      <c r="CWV38" s="1"/>
      <c r="CWW38" s="1"/>
      <c r="CWX38" s="1"/>
      <c r="CWY38" s="1"/>
      <c r="CWZ38" s="1"/>
      <c r="CXA38" s="1"/>
      <c r="CXB38" s="1"/>
      <c r="CXC38" s="1"/>
      <c r="CXD38" s="1"/>
      <c r="CXE38" s="1"/>
      <c r="CXF38" s="1"/>
      <c r="CXG38" s="1"/>
      <c r="CXH38" s="1"/>
      <c r="CXI38" s="1"/>
      <c r="CXJ38" s="1"/>
      <c r="CXK38" s="1"/>
      <c r="CXL38" s="1"/>
      <c r="CXM38" s="1"/>
      <c r="CXN38" s="1"/>
      <c r="CXO38" s="1"/>
      <c r="CXP38" s="1"/>
      <c r="CXQ38" s="1"/>
      <c r="CXR38" s="1"/>
      <c r="CXS38" s="1"/>
      <c r="CXT38" s="1"/>
      <c r="CXU38" s="1"/>
      <c r="CXV38" s="1"/>
      <c r="CXW38" s="1"/>
      <c r="CXX38" s="1"/>
      <c r="CXY38" s="1"/>
      <c r="CXZ38" s="1"/>
      <c r="CYA38" s="1"/>
      <c r="CYB38" s="1"/>
      <c r="CYC38" s="1"/>
      <c r="CYD38" s="1"/>
      <c r="CYE38" s="1"/>
      <c r="CYF38" s="1"/>
      <c r="CYG38" s="1"/>
      <c r="CYH38" s="1"/>
      <c r="CYI38" s="1"/>
      <c r="CYJ38" s="1"/>
      <c r="CYK38" s="1"/>
      <c r="CYL38" s="1"/>
      <c r="CYM38" s="1"/>
      <c r="CYN38" s="1"/>
      <c r="CYO38" s="1"/>
      <c r="CYP38" s="1"/>
      <c r="CYQ38" s="1"/>
      <c r="CYR38" s="1"/>
      <c r="CYS38" s="1"/>
      <c r="CYT38" s="1"/>
      <c r="CYU38" s="1"/>
      <c r="CYV38" s="1"/>
      <c r="CYW38" s="1"/>
      <c r="CYX38" s="1"/>
      <c r="CYY38" s="1"/>
      <c r="CYZ38" s="1"/>
      <c r="CZA38" s="1"/>
      <c r="CZB38" s="1"/>
      <c r="CZC38" s="1"/>
      <c r="CZD38" s="1"/>
      <c r="CZE38" s="1"/>
      <c r="CZF38" s="1"/>
      <c r="CZG38" s="1"/>
      <c r="CZH38" s="1"/>
      <c r="CZI38" s="1"/>
      <c r="CZJ38" s="1"/>
      <c r="CZK38" s="1"/>
      <c r="CZL38" s="1"/>
      <c r="CZM38" s="1"/>
      <c r="CZN38" s="1"/>
      <c r="CZO38" s="1"/>
      <c r="CZP38" s="1"/>
      <c r="CZQ38" s="1"/>
      <c r="CZR38" s="1"/>
      <c r="CZS38" s="1"/>
      <c r="CZT38" s="1"/>
      <c r="CZU38" s="1"/>
      <c r="CZV38" s="1"/>
      <c r="CZW38" s="1"/>
      <c r="CZX38" s="1"/>
      <c r="CZY38" s="1"/>
      <c r="CZZ38" s="1"/>
      <c r="DAA38" s="1"/>
      <c r="DAB38" s="1"/>
      <c r="DAC38" s="1"/>
      <c r="DAD38" s="1"/>
      <c r="DAE38" s="1"/>
      <c r="DAF38" s="1"/>
      <c r="DAG38" s="1"/>
      <c r="DAH38" s="1"/>
      <c r="DAI38" s="1"/>
      <c r="DAJ38" s="1"/>
      <c r="DAK38" s="1"/>
      <c r="DAL38" s="1"/>
      <c r="DAM38" s="1"/>
      <c r="DAN38" s="1"/>
      <c r="DAO38" s="1"/>
      <c r="DAP38" s="1"/>
      <c r="DAQ38" s="1"/>
      <c r="DAR38" s="1"/>
      <c r="DAS38" s="1"/>
      <c r="DAT38" s="1"/>
      <c r="DAU38" s="1"/>
      <c r="DAV38" s="1"/>
      <c r="DAW38" s="1"/>
      <c r="DAX38" s="1"/>
      <c r="DAY38" s="1"/>
      <c r="DAZ38" s="1"/>
      <c r="DBA38" s="1"/>
      <c r="DBB38" s="1"/>
      <c r="DBC38" s="1"/>
      <c r="DBD38" s="1"/>
      <c r="DBE38" s="1"/>
      <c r="DBF38" s="1"/>
      <c r="DBG38" s="1"/>
      <c r="DBH38" s="1"/>
      <c r="DBI38" s="1"/>
      <c r="DBJ38" s="1"/>
      <c r="DBK38" s="1"/>
      <c r="DBL38" s="1"/>
      <c r="DBM38" s="1"/>
      <c r="DBN38" s="1"/>
      <c r="DBO38" s="1"/>
      <c r="DBP38" s="1"/>
      <c r="DBQ38" s="1"/>
      <c r="DBR38" s="1"/>
      <c r="DBS38" s="1"/>
      <c r="DBT38" s="1"/>
      <c r="DBU38" s="1"/>
      <c r="DBV38" s="1"/>
      <c r="DBW38" s="1"/>
      <c r="DBX38" s="1"/>
      <c r="DBY38" s="1"/>
      <c r="DBZ38" s="1"/>
      <c r="DCA38" s="1"/>
      <c r="DCB38" s="1"/>
      <c r="DCC38" s="1"/>
      <c r="DCD38" s="1"/>
      <c r="DCE38" s="1"/>
      <c r="DCF38" s="1"/>
      <c r="DCG38" s="1"/>
      <c r="DCH38" s="1"/>
      <c r="DCI38" s="1"/>
      <c r="DCJ38" s="1"/>
      <c r="DCK38" s="1"/>
      <c r="DCL38" s="1"/>
      <c r="DCM38" s="1"/>
      <c r="DCN38" s="1"/>
      <c r="DCO38" s="1"/>
      <c r="DCP38" s="1"/>
      <c r="DCQ38" s="1"/>
      <c r="DCR38" s="1"/>
      <c r="DCS38" s="1"/>
      <c r="DCT38" s="1"/>
      <c r="DCU38" s="1"/>
      <c r="DCV38" s="1"/>
      <c r="DCW38" s="1"/>
      <c r="DCX38" s="1"/>
      <c r="DCY38" s="1"/>
      <c r="DCZ38" s="1"/>
      <c r="DDA38" s="1"/>
      <c r="DDB38" s="1"/>
      <c r="DDC38" s="1"/>
      <c r="DDD38" s="1"/>
      <c r="DDE38" s="1"/>
      <c r="DDF38" s="1"/>
      <c r="DDG38" s="1"/>
      <c r="DDH38" s="1"/>
      <c r="DDI38" s="1"/>
      <c r="DDJ38" s="1"/>
      <c r="DDK38" s="1"/>
      <c r="DDL38" s="1"/>
      <c r="DDM38" s="1"/>
      <c r="DDN38" s="1"/>
      <c r="DDO38" s="1"/>
      <c r="DDP38" s="1"/>
      <c r="DDQ38" s="1"/>
      <c r="DDR38" s="1"/>
      <c r="DDS38" s="1"/>
      <c r="DDT38" s="1"/>
      <c r="DDU38" s="1"/>
      <c r="DDV38" s="1"/>
      <c r="DDW38" s="1"/>
      <c r="DDX38" s="1"/>
      <c r="DDY38" s="1"/>
      <c r="DDZ38" s="1"/>
      <c r="DEA38" s="1"/>
      <c r="DEB38" s="1"/>
      <c r="DEC38" s="1"/>
      <c r="DED38" s="1"/>
      <c r="DEE38" s="1"/>
      <c r="DEF38" s="1"/>
      <c r="DEG38" s="1"/>
      <c r="DEH38" s="1"/>
      <c r="DEI38" s="1"/>
      <c r="DEJ38" s="1"/>
      <c r="DEK38" s="1"/>
      <c r="DEL38" s="1"/>
      <c r="DEM38" s="1"/>
      <c r="DEN38" s="1"/>
      <c r="DEO38" s="1"/>
      <c r="DEP38" s="1"/>
      <c r="DEQ38" s="1"/>
      <c r="DER38" s="1"/>
      <c r="DES38" s="1"/>
      <c r="DET38" s="1"/>
      <c r="DEU38" s="1"/>
      <c r="DEV38" s="1"/>
      <c r="DEW38" s="1"/>
      <c r="DEX38" s="1"/>
      <c r="DEY38" s="1"/>
      <c r="DEZ38" s="1"/>
      <c r="DFA38" s="1"/>
      <c r="DFB38" s="1"/>
      <c r="DFC38" s="1"/>
      <c r="DFD38" s="1"/>
      <c r="DFE38" s="1"/>
      <c r="DFF38" s="1"/>
      <c r="DFG38" s="1"/>
      <c r="DFH38" s="1"/>
      <c r="DFI38" s="1"/>
      <c r="DFJ38" s="1"/>
      <c r="DFK38" s="1"/>
      <c r="DFL38" s="1"/>
      <c r="DFM38" s="1"/>
      <c r="DFN38" s="1"/>
      <c r="DFO38" s="1"/>
      <c r="DFP38" s="1"/>
      <c r="DFQ38" s="1"/>
      <c r="DFR38" s="1"/>
      <c r="DFS38" s="1"/>
      <c r="DFT38" s="1"/>
      <c r="DFU38" s="1"/>
      <c r="DFV38" s="1"/>
      <c r="DFW38" s="1"/>
      <c r="DFX38" s="1"/>
      <c r="DFY38" s="1"/>
      <c r="DFZ38" s="1"/>
      <c r="DGA38" s="1"/>
      <c r="DGB38" s="1"/>
      <c r="DGC38" s="1"/>
      <c r="DGD38" s="1"/>
      <c r="DGE38" s="1"/>
      <c r="DGF38" s="1"/>
      <c r="DGG38" s="1"/>
      <c r="DGH38" s="1"/>
      <c r="DGI38" s="1"/>
      <c r="DGJ38" s="1"/>
      <c r="DGK38" s="1"/>
      <c r="DGL38" s="1"/>
      <c r="DGM38" s="1"/>
      <c r="DGN38" s="1"/>
      <c r="DGO38" s="1"/>
      <c r="DGP38" s="1"/>
      <c r="DGQ38" s="1"/>
      <c r="DGR38" s="1"/>
      <c r="DGS38" s="1"/>
      <c r="DGT38" s="1"/>
      <c r="DGU38" s="1"/>
      <c r="DGV38" s="1"/>
      <c r="DGW38" s="1"/>
      <c r="DGX38" s="1"/>
      <c r="DGY38" s="1"/>
      <c r="DGZ38" s="1"/>
      <c r="DHA38" s="1"/>
      <c r="DHB38" s="1"/>
      <c r="DHC38" s="1"/>
      <c r="DHD38" s="1"/>
      <c r="DHE38" s="1"/>
      <c r="DHF38" s="1"/>
      <c r="DHG38" s="1"/>
      <c r="DHH38" s="1"/>
      <c r="DHI38" s="1"/>
      <c r="DHJ38" s="1"/>
      <c r="DHK38" s="1"/>
      <c r="DHL38" s="1"/>
      <c r="DHM38" s="1"/>
      <c r="DHN38" s="1"/>
      <c r="DHO38" s="1"/>
      <c r="DHP38" s="1"/>
      <c r="DHQ38" s="1"/>
      <c r="DHR38" s="1"/>
      <c r="DHS38" s="1"/>
      <c r="DHT38" s="1"/>
      <c r="DHU38" s="1"/>
      <c r="DHV38" s="1"/>
      <c r="DHW38" s="1"/>
      <c r="DHX38" s="1"/>
      <c r="DHY38" s="1"/>
      <c r="DHZ38" s="1"/>
      <c r="DIA38" s="1"/>
      <c r="DIB38" s="1"/>
      <c r="DIC38" s="1"/>
      <c r="DID38" s="1"/>
      <c r="DIE38" s="1"/>
      <c r="DIF38" s="1"/>
      <c r="DIG38" s="1"/>
      <c r="DIH38" s="1"/>
      <c r="DII38" s="1"/>
      <c r="DIJ38" s="1"/>
      <c r="DIK38" s="1"/>
      <c r="DIL38" s="1"/>
      <c r="DIM38" s="1"/>
      <c r="DIN38" s="1"/>
      <c r="DIO38" s="1"/>
      <c r="DIP38" s="1"/>
      <c r="DIQ38" s="1"/>
      <c r="DIR38" s="1"/>
      <c r="DIS38" s="1"/>
      <c r="DIT38" s="1"/>
      <c r="DIU38" s="1"/>
      <c r="DIV38" s="1"/>
      <c r="DIW38" s="1"/>
      <c r="DIX38" s="1"/>
      <c r="DIY38" s="1"/>
      <c r="DIZ38" s="1"/>
      <c r="DJA38" s="1"/>
      <c r="DJB38" s="1"/>
      <c r="DJC38" s="1"/>
      <c r="DJD38" s="1"/>
      <c r="DJE38" s="1"/>
      <c r="DJF38" s="1"/>
      <c r="DJG38" s="1"/>
      <c r="DJH38" s="1"/>
      <c r="DJI38" s="1"/>
      <c r="DJJ38" s="1"/>
      <c r="DJK38" s="1"/>
      <c r="DJL38" s="1"/>
      <c r="DJM38" s="1"/>
      <c r="DJN38" s="1"/>
      <c r="DJO38" s="1"/>
      <c r="DJP38" s="1"/>
      <c r="DJQ38" s="1"/>
      <c r="DJR38" s="1"/>
      <c r="DJS38" s="1"/>
      <c r="DJT38" s="1"/>
      <c r="DJU38" s="1"/>
      <c r="DJV38" s="1"/>
      <c r="DJW38" s="1"/>
      <c r="DJX38" s="1"/>
      <c r="DJY38" s="1"/>
      <c r="DJZ38" s="1"/>
      <c r="DKA38" s="1"/>
      <c r="DKB38" s="1"/>
      <c r="DKC38" s="1"/>
      <c r="DKD38" s="1"/>
      <c r="DKE38" s="1"/>
      <c r="DKF38" s="1"/>
      <c r="DKG38" s="1"/>
      <c r="DKH38" s="1"/>
      <c r="DKI38" s="1"/>
      <c r="DKJ38" s="1"/>
      <c r="DKK38" s="1"/>
      <c r="DKL38" s="1"/>
      <c r="DKM38" s="1"/>
      <c r="DKN38" s="1"/>
      <c r="DKO38" s="1"/>
      <c r="DKP38" s="1"/>
      <c r="DKQ38" s="1"/>
      <c r="DKR38" s="1"/>
      <c r="DKS38" s="1"/>
      <c r="DKT38" s="1"/>
      <c r="DKU38" s="1"/>
      <c r="DKV38" s="1"/>
      <c r="DKW38" s="1"/>
      <c r="DKX38" s="1"/>
      <c r="DKY38" s="1"/>
      <c r="DKZ38" s="1"/>
      <c r="DLA38" s="1"/>
      <c r="DLB38" s="1"/>
      <c r="DLC38" s="1"/>
      <c r="DLD38" s="1"/>
      <c r="DLE38" s="1"/>
      <c r="DLF38" s="1"/>
      <c r="DLG38" s="1"/>
      <c r="DLH38" s="1"/>
      <c r="DLI38" s="1"/>
      <c r="DLJ38" s="1"/>
      <c r="DLK38" s="1"/>
      <c r="DLL38" s="1"/>
      <c r="DLM38" s="1"/>
      <c r="DLN38" s="1"/>
      <c r="DLO38" s="1"/>
      <c r="DLP38" s="1"/>
      <c r="DLQ38" s="1"/>
      <c r="DLR38" s="1"/>
      <c r="DLS38" s="1"/>
      <c r="DLT38" s="1"/>
      <c r="DLU38" s="1"/>
      <c r="DLV38" s="1"/>
      <c r="DLW38" s="1"/>
      <c r="DLX38" s="1"/>
      <c r="DLY38" s="1"/>
      <c r="DLZ38" s="1"/>
      <c r="DMA38" s="1"/>
      <c r="DMB38" s="1"/>
      <c r="DMC38" s="1"/>
      <c r="DMD38" s="1"/>
      <c r="DME38" s="1"/>
      <c r="DMF38" s="1"/>
      <c r="DMG38" s="1"/>
      <c r="DMH38" s="1"/>
      <c r="DMI38" s="1"/>
      <c r="DMJ38" s="1"/>
      <c r="DMK38" s="1"/>
      <c r="DML38" s="1"/>
      <c r="DMM38" s="1"/>
      <c r="DMN38" s="1"/>
      <c r="DMO38" s="1"/>
      <c r="DMP38" s="1"/>
      <c r="DMQ38" s="1"/>
      <c r="DMR38" s="1"/>
      <c r="DMS38" s="1"/>
      <c r="DMT38" s="1"/>
      <c r="DMU38" s="1"/>
      <c r="DMV38" s="1"/>
      <c r="DMW38" s="1"/>
      <c r="DMX38" s="1"/>
      <c r="DMY38" s="1"/>
      <c r="DMZ38" s="1"/>
      <c r="DNA38" s="1"/>
      <c r="DNB38" s="1"/>
      <c r="DNC38" s="1"/>
      <c r="DND38" s="1"/>
      <c r="DNE38" s="1"/>
      <c r="DNF38" s="1"/>
      <c r="DNG38" s="1"/>
      <c r="DNH38" s="1"/>
      <c r="DNI38" s="1"/>
      <c r="DNJ38" s="1"/>
      <c r="DNK38" s="1"/>
      <c r="DNL38" s="1"/>
      <c r="DNM38" s="1"/>
      <c r="DNN38" s="1"/>
      <c r="DNO38" s="1"/>
      <c r="DNP38" s="1"/>
      <c r="DNQ38" s="1"/>
      <c r="DNR38" s="1"/>
      <c r="DNS38" s="1"/>
      <c r="DNT38" s="1"/>
      <c r="DNU38" s="1"/>
      <c r="DNV38" s="1"/>
      <c r="DNW38" s="1"/>
      <c r="DNX38" s="1"/>
      <c r="DNY38" s="1"/>
      <c r="DNZ38" s="1"/>
      <c r="DOA38" s="1"/>
      <c r="DOB38" s="1"/>
      <c r="DOC38" s="1"/>
      <c r="DOD38" s="1"/>
      <c r="DOE38" s="1"/>
      <c r="DOF38" s="1"/>
      <c r="DOG38" s="1"/>
      <c r="DOH38" s="1"/>
      <c r="DOI38" s="1"/>
      <c r="DOJ38" s="1"/>
      <c r="DOK38" s="1"/>
      <c r="DOL38" s="1"/>
      <c r="DOM38" s="1"/>
      <c r="DON38" s="1"/>
      <c r="DOO38" s="1"/>
      <c r="DOP38" s="1"/>
      <c r="DOQ38" s="1"/>
      <c r="DOR38" s="1"/>
      <c r="DOS38" s="1"/>
      <c r="DOT38" s="1"/>
      <c r="DOU38" s="1"/>
      <c r="DOV38" s="1"/>
      <c r="DOW38" s="1"/>
      <c r="DOX38" s="1"/>
      <c r="DOY38" s="1"/>
      <c r="DOZ38" s="1"/>
      <c r="DPA38" s="1"/>
      <c r="DPB38" s="1"/>
      <c r="DPC38" s="1"/>
      <c r="DPD38" s="1"/>
      <c r="DPE38" s="1"/>
      <c r="DPF38" s="1"/>
      <c r="DPG38" s="1"/>
      <c r="DPH38" s="1"/>
      <c r="DPI38" s="1"/>
      <c r="DPJ38" s="1"/>
      <c r="DPK38" s="1"/>
      <c r="DPL38" s="1"/>
      <c r="DPM38" s="1"/>
      <c r="DPN38" s="1"/>
      <c r="DPO38" s="1"/>
      <c r="DPP38" s="1"/>
      <c r="DPQ38" s="1"/>
      <c r="DPR38" s="1"/>
      <c r="DPS38" s="1"/>
      <c r="DPT38" s="1"/>
      <c r="DPU38" s="1"/>
      <c r="DPV38" s="1"/>
      <c r="DPW38" s="1"/>
      <c r="DPX38" s="1"/>
      <c r="DPY38" s="1"/>
      <c r="DPZ38" s="1"/>
      <c r="DQA38" s="1"/>
      <c r="DQB38" s="1"/>
      <c r="DQC38" s="1"/>
      <c r="DQD38" s="1"/>
      <c r="DQE38" s="1"/>
      <c r="DQF38" s="1"/>
      <c r="DQG38" s="1"/>
      <c r="DQH38" s="1"/>
      <c r="DQI38" s="1"/>
      <c r="DQJ38" s="1"/>
      <c r="DQK38" s="1"/>
      <c r="DQL38" s="1"/>
      <c r="DQM38" s="1"/>
      <c r="DQN38" s="1"/>
      <c r="DQO38" s="1"/>
      <c r="DQP38" s="1"/>
      <c r="DQQ38" s="1"/>
      <c r="DQR38" s="1"/>
      <c r="DQS38" s="1"/>
      <c r="DQT38" s="1"/>
      <c r="DQU38" s="1"/>
      <c r="DQV38" s="1"/>
      <c r="DQW38" s="1"/>
      <c r="DQX38" s="1"/>
      <c r="DQY38" s="1"/>
      <c r="DQZ38" s="1"/>
      <c r="DRA38" s="1"/>
      <c r="DRB38" s="1"/>
      <c r="DRC38" s="1"/>
      <c r="DRD38" s="1"/>
      <c r="DRE38" s="1"/>
      <c r="DRF38" s="1"/>
      <c r="DRG38" s="1"/>
      <c r="DRH38" s="1"/>
      <c r="DRI38" s="1"/>
      <c r="DRJ38" s="1"/>
      <c r="DRK38" s="1"/>
      <c r="DRL38" s="1"/>
      <c r="DRM38" s="1"/>
      <c r="DRN38" s="1"/>
      <c r="DRO38" s="1"/>
      <c r="DRP38" s="1"/>
      <c r="DRQ38" s="1"/>
      <c r="DRR38" s="1"/>
      <c r="DRS38" s="1"/>
      <c r="DRT38" s="1"/>
      <c r="DRU38" s="1"/>
      <c r="DRV38" s="1"/>
      <c r="DRW38" s="1"/>
      <c r="DRX38" s="1"/>
      <c r="DRY38" s="1"/>
      <c r="DRZ38" s="1"/>
      <c r="DSA38" s="1"/>
      <c r="DSB38" s="1"/>
      <c r="DSC38" s="1"/>
      <c r="DSD38" s="1"/>
      <c r="DSE38" s="1"/>
      <c r="DSF38" s="1"/>
      <c r="DSG38" s="1"/>
      <c r="DSH38" s="1"/>
      <c r="DSI38" s="1"/>
      <c r="DSJ38" s="1"/>
      <c r="DSK38" s="1"/>
      <c r="DSL38" s="1"/>
      <c r="DSM38" s="1"/>
      <c r="DSN38" s="1"/>
      <c r="DSO38" s="1"/>
      <c r="DSP38" s="1"/>
      <c r="DSQ38" s="1"/>
      <c r="DSR38" s="1"/>
      <c r="DSS38" s="1"/>
      <c r="DST38" s="1"/>
      <c r="DSU38" s="1"/>
      <c r="DSV38" s="1"/>
      <c r="DSW38" s="1"/>
      <c r="DSX38" s="1"/>
      <c r="DSY38" s="1"/>
      <c r="DSZ38" s="1"/>
      <c r="DTA38" s="1"/>
      <c r="DTB38" s="1"/>
      <c r="DTC38" s="1"/>
      <c r="DTD38" s="1"/>
      <c r="DTE38" s="1"/>
      <c r="DTF38" s="1"/>
      <c r="DTG38" s="1"/>
      <c r="DTH38" s="1"/>
      <c r="DTI38" s="1"/>
      <c r="DTJ38" s="1"/>
      <c r="DTK38" s="1"/>
      <c r="DTL38" s="1"/>
      <c r="DTM38" s="1"/>
      <c r="DTN38" s="1"/>
      <c r="DTO38" s="1"/>
      <c r="DTP38" s="1"/>
      <c r="DTQ38" s="1"/>
      <c r="DTR38" s="1"/>
      <c r="DTS38" s="1"/>
      <c r="DTT38" s="1"/>
      <c r="DTU38" s="1"/>
      <c r="DTV38" s="1"/>
      <c r="DTW38" s="1"/>
      <c r="DTX38" s="1"/>
      <c r="DTY38" s="1"/>
      <c r="DTZ38" s="1"/>
      <c r="DUA38" s="1"/>
      <c r="DUB38" s="1"/>
      <c r="DUC38" s="1"/>
      <c r="DUD38" s="1"/>
      <c r="DUE38" s="1"/>
      <c r="DUF38" s="1"/>
      <c r="DUG38" s="1"/>
      <c r="DUH38" s="1"/>
      <c r="DUI38" s="1"/>
      <c r="DUJ38" s="1"/>
      <c r="DUK38" s="1"/>
      <c r="DUL38" s="1"/>
      <c r="DUM38" s="1"/>
      <c r="DUN38" s="1"/>
      <c r="DUO38" s="1"/>
      <c r="DUP38" s="1"/>
      <c r="DUQ38" s="1"/>
      <c r="DUR38" s="1"/>
      <c r="DUS38" s="1"/>
      <c r="DUT38" s="1"/>
      <c r="DUU38" s="1"/>
      <c r="DUV38" s="1"/>
      <c r="DUW38" s="1"/>
      <c r="DUX38" s="1"/>
      <c r="DUY38" s="1"/>
      <c r="DUZ38" s="1"/>
      <c r="DVA38" s="1"/>
      <c r="DVB38" s="1"/>
      <c r="DVC38" s="1"/>
      <c r="DVD38" s="1"/>
      <c r="DVE38" s="1"/>
      <c r="DVF38" s="1"/>
      <c r="DVG38" s="1"/>
      <c r="DVH38" s="1"/>
      <c r="DVI38" s="1"/>
      <c r="DVJ38" s="1"/>
      <c r="DVK38" s="1"/>
      <c r="DVL38" s="1"/>
      <c r="DVM38" s="1"/>
      <c r="DVN38" s="1"/>
      <c r="DVO38" s="1"/>
      <c r="DVP38" s="1"/>
      <c r="DVQ38" s="1"/>
      <c r="DVR38" s="1"/>
      <c r="DVS38" s="1"/>
      <c r="DVT38" s="1"/>
      <c r="DVU38" s="1"/>
      <c r="DVV38" s="1"/>
      <c r="DVW38" s="1"/>
      <c r="DVX38" s="1"/>
      <c r="DVY38" s="1"/>
      <c r="DVZ38" s="1"/>
      <c r="DWA38" s="1"/>
      <c r="DWB38" s="1"/>
      <c r="DWC38" s="1"/>
      <c r="DWD38" s="1"/>
      <c r="DWE38" s="1"/>
      <c r="DWF38" s="1"/>
      <c r="DWG38" s="1"/>
      <c r="DWH38" s="1"/>
      <c r="DWI38" s="1"/>
      <c r="DWJ38" s="1"/>
      <c r="DWK38" s="1"/>
      <c r="DWL38" s="1"/>
      <c r="DWM38" s="1"/>
      <c r="DWN38" s="1"/>
      <c r="DWO38" s="1"/>
      <c r="DWP38" s="1"/>
      <c r="DWQ38" s="1"/>
      <c r="DWR38" s="1"/>
      <c r="DWS38" s="1"/>
      <c r="DWT38" s="1"/>
      <c r="DWU38" s="1"/>
      <c r="DWV38" s="1"/>
      <c r="DWW38" s="1"/>
      <c r="DWX38" s="1"/>
      <c r="DWY38" s="1"/>
      <c r="DWZ38" s="1"/>
      <c r="DXA38" s="1"/>
      <c r="DXB38" s="1"/>
      <c r="DXC38" s="1"/>
      <c r="DXD38" s="1"/>
      <c r="DXE38" s="1"/>
      <c r="DXF38" s="1"/>
      <c r="DXG38" s="1"/>
      <c r="DXH38" s="1"/>
      <c r="DXI38" s="1"/>
      <c r="DXJ38" s="1"/>
      <c r="DXK38" s="1"/>
      <c r="DXL38" s="1"/>
      <c r="DXM38" s="1"/>
      <c r="DXN38" s="1"/>
      <c r="DXO38" s="1"/>
      <c r="DXP38" s="1"/>
      <c r="DXQ38" s="1"/>
      <c r="DXR38" s="1"/>
      <c r="DXS38" s="1"/>
      <c r="DXT38" s="1"/>
      <c r="DXU38" s="1"/>
      <c r="DXV38" s="1"/>
      <c r="DXW38" s="1"/>
      <c r="DXX38" s="1"/>
      <c r="DXY38" s="1"/>
      <c r="DXZ38" s="1"/>
      <c r="DYA38" s="1"/>
      <c r="DYB38" s="1"/>
      <c r="DYC38" s="1"/>
      <c r="DYD38" s="1"/>
      <c r="DYE38" s="1"/>
      <c r="DYF38" s="1"/>
      <c r="DYG38" s="1"/>
      <c r="DYH38" s="1"/>
      <c r="DYI38" s="1"/>
      <c r="DYJ38" s="1"/>
      <c r="DYK38" s="1"/>
      <c r="DYL38" s="1"/>
      <c r="DYM38" s="1"/>
      <c r="DYN38" s="1"/>
      <c r="DYO38" s="1"/>
      <c r="DYP38" s="1"/>
      <c r="DYQ38" s="1"/>
      <c r="DYR38" s="1"/>
      <c r="DYS38" s="1"/>
      <c r="DYT38" s="1"/>
      <c r="DYU38" s="1"/>
      <c r="DYV38" s="1"/>
      <c r="DYW38" s="1"/>
      <c r="DYX38" s="1"/>
      <c r="DYY38" s="1"/>
      <c r="DYZ38" s="1"/>
      <c r="DZA38" s="1"/>
      <c r="DZB38" s="1"/>
      <c r="DZC38" s="1"/>
      <c r="DZD38" s="1"/>
      <c r="DZE38" s="1"/>
      <c r="DZF38" s="1"/>
      <c r="DZG38" s="1"/>
      <c r="DZH38" s="1"/>
      <c r="DZI38" s="1"/>
      <c r="DZJ38" s="1"/>
      <c r="DZK38" s="1"/>
      <c r="DZL38" s="1"/>
      <c r="DZM38" s="1"/>
      <c r="DZN38" s="1"/>
      <c r="DZO38" s="1"/>
      <c r="DZP38" s="1"/>
      <c r="DZQ38" s="1"/>
      <c r="DZR38" s="1"/>
      <c r="DZS38" s="1"/>
      <c r="DZT38" s="1"/>
      <c r="DZU38" s="1"/>
      <c r="DZV38" s="1"/>
      <c r="DZW38" s="1"/>
      <c r="DZX38" s="1"/>
      <c r="DZY38" s="1"/>
      <c r="DZZ38" s="1"/>
      <c r="EAA38" s="1"/>
      <c r="EAB38" s="1"/>
      <c r="EAC38" s="1"/>
      <c r="EAD38" s="1"/>
      <c r="EAE38" s="1"/>
      <c r="EAF38" s="1"/>
      <c r="EAG38" s="1"/>
      <c r="EAH38" s="1"/>
      <c r="EAI38" s="1"/>
      <c r="EAJ38" s="1"/>
      <c r="EAK38" s="1"/>
      <c r="EAL38" s="1"/>
      <c r="EAM38" s="1"/>
      <c r="EAN38" s="1"/>
      <c r="EAO38" s="1"/>
      <c r="EAP38" s="1"/>
      <c r="EAQ38" s="1"/>
      <c r="EAR38" s="1"/>
      <c r="EAS38" s="1"/>
      <c r="EAT38" s="1"/>
      <c r="EAU38" s="1"/>
      <c r="EAV38" s="1"/>
      <c r="EAW38" s="1"/>
      <c r="EAX38" s="1"/>
      <c r="EAY38" s="1"/>
      <c r="EAZ38" s="1"/>
      <c r="EBA38" s="1"/>
      <c r="EBB38" s="1"/>
      <c r="EBC38" s="1"/>
      <c r="EBD38" s="1"/>
      <c r="EBE38" s="1"/>
      <c r="EBF38" s="1"/>
      <c r="EBG38" s="1"/>
      <c r="EBH38" s="1"/>
      <c r="EBI38" s="1"/>
      <c r="EBJ38" s="1"/>
      <c r="EBK38" s="1"/>
      <c r="EBL38" s="1"/>
      <c r="EBM38" s="1"/>
      <c r="EBN38" s="1"/>
      <c r="EBO38" s="1"/>
      <c r="EBP38" s="1"/>
      <c r="EBQ38" s="1"/>
      <c r="EBR38" s="1"/>
      <c r="EBS38" s="1"/>
      <c r="EBT38" s="1"/>
      <c r="EBU38" s="1"/>
      <c r="EBV38" s="1"/>
      <c r="EBW38" s="1"/>
      <c r="EBX38" s="1"/>
      <c r="EBY38" s="1"/>
      <c r="EBZ38" s="1"/>
      <c r="ECA38" s="1"/>
      <c r="ECB38" s="1"/>
      <c r="ECC38" s="1"/>
      <c r="ECD38" s="1"/>
      <c r="ECE38" s="1"/>
      <c r="ECF38" s="1"/>
      <c r="ECG38" s="1"/>
      <c r="ECH38" s="1"/>
      <c r="ECI38" s="1"/>
      <c r="ECJ38" s="1"/>
      <c r="ECK38" s="1"/>
      <c r="ECL38" s="1"/>
      <c r="ECM38" s="1"/>
      <c r="ECN38" s="1"/>
      <c r="ECO38" s="1"/>
      <c r="ECP38" s="1"/>
      <c r="ECQ38" s="1"/>
      <c r="ECR38" s="1"/>
      <c r="ECS38" s="1"/>
      <c r="ECT38" s="1"/>
      <c r="ECU38" s="1"/>
      <c r="ECV38" s="1"/>
      <c r="ECW38" s="1"/>
      <c r="ECX38" s="1"/>
      <c r="ECY38" s="1"/>
      <c r="ECZ38" s="1"/>
      <c r="EDA38" s="1"/>
      <c r="EDB38" s="1"/>
      <c r="EDC38" s="1"/>
      <c r="EDD38" s="1"/>
      <c r="EDE38" s="1"/>
      <c r="EDF38" s="1"/>
      <c r="EDG38" s="1"/>
      <c r="EDH38" s="1"/>
      <c r="EDI38" s="1"/>
      <c r="EDJ38" s="1"/>
      <c r="EDK38" s="1"/>
      <c r="EDL38" s="1"/>
      <c r="EDM38" s="1"/>
      <c r="EDN38" s="1"/>
      <c r="EDO38" s="1"/>
      <c r="EDP38" s="1"/>
      <c r="EDQ38" s="1"/>
      <c r="EDR38" s="1"/>
      <c r="EDS38" s="1"/>
      <c r="EDT38" s="1"/>
      <c r="EDU38" s="1"/>
      <c r="EDV38" s="1"/>
      <c r="EDW38" s="1"/>
      <c r="EDX38" s="1"/>
      <c r="EDY38" s="1"/>
      <c r="EDZ38" s="1"/>
      <c r="EEA38" s="1"/>
      <c r="EEB38" s="1"/>
      <c r="EEC38" s="1"/>
      <c r="EED38" s="1"/>
      <c r="EEE38" s="1"/>
      <c r="EEF38" s="1"/>
      <c r="EEG38" s="1"/>
      <c r="EEH38" s="1"/>
      <c r="EEI38" s="1"/>
      <c r="EEJ38" s="1"/>
      <c r="EEK38" s="1"/>
      <c r="EEL38" s="1"/>
      <c r="EEM38" s="1"/>
      <c r="EEN38" s="1"/>
      <c r="EEO38" s="1"/>
      <c r="EEP38" s="1"/>
      <c r="EEQ38" s="1"/>
      <c r="EER38" s="1"/>
      <c r="EES38" s="1"/>
      <c r="EET38" s="1"/>
      <c r="EEU38" s="1"/>
      <c r="EEV38" s="1"/>
      <c r="EEW38" s="1"/>
      <c r="EEX38" s="1"/>
      <c r="EEY38" s="1"/>
      <c r="EEZ38" s="1"/>
      <c r="EFA38" s="1"/>
      <c r="EFB38" s="1"/>
      <c r="EFC38" s="1"/>
      <c r="EFD38" s="1"/>
      <c r="EFE38" s="1"/>
      <c r="EFF38" s="1"/>
      <c r="EFG38" s="1"/>
      <c r="EFH38" s="1"/>
      <c r="EFI38" s="1"/>
      <c r="EFJ38" s="1"/>
      <c r="EFK38" s="1"/>
      <c r="EFL38" s="1"/>
      <c r="EFM38" s="1"/>
      <c r="EFN38" s="1"/>
      <c r="EFO38" s="1"/>
      <c r="EFP38" s="1"/>
      <c r="EFQ38" s="1"/>
      <c r="EFR38" s="1"/>
      <c r="EFS38" s="1"/>
      <c r="EFT38" s="1"/>
      <c r="EFU38" s="1"/>
      <c r="EFV38" s="1"/>
      <c r="EFW38" s="1"/>
      <c r="EFX38" s="1"/>
      <c r="EFY38" s="1"/>
      <c r="EFZ38" s="1"/>
      <c r="EGA38" s="1"/>
      <c r="EGB38" s="1"/>
      <c r="EGC38" s="1"/>
      <c r="EGD38" s="1"/>
      <c r="EGE38" s="1"/>
      <c r="EGF38" s="1"/>
      <c r="EGG38" s="1"/>
      <c r="EGH38" s="1"/>
      <c r="EGI38" s="1"/>
      <c r="EGJ38" s="1"/>
      <c r="EGK38" s="1"/>
      <c r="EGL38" s="1"/>
      <c r="EGM38" s="1"/>
      <c r="EGN38" s="1"/>
      <c r="EGO38" s="1"/>
      <c r="EGP38" s="1"/>
      <c r="EGQ38" s="1"/>
      <c r="EGR38" s="1"/>
      <c r="EGS38" s="1"/>
      <c r="EGT38" s="1"/>
      <c r="EGU38" s="1"/>
      <c r="EGV38" s="1"/>
      <c r="EGW38" s="1"/>
      <c r="EGX38" s="1"/>
      <c r="EGY38" s="1"/>
      <c r="EGZ38" s="1"/>
      <c r="EHA38" s="1"/>
      <c r="EHB38" s="1"/>
      <c r="EHC38" s="1"/>
      <c r="EHD38" s="1"/>
      <c r="EHE38" s="1"/>
      <c r="EHF38" s="1"/>
      <c r="EHG38" s="1"/>
      <c r="EHH38" s="1"/>
      <c r="EHI38" s="1"/>
      <c r="EHJ38" s="1"/>
      <c r="EHK38" s="1"/>
      <c r="EHL38" s="1"/>
      <c r="EHM38" s="1"/>
      <c r="EHN38" s="1"/>
      <c r="EHO38" s="1"/>
      <c r="EHP38" s="1"/>
      <c r="EHQ38" s="1"/>
      <c r="EHR38" s="1"/>
      <c r="EHS38" s="1"/>
      <c r="EHT38" s="1"/>
      <c r="EHU38" s="1"/>
      <c r="EHV38" s="1"/>
      <c r="EHW38" s="1"/>
      <c r="EHX38" s="1"/>
      <c r="EHY38" s="1"/>
      <c r="EHZ38" s="1"/>
      <c r="EIA38" s="1"/>
      <c r="EIB38" s="1"/>
      <c r="EIC38" s="1"/>
      <c r="EID38" s="1"/>
      <c r="EIE38" s="1"/>
      <c r="EIF38" s="1"/>
      <c r="EIG38" s="1"/>
      <c r="EIH38" s="1"/>
      <c r="EII38" s="1"/>
      <c r="EIJ38" s="1"/>
      <c r="EIK38" s="1"/>
      <c r="EIL38" s="1"/>
      <c r="EIM38" s="1"/>
      <c r="EIN38" s="1"/>
      <c r="EIO38" s="1"/>
      <c r="EIP38" s="1"/>
      <c r="EIQ38" s="1"/>
      <c r="EIR38" s="1"/>
      <c r="EIS38" s="1"/>
      <c r="EIT38" s="1"/>
      <c r="EIU38" s="1"/>
      <c r="EIV38" s="1"/>
      <c r="EIW38" s="1"/>
      <c r="EIX38" s="1"/>
      <c r="EIY38" s="1"/>
      <c r="EIZ38" s="1"/>
      <c r="EJA38" s="1"/>
      <c r="EJB38" s="1"/>
      <c r="EJC38" s="1"/>
      <c r="EJD38" s="1"/>
      <c r="EJE38" s="1"/>
      <c r="EJF38" s="1"/>
      <c r="EJG38" s="1"/>
      <c r="EJH38" s="1"/>
      <c r="EJI38" s="1"/>
      <c r="EJJ38" s="1"/>
      <c r="EJK38" s="1"/>
      <c r="EJL38" s="1"/>
      <c r="EJM38" s="1"/>
      <c r="EJN38" s="1"/>
      <c r="EJO38" s="1"/>
      <c r="EJP38" s="1"/>
      <c r="EJQ38" s="1"/>
      <c r="EJR38" s="1"/>
      <c r="EJS38" s="1"/>
      <c r="EJT38" s="1"/>
      <c r="EJU38" s="1"/>
      <c r="EJV38" s="1"/>
      <c r="EJW38" s="1"/>
      <c r="EJX38" s="1"/>
      <c r="EJY38" s="1"/>
      <c r="EJZ38" s="1"/>
      <c r="EKA38" s="1"/>
      <c r="EKB38" s="1"/>
      <c r="EKC38" s="1"/>
      <c r="EKD38" s="1"/>
      <c r="EKE38" s="1"/>
      <c r="EKF38" s="1"/>
      <c r="EKG38" s="1"/>
      <c r="EKH38" s="1"/>
      <c r="EKI38" s="1"/>
      <c r="EKJ38" s="1"/>
      <c r="EKK38" s="1"/>
      <c r="EKL38" s="1"/>
      <c r="EKM38" s="1"/>
      <c r="EKN38" s="1"/>
      <c r="EKO38" s="1"/>
      <c r="EKP38" s="1"/>
      <c r="EKQ38" s="1"/>
      <c r="EKR38" s="1"/>
      <c r="EKS38" s="1"/>
      <c r="EKT38" s="1"/>
      <c r="EKU38" s="1"/>
      <c r="EKV38" s="1"/>
      <c r="EKW38" s="1"/>
      <c r="EKX38" s="1"/>
      <c r="EKY38" s="1"/>
      <c r="EKZ38" s="1"/>
      <c r="ELA38" s="1"/>
      <c r="ELB38" s="1"/>
      <c r="ELC38" s="1"/>
      <c r="ELD38" s="1"/>
      <c r="ELE38" s="1"/>
      <c r="ELF38" s="1"/>
      <c r="ELG38" s="1"/>
      <c r="ELH38" s="1"/>
      <c r="ELI38" s="1"/>
      <c r="ELJ38" s="1"/>
      <c r="ELK38" s="1"/>
      <c r="ELL38" s="1"/>
      <c r="ELM38" s="1"/>
      <c r="ELN38" s="1"/>
      <c r="ELO38" s="1"/>
      <c r="ELP38" s="1"/>
      <c r="ELQ38" s="1"/>
      <c r="ELR38" s="1"/>
      <c r="ELS38" s="1"/>
      <c r="ELT38" s="1"/>
      <c r="ELU38" s="1"/>
      <c r="ELV38" s="1"/>
      <c r="ELW38" s="1"/>
      <c r="ELX38" s="1"/>
      <c r="ELY38" s="1"/>
      <c r="ELZ38" s="1"/>
      <c r="EMA38" s="1"/>
      <c r="EMB38" s="1"/>
      <c r="EMC38" s="1"/>
      <c r="EMD38" s="1"/>
      <c r="EME38" s="1"/>
      <c r="EMF38" s="1"/>
      <c r="EMG38" s="1"/>
      <c r="EMH38" s="1"/>
      <c r="EMI38" s="1"/>
      <c r="EMJ38" s="1"/>
      <c r="EMK38" s="1"/>
      <c r="EML38" s="1"/>
      <c r="EMM38" s="1"/>
      <c r="EMN38" s="1"/>
      <c r="EMO38" s="1"/>
      <c r="EMP38" s="1"/>
      <c r="EMQ38" s="1"/>
      <c r="EMR38" s="1"/>
      <c r="EMS38" s="1"/>
      <c r="EMT38" s="1"/>
      <c r="EMU38" s="1"/>
      <c r="EMV38" s="1"/>
      <c r="EMW38" s="1"/>
      <c r="EMX38" s="1"/>
      <c r="EMY38" s="1"/>
      <c r="EMZ38" s="1"/>
      <c r="ENA38" s="1"/>
      <c r="ENB38" s="1"/>
      <c r="ENC38" s="1"/>
      <c r="END38" s="1"/>
      <c r="ENE38" s="1"/>
      <c r="ENF38" s="1"/>
      <c r="ENG38" s="1"/>
      <c r="ENH38" s="1"/>
      <c r="ENI38" s="1"/>
      <c r="ENJ38" s="1"/>
      <c r="ENK38" s="1"/>
      <c r="ENL38" s="1"/>
      <c r="ENM38" s="1"/>
      <c r="ENN38" s="1"/>
      <c r="ENO38" s="1"/>
      <c r="ENP38" s="1"/>
      <c r="ENQ38" s="1"/>
      <c r="ENR38" s="1"/>
      <c r="ENS38" s="1"/>
      <c r="ENT38" s="1"/>
      <c r="ENU38" s="1"/>
      <c r="ENV38" s="1"/>
      <c r="ENW38" s="1"/>
      <c r="ENX38" s="1"/>
      <c r="ENY38" s="1"/>
      <c r="ENZ38" s="1"/>
      <c r="EOA38" s="1"/>
      <c r="EOB38" s="1"/>
      <c r="EOC38" s="1"/>
      <c r="EOD38" s="1"/>
      <c r="EOE38" s="1"/>
      <c r="EOF38" s="1"/>
      <c r="EOG38" s="1"/>
      <c r="EOH38" s="1"/>
      <c r="EOI38" s="1"/>
      <c r="EOJ38" s="1"/>
      <c r="EOK38" s="1"/>
      <c r="EOL38" s="1"/>
      <c r="EOM38" s="1"/>
      <c r="EON38" s="1"/>
      <c r="EOO38" s="1"/>
      <c r="EOP38" s="1"/>
      <c r="EOQ38" s="1"/>
      <c r="EOR38" s="1"/>
      <c r="EOS38" s="1"/>
      <c r="EOT38" s="1"/>
      <c r="EOU38" s="1"/>
      <c r="EOV38" s="1"/>
      <c r="EOW38" s="1"/>
      <c r="EOX38" s="1"/>
      <c r="EOY38" s="1"/>
      <c r="EOZ38" s="1"/>
      <c r="EPA38" s="1"/>
      <c r="EPB38" s="1"/>
      <c r="EPC38" s="1"/>
      <c r="EPD38" s="1"/>
      <c r="EPE38" s="1"/>
      <c r="EPF38" s="1"/>
      <c r="EPG38" s="1"/>
      <c r="EPH38" s="1"/>
      <c r="EPI38" s="1"/>
      <c r="EPJ38" s="1"/>
      <c r="EPK38" s="1"/>
      <c r="EPL38" s="1"/>
      <c r="EPM38" s="1"/>
      <c r="EPN38" s="1"/>
      <c r="EPO38" s="1"/>
      <c r="EPP38" s="1"/>
      <c r="EPQ38" s="1"/>
      <c r="EPR38" s="1"/>
      <c r="EPS38" s="1"/>
      <c r="EPT38" s="1"/>
      <c r="EPU38" s="1"/>
      <c r="EPV38" s="1"/>
      <c r="EPW38" s="1"/>
      <c r="EPX38" s="1"/>
      <c r="EPY38" s="1"/>
      <c r="EPZ38" s="1"/>
      <c r="EQA38" s="1"/>
      <c r="EQB38" s="1"/>
      <c r="EQC38" s="1"/>
      <c r="EQD38" s="1"/>
      <c r="EQE38" s="1"/>
      <c r="EQF38" s="1"/>
      <c r="EQG38" s="1"/>
      <c r="EQH38" s="1"/>
      <c r="EQI38" s="1"/>
      <c r="EQJ38" s="1"/>
      <c r="EQK38" s="1"/>
      <c r="EQL38" s="1"/>
      <c r="EQM38" s="1"/>
      <c r="EQN38" s="1"/>
      <c r="EQO38" s="1"/>
      <c r="EQP38" s="1"/>
      <c r="EQQ38" s="1"/>
      <c r="EQR38" s="1"/>
      <c r="EQS38" s="1"/>
      <c r="EQT38" s="1"/>
      <c r="EQU38" s="1"/>
      <c r="EQV38" s="1"/>
      <c r="EQW38" s="1"/>
      <c r="EQX38" s="1"/>
      <c r="EQY38" s="1"/>
      <c r="EQZ38" s="1"/>
      <c r="ERA38" s="1"/>
      <c r="ERB38" s="1"/>
      <c r="ERC38" s="1"/>
      <c r="ERD38" s="1"/>
      <c r="ERE38" s="1"/>
      <c r="ERF38" s="1"/>
      <c r="ERG38" s="1"/>
      <c r="ERH38" s="1"/>
      <c r="ERI38" s="1"/>
      <c r="ERJ38" s="1"/>
      <c r="ERK38" s="1"/>
      <c r="ERL38" s="1"/>
      <c r="ERM38" s="1"/>
      <c r="ERN38" s="1"/>
      <c r="ERO38" s="1"/>
      <c r="ERP38" s="1"/>
      <c r="ERQ38" s="1"/>
      <c r="ERR38" s="1"/>
      <c r="ERS38" s="1"/>
      <c r="ERT38" s="1"/>
      <c r="ERU38" s="1"/>
      <c r="ERV38" s="1"/>
      <c r="ERW38" s="1"/>
      <c r="ERX38" s="1"/>
      <c r="ERY38" s="1"/>
      <c r="ERZ38" s="1"/>
      <c r="ESA38" s="1"/>
      <c r="ESB38" s="1"/>
      <c r="ESC38" s="1"/>
      <c r="ESD38" s="1"/>
      <c r="ESE38" s="1"/>
      <c r="ESF38" s="1"/>
      <c r="ESG38" s="1"/>
      <c r="ESH38" s="1"/>
      <c r="ESI38" s="1"/>
      <c r="ESJ38" s="1"/>
      <c r="ESK38" s="1"/>
      <c r="ESL38" s="1"/>
      <c r="ESM38" s="1"/>
      <c r="ESN38" s="1"/>
      <c r="ESO38" s="1"/>
      <c r="ESP38" s="1"/>
      <c r="ESQ38" s="1"/>
      <c r="ESR38" s="1"/>
      <c r="ESS38" s="1"/>
      <c r="EST38" s="1"/>
      <c r="ESU38" s="1"/>
      <c r="ESV38" s="1"/>
      <c r="ESW38" s="1"/>
      <c r="ESX38" s="1"/>
      <c r="ESY38" s="1"/>
      <c r="ESZ38" s="1"/>
      <c r="ETA38" s="1"/>
      <c r="ETB38" s="1"/>
      <c r="ETC38" s="1"/>
      <c r="ETD38" s="1"/>
      <c r="ETE38" s="1"/>
      <c r="ETF38" s="1"/>
      <c r="ETG38" s="1"/>
      <c r="ETH38" s="1"/>
      <c r="ETI38" s="1"/>
      <c r="ETJ38" s="1"/>
      <c r="ETK38" s="1"/>
      <c r="ETL38" s="1"/>
      <c r="ETM38" s="1"/>
      <c r="ETN38" s="1"/>
      <c r="ETO38" s="1"/>
      <c r="ETP38" s="1"/>
      <c r="ETQ38" s="1"/>
      <c r="ETR38" s="1"/>
      <c r="ETS38" s="1"/>
      <c r="ETT38" s="1"/>
      <c r="ETU38" s="1"/>
      <c r="ETV38" s="1"/>
      <c r="ETW38" s="1"/>
      <c r="ETX38" s="1"/>
      <c r="ETY38" s="1"/>
      <c r="ETZ38" s="1"/>
      <c r="EUA38" s="1"/>
      <c r="EUB38" s="1"/>
      <c r="EUC38" s="1"/>
      <c r="EUD38" s="1"/>
      <c r="EUE38" s="1"/>
      <c r="EUF38" s="1"/>
      <c r="EUG38" s="1"/>
      <c r="EUH38" s="1"/>
      <c r="EUI38" s="1"/>
      <c r="EUJ38" s="1"/>
      <c r="EUK38" s="1"/>
      <c r="EUL38" s="1"/>
      <c r="EUM38" s="1"/>
      <c r="EUN38" s="1"/>
      <c r="EUO38" s="1"/>
      <c r="EUP38" s="1"/>
      <c r="EUQ38" s="1"/>
      <c r="EUR38" s="1"/>
      <c r="EUS38" s="1"/>
      <c r="EUT38" s="1"/>
      <c r="EUU38" s="1"/>
      <c r="EUV38" s="1"/>
      <c r="EUW38" s="1"/>
      <c r="EUX38" s="1"/>
      <c r="EUY38" s="1"/>
      <c r="EUZ38" s="1"/>
      <c r="EVA38" s="1"/>
      <c r="EVB38" s="1"/>
      <c r="EVC38" s="1"/>
      <c r="EVD38" s="1"/>
      <c r="EVE38" s="1"/>
      <c r="EVF38" s="1"/>
      <c r="EVG38" s="1"/>
      <c r="EVH38" s="1"/>
      <c r="EVI38" s="1"/>
      <c r="EVJ38" s="1"/>
      <c r="EVK38" s="1"/>
      <c r="EVL38" s="1"/>
      <c r="EVM38" s="1"/>
      <c r="EVN38" s="1"/>
      <c r="EVO38" s="1"/>
      <c r="EVP38" s="1"/>
      <c r="EVQ38" s="1"/>
      <c r="EVR38" s="1"/>
      <c r="EVS38" s="1"/>
      <c r="EVT38" s="1"/>
      <c r="EVU38" s="1"/>
      <c r="EVV38" s="1"/>
      <c r="EVW38" s="1"/>
      <c r="EVX38" s="1"/>
      <c r="EVY38" s="1"/>
      <c r="EVZ38" s="1"/>
      <c r="EWA38" s="1"/>
      <c r="EWB38" s="1"/>
      <c r="EWC38" s="1"/>
      <c r="EWD38" s="1"/>
      <c r="EWE38" s="1"/>
      <c r="EWF38" s="1"/>
      <c r="EWG38" s="1"/>
      <c r="EWH38" s="1"/>
      <c r="EWI38" s="1"/>
      <c r="EWJ38" s="1"/>
      <c r="EWK38" s="1"/>
      <c r="EWL38" s="1"/>
      <c r="EWM38" s="1"/>
      <c r="EWN38" s="1"/>
      <c r="EWO38" s="1"/>
      <c r="EWP38" s="1"/>
      <c r="EWQ38" s="1"/>
      <c r="EWR38" s="1"/>
      <c r="EWS38" s="1"/>
      <c r="EWT38" s="1"/>
      <c r="EWU38" s="1"/>
      <c r="EWV38" s="1"/>
      <c r="EWW38" s="1"/>
      <c r="EWX38" s="1"/>
      <c r="EWY38" s="1"/>
      <c r="EWZ38" s="1"/>
      <c r="EXA38" s="1"/>
      <c r="EXB38" s="1"/>
      <c r="EXC38" s="1"/>
      <c r="EXD38" s="1"/>
      <c r="EXE38" s="1"/>
      <c r="EXF38" s="1"/>
      <c r="EXG38" s="1"/>
      <c r="EXH38" s="1"/>
      <c r="EXI38" s="1"/>
      <c r="EXJ38" s="1"/>
      <c r="EXK38" s="1"/>
      <c r="EXL38" s="1"/>
      <c r="EXM38" s="1"/>
      <c r="EXN38" s="1"/>
      <c r="EXO38" s="1"/>
      <c r="EXP38" s="1"/>
      <c r="EXQ38" s="1"/>
      <c r="EXR38" s="1"/>
      <c r="EXS38" s="1"/>
      <c r="EXT38" s="1"/>
      <c r="EXU38" s="1"/>
      <c r="EXV38" s="1"/>
      <c r="EXW38" s="1"/>
      <c r="EXX38" s="1"/>
      <c r="EXY38" s="1"/>
      <c r="EXZ38" s="1"/>
      <c r="EYA38" s="1"/>
      <c r="EYB38" s="1"/>
      <c r="EYC38" s="1"/>
      <c r="EYD38" s="1"/>
      <c r="EYE38" s="1"/>
      <c r="EYF38" s="1"/>
      <c r="EYG38" s="1"/>
      <c r="EYH38" s="1"/>
      <c r="EYI38" s="1"/>
      <c r="EYJ38" s="1"/>
      <c r="EYK38" s="1"/>
      <c r="EYL38" s="1"/>
      <c r="EYM38" s="1"/>
      <c r="EYN38" s="1"/>
      <c r="EYO38" s="1"/>
      <c r="EYP38" s="1"/>
      <c r="EYQ38" s="1"/>
      <c r="EYR38" s="1"/>
      <c r="EYS38" s="1"/>
      <c r="EYT38" s="1"/>
      <c r="EYU38" s="1"/>
      <c r="EYV38" s="1"/>
      <c r="EYW38" s="1"/>
      <c r="EYX38" s="1"/>
      <c r="EYY38" s="1"/>
      <c r="EYZ38" s="1"/>
      <c r="EZA38" s="1"/>
      <c r="EZB38" s="1"/>
      <c r="EZC38" s="1"/>
      <c r="EZD38" s="1"/>
      <c r="EZE38" s="1"/>
      <c r="EZF38" s="1"/>
      <c r="EZG38" s="1"/>
      <c r="EZH38" s="1"/>
      <c r="EZI38" s="1"/>
      <c r="EZJ38" s="1"/>
      <c r="EZK38" s="1"/>
      <c r="EZL38" s="1"/>
      <c r="EZM38" s="1"/>
      <c r="EZN38" s="1"/>
      <c r="EZO38" s="1"/>
      <c r="EZP38" s="1"/>
      <c r="EZQ38" s="1"/>
      <c r="EZR38" s="1"/>
      <c r="EZS38" s="1"/>
      <c r="EZT38" s="1"/>
      <c r="EZU38" s="1"/>
      <c r="EZV38" s="1"/>
      <c r="EZW38" s="1"/>
      <c r="EZX38" s="1"/>
      <c r="EZY38" s="1"/>
      <c r="EZZ38" s="1"/>
      <c r="FAA38" s="1"/>
      <c r="FAB38" s="1"/>
      <c r="FAC38" s="1"/>
      <c r="FAD38" s="1"/>
      <c r="FAE38" s="1"/>
      <c r="FAF38" s="1"/>
      <c r="FAG38" s="1"/>
      <c r="FAH38" s="1"/>
      <c r="FAI38" s="1"/>
      <c r="FAJ38" s="1"/>
      <c r="FAK38" s="1"/>
      <c r="FAL38" s="1"/>
      <c r="FAM38" s="1"/>
      <c r="FAN38" s="1"/>
      <c r="FAO38" s="1"/>
      <c r="FAP38" s="1"/>
      <c r="FAQ38" s="1"/>
      <c r="FAR38" s="1"/>
      <c r="FAS38" s="1"/>
      <c r="FAT38" s="1"/>
      <c r="FAU38" s="1"/>
      <c r="FAV38" s="1"/>
      <c r="FAW38" s="1"/>
      <c r="FAX38" s="1"/>
      <c r="FAY38" s="1"/>
      <c r="FAZ38" s="1"/>
      <c r="FBA38" s="1"/>
      <c r="FBB38" s="1"/>
      <c r="FBC38" s="1"/>
      <c r="FBD38" s="1"/>
      <c r="FBE38" s="1"/>
      <c r="FBF38" s="1"/>
      <c r="FBG38" s="1"/>
      <c r="FBH38" s="1"/>
      <c r="FBI38" s="1"/>
      <c r="FBJ38" s="1"/>
      <c r="FBK38" s="1"/>
      <c r="FBL38" s="1"/>
      <c r="FBM38" s="1"/>
      <c r="FBN38" s="1"/>
      <c r="FBO38" s="1"/>
      <c r="FBP38" s="1"/>
      <c r="FBQ38" s="1"/>
      <c r="FBR38" s="1"/>
      <c r="FBS38" s="1"/>
      <c r="FBT38" s="1"/>
      <c r="FBU38" s="1"/>
      <c r="FBV38" s="1"/>
      <c r="FBW38" s="1"/>
      <c r="FBX38" s="1"/>
      <c r="FBY38" s="1"/>
      <c r="FBZ38" s="1"/>
      <c r="FCA38" s="1"/>
      <c r="FCB38" s="1"/>
      <c r="FCC38" s="1"/>
      <c r="FCD38" s="1"/>
      <c r="FCE38" s="1"/>
      <c r="FCF38" s="1"/>
      <c r="FCG38" s="1"/>
      <c r="FCH38" s="1"/>
      <c r="FCI38" s="1"/>
      <c r="FCJ38" s="1"/>
      <c r="FCK38" s="1"/>
      <c r="FCL38" s="1"/>
      <c r="FCM38" s="1"/>
      <c r="FCN38" s="1"/>
      <c r="FCO38" s="1"/>
      <c r="FCP38" s="1"/>
      <c r="FCQ38" s="1"/>
      <c r="FCR38" s="1"/>
      <c r="FCS38" s="1"/>
      <c r="FCT38" s="1"/>
      <c r="FCU38" s="1"/>
      <c r="FCV38" s="1"/>
      <c r="FCW38" s="1"/>
      <c r="FCX38" s="1"/>
      <c r="FCY38" s="1"/>
      <c r="FCZ38" s="1"/>
      <c r="FDA38" s="1"/>
      <c r="FDB38" s="1"/>
      <c r="FDC38" s="1"/>
      <c r="FDD38" s="1"/>
      <c r="FDE38" s="1"/>
      <c r="FDF38" s="1"/>
      <c r="FDG38" s="1"/>
      <c r="FDH38" s="1"/>
      <c r="FDI38" s="1"/>
      <c r="FDJ38" s="1"/>
      <c r="FDK38" s="1"/>
      <c r="FDL38" s="1"/>
      <c r="FDM38" s="1"/>
      <c r="FDN38" s="1"/>
      <c r="FDO38" s="1"/>
      <c r="FDP38" s="1"/>
      <c r="FDQ38" s="1"/>
      <c r="FDR38" s="1"/>
      <c r="FDS38" s="1"/>
      <c r="FDT38" s="1"/>
      <c r="FDU38" s="1"/>
      <c r="FDV38" s="1"/>
      <c r="FDW38" s="1"/>
      <c r="FDX38" s="1"/>
      <c r="FDY38" s="1"/>
      <c r="FDZ38" s="1"/>
      <c r="FEA38" s="1"/>
      <c r="FEB38" s="1"/>
      <c r="FEC38" s="1"/>
      <c r="FED38" s="1"/>
      <c r="FEE38" s="1"/>
      <c r="FEF38" s="1"/>
      <c r="FEG38" s="1"/>
      <c r="FEH38" s="1"/>
      <c r="FEI38" s="1"/>
      <c r="FEJ38" s="1"/>
      <c r="FEK38" s="1"/>
      <c r="FEL38" s="1"/>
      <c r="FEM38" s="1"/>
      <c r="FEN38" s="1"/>
      <c r="FEO38" s="1"/>
      <c r="FEP38" s="1"/>
      <c r="FEQ38" s="1"/>
      <c r="FER38" s="1"/>
      <c r="FES38" s="1"/>
      <c r="FET38" s="1"/>
      <c r="FEU38" s="1"/>
      <c r="FEV38" s="1"/>
      <c r="FEW38" s="1"/>
      <c r="FEX38" s="1"/>
      <c r="FEY38" s="1"/>
      <c r="FEZ38" s="1"/>
      <c r="FFA38" s="1"/>
      <c r="FFB38" s="1"/>
      <c r="FFC38" s="1"/>
      <c r="FFD38" s="1"/>
      <c r="FFE38" s="1"/>
      <c r="FFF38" s="1"/>
      <c r="FFG38" s="1"/>
      <c r="FFH38" s="1"/>
      <c r="FFI38" s="1"/>
      <c r="FFJ38" s="1"/>
      <c r="FFK38" s="1"/>
      <c r="FFL38" s="1"/>
      <c r="FFM38" s="1"/>
      <c r="FFN38" s="1"/>
      <c r="FFO38" s="1"/>
      <c r="FFP38" s="1"/>
      <c r="FFQ38" s="1"/>
      <c r="FFR38" s="1"/>
      <c r="FFS38" s="1"/>
      <c r="FFT38" s="1"/>
      <c r="FFU38" s="1"/>
      <c r="FFV38" s="1"/>
      <c r="FFW38" s="1"/>
      <c r="FFX38" s="1"/>
      <c r="FFY38" s="1"/>
      <c r="FFZ38" s="1"/>
      <c r="FGA38" s="1"/>
      <c r="FGB38" s="1"/>
      <c r="FGC38" s="1"/>
      <c r="FGD38" s="1"/>
      <c r="FGE38" s="1"/>
      <c r="FGF38" s="1"/>
      <c r="FGG38" s="1"/>
      <c r="FGH38" s="1"/>
      <c r="FGI38" s="1"/>
      <c r="FGJ38" s="1"/>
      <c r="FGK38" s="1"/>
      <c r="FGL38" s="1"/>
      <c r="FGM38" s="1"/>
      <c r="FGN38" s="1"/>
      <c r="FGO38" s="1"/>
      <c r="FGP38" s="1"/>
      <c r="FGQ38" s="1"/>
      <c r="FGR38" s="1"/>
      <c r="FGS38" s="1"/>
      <c r="FGT38" s="1"/>
      <c r="FGU38" s="1"/>
      <c r="FGV38" s="1"/>
      <c r="FGW38" s="1"/>
      <c r="FGX38" s="1"/>
      <c r="FGY38" s="1"/>
      <c r="FGZ38" s="1"/>
      <c r="FHA38" s="1"/>
      <c r="FHB38" s="1"/>
      <c r="FHC38" s="1"/>
      <c r="FHD38" s="1"/>
      <c r="FHE38" s="1"/>
      <c r="FHF38" s="1"/>
      <c r="FHG38" s="1"/>
      <c r="FHH38" s="1"/>
      <c r="FHI38" s="1"/>
      <c r="FHJ38" s="1"/>
      <c r="FHK38" s="1"/>
      <c r="FHL38" s="1"/>
      <c r="FHM38" s="1"/>
      <c r="FHN38" s="1"/>
      <c r="FHO38" s="1"/>
      <c r="FHP38" s="1"/>
      <c r="FHQ38" s="1"/>
      <c r="FHR38" s="1"/>
      <c r="FHS38" s="1"/>
      <c r="FHT38" s="1"/>
      <c r="FHU38" s="1"/>
      <c r="FHV38" s="1"/>
      <c r="FHW38" s="1"/>
      <c r="FHX38" s="1"/>
      <c r="FHY38" s="1"/>
      <c r="FHZ38" s="1"/>
      <c r="FIA38" s="1"/>
      <c r="FIB38" s="1"/>
      <c r="FIC38" s="1"/>
      <c r="FID38" s="1"/>
      <c r="FIE38" s="1"/>
      <c r="FIF38" s="1"/>
      <c r="FIG38" s="1"/>
      <c r="FIH38" s="1"/>
      <c r="FII38" s="1"/>
      <c r="FIJ38" s="1"/>
      <c r="FIK38" s="1"/>
      <c r="FIL38" s="1"/>
      <c r="FIM38" s="1"/>
      <c r="FIN38" s="1"/>
      <c r="FIO38" s="1"/>
      <c r="FIP38" s="1"/>
      <c r="FIQ38" s="1"/>
      <c r="FIR38" s="1"/>
      <c r="FIS38" s="1"/>
      <c r="FIT38" s="1"/>
      <c r="FIU38" s="1"/>
      <c r="FIV38" s="1"/>
      <c r="FIW38" s="1"/>
      <c r="FIX38" s="1"/>
      <c r="FIY38" s="1"/>
      <c r="FIZ38" s="1"/>
      <c r="FJA38" s="1"/>
      <c r="FJB38" s="1"/>
      <c r="FJC38" s="1"/>
      <c r="FJD38" s="1"/>
      <c r="FJE38" s="1"/>
      <c r="FJF38" s="1"/>
      <c r="FJG38" s="1"/>
      <c r="FJH38" s="1"/>
      <c r="FJI38" s="1"/>
      <c r="FJJ38" s="1"/>
      <c r="FJK38" s="1"/>
      <c r="FJL38" s="1"/>
      <c r="FJM38" s="1"/>
      <c r="FJN38" s="1"/>
      <c r="FJO38" s="1"/>
      <c r="FJP38" s="1"/>
      <c r="FJQ38" s="1"/>
      <c r="FJR38" s="1"/>
      <c r="FJS38" s="1"/>
      <c r="FJT38" s="1"/>
      <c r="FJU38" s="1"/>
      <c r="FJV38" s="1"/>
      <c r="FJW38" s="1"/>
      <c r="FJX38" s="1"/>
      <c r="FJY38" s="1"/>
      <c r="FJZ38" s="1"/>
      <c r="FKA38" s="1"/>
      <c r="FKB38" s="1"/>
      <c r="FKC38" s="1"/>
      <c r="FKD38" s="1"/>
      <c r="FKE38" s="1"/>
      <c r="FKF38" s="1"/>
      <c r="FKG38" s="1"/>
      <c r="FKH38" s="1"/>
      <c r="FKI38" s="1"/>
      <c r="FKJ38" s="1"/>
      <c r="FKK38" s="1"/>
      <c r="FKL38" s="1"/>
      <c r="FKM38" s="1"/>
      <c r="FKN38" s="1"/>
      <c r="FKO38" s="1"/>
      <c r="FKP38" s="1"/>
      <c r="FKQ38" s="1"/>
      <c r="FKR38" s="1"/>
      <c r="FKS38" s="1"/>
      <c r="FKT38" s="1"/>
      <c r="FKU38" s="1"/>
      <c r="FKV38" s="1"/>
      <c r="FKW38" s="1"/>
      <c r="FKX38" s="1"/>
      <c r="FKY38" s="1"/>
      <c r="FKZ38" s="1"/>
      <c r="FLA38" s="1"/>
      <c r="FLB38" s="1"/>
      <c r="FLC38" s="1"/>
      <c r="FLD38" s="1"/>
      <c r="FLE38" s="1"/>
      <c r="FLF38" s="1"/>
      <c r="FLG38" s="1"/>
      <c r="FLH38" s="1"/>
      <c r="FLI38" s="1"/>
      <c r="FLJ38" s="1"/>
      <c r="FLK38" s="1"/>
      <c r="FLL38" s="1"/>
      <c r="FLM38" s="1"/>
      <c r="FLN38" s="1"/>
      <c r="FLO38" s="1"/>
      <c r="FLP38" s="1"/>
      <c r="FLQ38" s="1"/>
      <c r="FLR38" s="1"/>
      <c r="FLS38" s="1"/>
      <c r="FLT38" s="1"/>
      <c r="FLU38" s="1"/>
      <c r="FLV38" s="1"/>
      <c r="FLW38" s="1"/>
      <c r="FLX38" s="1"/>
      <c r="FLY38" s="1"/>
      <c r="FLZ38" s="1"/>
      <c r="FMA38" s="1"/>
      <c r="FMB38" s="1"/>
      <c r="FMC38" s="1"/>
      <c r="FMD38" s="1"/>
      <c r="FME38" s="1"/>
      <c r="FMF38" s="1"/>
      <c r="FMG38" s="1"/>
      <c r="FMH38" s="1"/>
      <c r="FMI38" s="1"/>
      <c r="FMJ38" s="1"/>
      <c r="FMK38" s="1"/>
      <c r="FML38" s="1"/>
      <c r="FMM38" s="1"/>
      <c r="FMN38" s="1"/>
      <c r="FMO38" s="1"/>
      <c r="FMP38" s="1"/>
      <c r="FMQ38" s="1"/>
      <c r="FMR38" s="1"/>
      <c r="FMS38" s="1"/>
      <c r="FMT38" s="1"/>
      <c r="FMU38" s="1"/>
      <c r="FMV38" s="1"/>
      <c r="FMW38" s="1"/>
      <c r="FMX38" s="1"/>
      <c r="FMY38" s="1"/>
      <c r="FMZ38" s="1"/>
      <c r="FNA38" s="1"/>
      <c r="FNB38" s="1"/>
      <c r="FNC38" s="1"/>
      <c r="FND38" s="1"/>
      <c r="FNE38" s="1"/>
      <c r="FNF38" s="1"/>
      <c r="FNG38" s="1"/>
      <c r="FNH38" s="1"/>
      <c r="FNI38" s="1"/>
      <c r="FNJ38" s="1"/>
      <c r="FNK38" s="1"/>
      <c r="FNL38" s="1"/>
      <c r="FNM38" s="1"/>
      <c r="FNN38" s="1"/>
      <c r="FNO38" s="1"/>
      <c r="FNP38" s="1"/>
      <c r="FNQ38" s="1"/>
      <c r="FNR38" s="1"/>
      <c r="FNS38" s="1"/>
      <c r="FNT38" s="1"/>
      <c r="FNU38" s="1"/>
      <c r="FNV38" s="1"/>
      <c r="FNW38" s="1"/>
      <c r="FNX38" s="1"/>
      <c r="FNY38" s="1"/>
      <c r="FNZ38" s="1"/>
      <c r="FOA38" s="1"/>
      <c r="FOB38" s="1"/>
      <c r="FOC38" s="1"/>
      <c r="FOD38" s="1"/>
      <c r="FOE38" s="1"/>
      <c r="FOF38" s="1"/>
      <c r="FOG38" s="1"/>
      <c r="FOH38" s="1"/>
      <c r="FOI38" s="1"/>
      <c r="FOJ38" s="1"/>
      <c r="FOK38" s="1"/>
      <c r="FOL38" s="1"/>
      <c r="FOM38" s="1"/>
      <c r="FON38" s="1"/>
      <c r="FOO38" s="1"/>
      <c r="FOP38" s="1"/>
      <c r="FOQ38" s="1"/>
      <c r="FOR38" s="1"/>
      <c r="FOS38" s="1"/>
      <c r="FOT38" s="1"/>
      <c r="FOU38" s="1"/>
      <c r="FOV38" s="1"/>
      <c r="FOW38" s="1"/>
      <c r="FOX38" s="1"/>
      <c r="FOY38" s="1"/>
      <c r="FOZ38" s="1"/>
      <c r="FPA38" s="1"/>
      <c r="FPB38" s="1"/>
      <c r="FPC38" s="1"/>
      <c r="FPD38" s="1"/>
      <c r="FPE38" s="1"/>
      <c r="FPF38" s="1"/>
      <c r="FPG38" s="1"/>
      <c r="FPH38" s="1"/>
      <c r="FPI38" s="1"/>
      <c r="FPJ38" s="1"/>
      <c r="FPK38" s="1"/>
      <c r="FPL38" s="1"/>
      <c r="FPM38" s="1"/>
      <c r="FPN38" s="1"/>
      <c r="FPO38" s="1"/>
      <c r="FPP38" s="1"/>
      <c r="FPQ38" s="1"/>
      <c r="FPR38" s="1"/>
      <c r="FPS38" s="1"/>
      <c r="FPT38" s="1"/>
      <c r="FPU38" s="1"/>
      <c r="FPV38" s="1"/>
      <c r="FPW38" s="1"/>
      <c r="FPX38" s="1"/>
      <c r="FPY38" s="1"/>
      <c r="FPZ38" s="1"/>
      <c r="FQA38" s="1"/>
      <c r="FQB38" s="1"/>
      <c r="FQC38" s="1"/>
      <c r="FQD38" s="1"/>
      <c r="FQE38" s="1"/>
      <c r="FQF38" s="1"/>
      <c r="FQG38" s="1"/>
      <c r="FQH38" s="1"/>
      <c r="FQI38" s="1"/>
      <c r="FQJ38" s="1"/>
      <c r="FQK38" s="1"/>
      <c r="FQL38" s="1"/>
      <c r="FQM38" s="1"/>
      <c r="FQN38" s="1"/>
      <c r="FQO38" s="1"/>
      <c r="FQP38" s="1"/>
      <c r="FQQ38" s="1"/>
      <c r="FQR38" s="1"/>
      <c r="FQS38" s="1"/>
      <c r="FQT38" s="1"/>
      <c r="FQU38" s="1"/>
      <c r="FQV38" s="1"/>
      <c r="FQW38" s="1"/>
      <c r="FQX38" s="1"/>
      <c r="FQY38" s="1"/>
      <c r="FQZ38" s="1"/>
      <c r="FRA38" s="1"/>
      <c r="FRB38" s="1"/>
      <c r="FRC38" s="1"/>
      <c r="FRD38" s="1"/>
      <c r="FRE38" s="1"/>
      <c r="FRF38" s="1"/>
      <c r="FRG38" s="1"/>
      <c r="FRH38" s="1"/>
      <c r="FRI38" s="1"/>
      <c r="FRJ38" s="1"/>
      <c r="FRK38" s="1"/>
      <c r="FRL38" s="1"/>
      <c r="FRM38" s="1"/>
      <c r="FRN38" s="1"/>
      <c r="FRO38" s="1"/>
      <c r="FRP38" s="1"/>
      <c r="FRQ38" s="1"/>
      <c r="FRR38" s="1"/>
      <c r="FRS38" s="1"/>
      <c r="FRT38" s="1"/>
      <c r="FRU38" s="1"/>
      <c r="FRV38" s="1"/>
      <c r="FRW38" s="1"/>
      <c r="FRX38" s="1"/>
      <c r="FRY38" s="1"/>
      <c r="FRZ38" s="1"/>
      <c r="FSA38" s="1"/>
      <c r="FSB38" s="1"/>
      <c r="FSC38" s="1"/>
      <c r="FSD38" s="1"/>
      <c r="FSE38" s="1"/>
      <c r="FSF38" s="1"/>
      <c r="FSG38" s="1"/>
      <c r="FSH38" s="1"/>
      <c r="FSI38" s="1"/>
      <c r="FSJ38" s="1"/>
      <c r="FSK38" s="1"/>
      <c r="FSL38" s="1"/>
      <c r="FSM38" s="1"/>
      <c r="FSN38" s="1"/>
      <c r="FSO38" s="1"/>
      <c r="FSP38" s="1"/>
      <c r="FSQ38" s="1"/>
      <c r="FSR38" s="1"/>
      <c r="FSS38" s="1"/>
      <c r="FST38" s="1"/>
      <c r="FSU38" s="1"/>
      <c r="FSV38" s="1"/>
      <c r="FSW38" s="1"/>
      <c r="FSX38" s="1"/>
      <c r="FSY38" s="1"/>
      <c r="FSZ38" s="1"/>
      <c r="FTA38" s="1"/>
      <c r="FTB38" s="1"/>
      <c r="FTC38" s="1"/>
      <c r="FTD38" s="1"/>
      <c r="FTE38" s="1"/>
      <c r="FTF38" s="1"/>
      <c r="FTG38" s="1"/>
      <c r="FTH38" s="1"/>
      <c r="FTI38" s="1"/>
      <c r="FTJ38" s="1"/>
      <c r="FTK38" s="1"/>
      <c r="FTL38" s="1"/>
      <c r="FTM38" s="1"/>
      <c r="FTN38" s="1"/>
      <c r="FTO38" s="1"/>
      <c r="FTP38" s="1"/>
      <c r="FTQ38" s="1"/>
      <c r="FTR38" s="1"/>
      <c r="FTS38" s="1"/>
      <c r="FTT38" s="1"/>
      <c r="FTU38" s="1"/>
      <c r="FTV38" s="1"/>
      <c r="FTW38" s="1"/>
      <c r="FTX38" s="1"/>
      <c r="FTY38" s="1"/>
      <c r="FTZ38" s="1"/>
      <c r="FUA38" s="1"/>
      <c r="FUB38" s="1"/>
      <c r="FUC38" s="1"/>
      <c r="FUD38" s="1"/>
      <c r="FUE38" s="1"/>
      <c r="FUF38" s="1"/>
      <c r="FUG38" s="1"/>
      <c r="FUH38" s="1"/>
      <c r="FUI38" s="1"/>
      <c r="FUJ38" s="1"/>
      <c r="FUK38" s="1"/>
      <c r="FUL38" s="1"/>
      <c r="FUM38" s="1"/>
      <c r="FUN38" s="1"/>
      <c r="FUO38" s="1"/>
      <c r="FUP38" s="1"/>
      <c r="FUQ38" s="1"/>
      <c r="FUR38" s="1"/>
      <c r="FUS38" s="1"/>
      <c r="FUT38" s="1"/>
      <c r="FUU38" s="1"/>
      <c r="FUV38" s="1"/>
      <c r="FUW38" s="1"/>
      <c r="FUX38" s="1"/>
      <c r="FUY38" s="1"/>
      <c r="FUZ38" s="1"/>
      <c r="FVA38" s="1"/>
      <c r="FVB38" s="1"/>
      <c r="FVC38" s="1"/>
      <c r="FVD38" s="1"/>
      <c r="FVE38" s="1"/>
      <c r="FVF38" s="1"/>
      <c r="FVG38" s="1"/>
      <c r="FVH38" s="1"/>
      <c r="FVI38" s="1"/>
      <c r="FVJ38" s="1"/>
      <c r="FVK38" s="1"/>
      <c r="FVL38" s="1"/>
      <c r="FVM38" s="1"/>
      <c r="FVN38" s="1"/>
      <c r="FVO38" s="1"/>
      <c r="FVP38" s="1"/>
      <c r="FVQ38" s="1"/>
      <c r="FVR38" s="1"/>
      <c r="FVS38" s="1"/>
      <c r="FVT38" s="1"/>
      <c r="FVU38" s="1"/>
      <c r="FVV38" s="1"/>
      <c r="FVW38" s="1"/>
      <c r="FVX38" s="1"/>
      <c r="FVY38" s="1"/>
      <c r="FVZ38" s="1"/>
      <c r="FWA38" s="1"/>
      <c r="FWB38" s="1"/>
      <c r="FWC38" s="1"/>
      <c r="FWD38" s="1"/>
      <c r="FWE38" s="1"/>
      <c r="FWF38" s="1"/>
      <c r="FWG38" s="1"/>
      <c r="FWH38" s="1"/>
      <c r="FWI38" s="1"/>
      <c r="FWJ38" s="1"/>
      <c r="FWK38" s="1"/>
      <c r="FWL38" s="1"/>
      <c r="FWM38" s="1"/>
      <c r="FWN38" s="1"/>
      <c r="FWO38" s="1"/>
      <c r="FWP38" s="1"/>
      <c r="FWQ38" s="1"/>
      <c r="FWR38" s="1"/>
      <c r="FWS38" s="1"/>
      <c r="FWT38" s="1"/>
      <c r="FWU38" s="1"/>
      <c r="FWV38" s="1"/>
      <c r="FWW38" s="1"/>
      <c r="FWX38" s="1"/>
      <c r="FWY38" s="1"/>
      <c r="FWZ38" s="1"/>
      <c r="FXA38" s="1"/>
      <c r="FXB38" s="1"/>
      <c r="FXC38" s="1"/>
      <c r="FXD38" s="1"/>
      <c r="FXE38" s="1"/>
      <c r="FXF38" s="1"/>
      <c r="FXG38" s="1"/>
      <c r="FXH38" s="1"/>
      <c r="FXI38" s="1"/>
      <c r="FXJ38" s="1"/>
      <c r="FXK38" s="1"/>
      <c r="FXL38" s="1"/>
      <c r="FXM38" s="1"/>
      <c r="FXN38" s="1"/>
      <c r="FXO38" s="1"/>
      <c r="FXP38" s="1"/>
      <c r="FXQ38" s="1"/>
      <c r="FXR38" s="1"/>
      <c r="FXS38" s="1"/>
      <c r="FXT38" s="1"/>
      <c r="FXU38" s="1"/>
      <c r="FXV38" s="1"/>
      <c r="FXW38" s="1"/>
      <c r="FXX38" s="1"/>
      <c r="FXY38" s="1"/>
      <c r="FXZ38" s="1"/>
      <c r="FYA38" s="1"/>
      <c r="FYB38" s="1"/>
      <c r="FYC38" s="1"/>
      <c r="FYD38" s="1"/>
      <c r="FYE38" s="1"/>
      <c r="FYF38" s="1"/>
      <c r="FYG38" s="1"/>
      <c r="FYH38" s="1"/>
      <c r="FYI38" s="1"/>
      <c r="FYJ38" s="1"/>
      <c r="FYK38" s="1"/>
      <c r="FYL38" s="1"/>
      <c r="FYM38" s="1"/>
      <c r="FYN38" s="1"/>
      <c r="FYO38" s="1"/>
      <c r="FYP38" s="1"/>
      <c r="FYQ38" s="1"/>
      <c r="FYR38" s="1"/>
      <c r="FYS38" s="1"/>
      <c r="FYT38" s="1"/>
      <c r="FYU38" s="1"/>
      <c r="FYV38" s="1"/>
      <c r="FYW38" s="1"/>
      <c r="FYX38" s="1"/>
      <c r="FYY38" s="1"/>
      <c r="FYZ38" s="1"/>
      <c r="FZA38" s="1"/>
      <c r="FZB38" s="1"/>
      <c r="FZC38" s="1"/>
      <c r="FZD38" s="1"/>
      <c r="FZE38" s="1"/>
      <c r="FZF38" s="1"/>
      <c r="FZG38" s="1"/>
      <c r="FZH38" s="1"/>
      <c r="FZI38" s="1"/>
      <c r="FZJ38" s="1"/>
      <c r="FZK38" s="1"/>
      <c r="FZL38" s="1"/>
      <c r="FZM38" s="1"/>
      <c r="FZN38" s="1"/>
      <c r="FZO38" s="1"/>
      <c r="FZP38" s="1"/>
      <c r="FZQ38" s="1"/>
      <c r="FZR38" s="1"/>
      <c r="FZS38" s="1"/>
      <c r="FZT38" s="1"/>
      <c r="FZU38" s="1"/>
      <c r="FZV38" s="1"/>
      <c r="FZW38" s="1"/>
      <c r="FZX38" s="1"/>
      <c r="FZY38" s="1"/>
      <c r="FZZ38" s="1"/>
      <c r="GAA38" s="1"/>
      <c r="GAB38" s="1"/>
      <c r="GAC38" s="1"/>
      <c r="GAD38" s="1"/>
      <c r="GAE38" s="1"/>
      <c r="GAF38" s="1"/>
      <c r="GAG38" s="1"/>
      <c r="GAH38" s="1"/>
      <c r="GAI38" s="1"/>
      <c r="GAJ38" s="1"/>
      <c r="GAK38" s="1"/>
      <c r="GAL38" s="1"/>
      <c r="GAM38" s="1"/>
      <c r="GAN38" s="1"/>
      <c r="GAO38" s="1"/>
      <c r="GAP38" s="1"/>
      <c r="GAQ38" s="1"/>
      <c r="GAR38" s="1"/>
      <c r="GAS38" s="1"/>
      <c r="GAT38" s="1"/>
      <c r="GAU38" s="1"/>
      <c r="GAV38" s="1"/>
      <c r="GAW38" s="1"/>
      <c r="GAX38" s="1"/>
      <c r="GAY38" s="1"/>
      <c r="GAZ38" s="1"/>
      <c r="GBA38" s="1"/>
      <c r="GBB38" s="1"/>
      <c r="GBC38" s="1"/>
      <c r="GBD38" s="1"/>
      <c r="GBE38" s="1"/>
      <c r="GBF38" s="1"/>
      <c r="GBG38" s="1"/>
      <c r="GBH38" s="1"/>
      <c r="GBI38" s="1"/>
      <c r="GBJ38" s="1"/>
      <c r="GBK38" s="1"/>
      <c r="GBL38" s="1"/>
      <c r="GBM38" s="1"/>
      <c r="GBN38" s="1"/>
      <c r="GBO38" s="1"/>
      <c r="GBP38" s="1"/>
      <c r="GBQ38" s="1"/>
      <c r="GBR38" s="1"/>
      <c r="GBS38" s="1"/>
      <c r="GBT38" s="1"/>
      <c r="GBU38" s="1"/>
      <c r="GBV38" s="1"/>
      <c r="GBW38" s="1"/>
      <c r="GBX38" s="1"/>
      <c r="GBY38" s="1"/>
      <c r="GBZ38" s="1"/>
      <c r="GCA38" s="1"/>
      <c r="GCB38" s="1"/>
      <c r="GCC38" s="1"/>
      <c r="GCD38" s="1"/>
      <c r="GCE38" s="1"/>
      <c r="GCF38" s="1"/>
      <c r="GCG38" s="1"/>
      <c r="GCH38" s="1"/>
      <c r="GCI38" s="1"/>
      <c r="GCJ38" s="1"/>
      <c r="GCK38" s="1"/>
      <c r="GCL38" s="1"/>
      <c r="GCM38" s="1"/>
      <c r="GCN38" s="1"/>
      <c r="GCO38" s="1"/>
      <c r="GCP38" s="1"/>
      <c r="GCQ38" s="1"/>
      <c r="GCR38" s="1"/>
      <c r="GCS38" s="1"/>
      <c r="GCT38" s="1"/>
      <c r="GCU38" s="1"/>
      <c r="GCV38" s="1"/>
      <c r="GCW38" s="1"/>
      <c r="GCX38" s="1"/>
      <c r="GCY38" s="1"/>
      <c r="GCZ38" s="1"/>
      <c r="GDA38" s="1"/>
      <c r="GDB38" s="1"/>
      <c r="GDC38" s="1"/>
      <c r="GDD38" s="1"/>
      <c r="GDE38" s="1"/>
      <c r="GDF38" s="1"/>
      <c r="GDG38" s="1"/>
      <c r="GDH38" s="1"/>
      <c r="GDI38" s="1"/>
      <c r="GDJ38" s="1"/>
      <c r="GDK38" s="1"/>
      <c r="GDL38" s="1"/>
      <c r="GDM38" s="1"/>
      <c r="GDN38" s="1"/>
      <c r="GDO38" s="1"/>
      <c r="GDP38" s="1"/>
      <c r="GDQ38" s="1"/>
      <c r="GDR38" s="1"/>
      <c r="GDS38" s="1"/>
      <c r="GDT38" s="1"/>
      <c r="GDU38" s="1"/>
      <c r="GDV38" s="1"/>
      <c r="GDW38" s="1"/>
      <c r="GDX38" s="1"/>
      <c r="GDY38" s="1"/>
      <c r="GDZ38" s="1"/>
      <c r="GEA38" s="1"/>
      <c r="GEB38" s="1"/>
      <c r="GEC38" s="1"/>
      <c r="GED38" s="1"/>
      <c r="GEE38" s="1"/>
      <c r="GEF38" s="1"/>
      <c r="GEG38" s="1"/>
      <c r="GEH38" s="1"/>
      <c r="GEI38" s="1"/>
      <c r="GEJ38" s="1"/>
      <c r="GEK38" s="1"/>
      <c r="GEL38" s="1"/>
      <c r="GEM38" s="1"/>
      <c r="GEN38" s="1"/>
      <c r="GEO38" s="1"/>
      <c r="GEP38" s="1"/>
      <c r="GEQ38" s="1"/>
      <c r="GER38" s="1"/>
      <c r="GES38" s="1"/>
      <c r="GET38" s="1"/>
      <c r="GEU38" s="1"/>
      <c r="GEV38" s="1"/>
      <c r="GEW38" s="1"/>
      <c r="GEX38" s="1"/>
      <c r="GEY38" s="1"/>
      <c r="GEZ38" s="1"/>
      <c r="GFA38" s="1"/>
      <c r="GFB38" s="1"/>
      <c r="GFC38" s="1"/>
      <c r="GFD38" s="1"/>
      <c r="GFE38" s="1"/>
      <c r="GFF38" s="1"/>
      <c r="GFG38" s="1"/>
      <c r="GFH38" s="1"/>
      <c r="GFI38" s="1"/>
      <c r="GFJ38" s="1"/>
      <c r="GFK38" s="1"/>
      <c r="GFL38" s="1"/>
      <c r="GFM38" s="1"/>
      <c r="GFN38" s="1"/>
      <c r="GFO38" s="1"/>
      <c r="GFP38" s="1"/>
      <c r="GFQ38" s="1"/>
      <c r="GFR38" s="1"/>
      <c r="GFS38" s="1"/>
      <c r="GFT38" s="1"/>
      <c r="GFU38" s="1"/>
      <c r="GFV38" s="1"/>
      <c r="GFW38" s="1"/>
      <c r="GFX38" s="1"/>
      <c r="GFY38" s="1"/>
      <c r="GFZ38" s="1"/>
      <c r="GGA38" s="1"/>
      <c r="GGB38" s="1"/>
      <c r="GGC38" s="1"/>
      <c r="GGD38" s="1"/>
      <c r="GGE38" s="1"/>
      <c r="GGF38" s="1"/>
      <c r="GGG38" s="1"/>
      <c r="GGH38" s="1"/>
      <c r="GGI38" s="1"/>
      <c r="GGJ38" s="1"/>
      <c r="GGK38" s="1"/>
      <c r="GGL38" s="1"/>
      <c r="GGM38" s="1"/>
      <c r="GGN38" s="1"/>
      <c r="GGO38" s="1"/>
      <c r="GGP38" s="1"/>
      <c r="GGQ38" s="1"/>
      <c r="GGR38" s="1"/>
      <c r="GGS38" s="1"/>
      <c r="GGT38" s="1"/>
      <c r="GGU38" s="1"/>
      <c r="GGV38" s="1"/>
      <c r="GGW38" s="1"/>
      <c r="GGX38" s="1"/>
      <c r="GGY38" s="1"/>
      <c r="GGZ38" s="1"/>
      <c r="GHA38" s="1"/>
      <c r="GHB38" s="1"/>
      <c r="GHC38" s="1"/>
      <c r="GHD38" s="1"/>
      <c r="GHE38" s="1"/>
      <c r="GHF38" s="1"/>
      <c r="GHG38" s="1"/>
      <c r="GHH38" s="1"/>
      <c r="GHI38" s="1"/>
      <c r="GHJ38" s="1"/>
      <c r="GHK38" s="1"/>
      <c r="GHL38" s="1"/>
      <c r="GHM38" s="1"/>
      <c r="GHN38" s="1"/>
      <c r="GHO38" s="1"/>
      <c r="GHP38" s="1"/>
      <c r="GHQ38" s="1"/>
      <c r="GHR38" s="1"/>
      <c r="GHS38" s="1"/>
      <c r="GHT38" s="1"/>
      <c r="GHU38" s="1"/>
      <c r="GHV38" s="1"/>
      <c r="GHW38" s="1"/>
      <c r="GHX38" s="1"/>
      <c r="GHY38" s="1"/>
      <c r="GHZ38" s="1"/>
      <c r="GIA38" s="1"/>
      <c r="GIB38" s="1"/>
      <c r="GIC38" s="1"/>
      <c r="GID38" s="1"/>
      <c r="GIE38" s="1"/>
      <c r="GIF38" s="1"/>
      <c r="GIG38" s="1"/>
      <c r="GIH38" s="1"/>
      <c r="GII38" s="1"/>
      <c r="GIJ38" s="1"/>
      <c r="GIK38" s="1"/>
      <c r="GIL38" s="1"/>
      <c r="GIM38" s="1"/>
      <c r="GIN38" s="1"/>
      <c r="GIO38" s="1"/>
      <c r="GIP38" s="1"/>
      <c r="GIQ38" s="1"/>
      <c r="GIR38" s="1"/>
      <c r="GIS38" s="1"/>
      <c r="GIT38" s="1"/>
      <c r="GIU38" s="1"/>
      <c r="GIV38" s="1"/>
      <c r="GIW38" s="1"/>
      <c r="GIX38" s="1"/>
      <c r="GIY38" s="1"/>
      <c r="GIZ38" s="1"/>
      <c r="GJA38" s="1"/>
      <c r="GJB38" s="1"/>
      <c r="GJC38" s="1"/>
      <c r="GJD38" s="1"/>
      <c r="GJE38" s="1"/>
      <c r="GJF38" s="1"/>
      <c r="GJG38" s="1"/>
      <c r="GJH38" s="1"/>
      <c r="GJI38" s="1"/>
      <c r="GJJ38" s="1"/>
      <c r="GJK38" s="1"/>
      <c r="GJL38" s="1"/>
      <c r="GJM38" s="1"/>
      <c r="GJN38" s="1"/>
      <c r="GJO38" s="1"/>
      <c r="GJP38" s="1"/>
      <c r="GJQ38" s="1"/>
      <c r="GJR38" s="1"/>
      <c r="GJS38" s="1"/>
      <c r="GJT38" s="1"/>
      <c r="GJU38" s="1"/>
      <c r="GJV38" s="1"/>
      <c r="GJW38" s="1"/>
      <c r="GJX38" s="1"/>
      <c r="GJY38" s="1"/>
      <c r="GJZ38" s="1"/>
      <c r="GKA38" s="1"/>
      <c r="GKB38" s="1"/>
      <c r="GKC38" s="1"/>
      <c r="GKD38" s="1"/>
      <c r="GKE38" s="1"/>
      <c r="GKF38" s="1"/>
      <c r="GKG38" s="1"/>
      <c r="GKH38" s="1"/>
      <c r="GKI38" s="1"/>
      <c r="GKJ38" s="1"/>
      <c r="GKK38" s="1"/>
      <c r="GKL38" s="1"/>
      <c r="GKM38" s="1"/>
      <c r="GKN38" s="1"/>
      <c r="GKO38" s="1"/>
      <c r="GKP38" s="1"/>
      <c r="GKQ38" s="1"/>
      <c r="GKR38" s="1"/>
      <c r="GKS38" s="1"/>
      <c r="GKT38" s="1"/>
      <c r="GKU38" s="1"/>
      <c r="GKV38" s="1"/>
      <c r="GKW38" s="1"/>
      <c r="GKX38" s="1"/>
      <c r="GKY38" s="1"/>
      <c r="GKZ38" s="1"/>
      <c r="GLA38" s="1"/>
      <c r="GLB38" s="1"/>
      <c r="GLC38" s="1"/>
      <c r="GLD38" s="1"/>
      <c r="GLE38" s="1"/>
      <c r="GLF38" s="1"/>
      <c r="GLG38" s="1"/>
      <c r="GLH38" s="1"/>
      <c r="GLI38" s="1"/>
      <c r="GLJ38" s="1"/>
      <c r="GLK38" s="1"/>
      <c r="GLL38" s="1"/>
      <c r="GLM38" s="1"/>
      <c r="GLN38" s="1"/>
      <c r="GLO38" s="1"/>
      <c r="GLP38" s="1"/>
      <c r="GLQ38" s="1"/>
      <c r="GLR38" s="1"/>
      <c r="GLS38" s="1"/>
      <c r="GLT38" s="1"/>
      <c r="GLU38" s="1"/>
      <c r="GLV38" s="1"/>
      <c r="GLW38" s="1"/>
      <c r="GLX38" s="1"/>
      <c r="GLY38" s="1"/>
      <c r="GLZ38" s="1"/>
      <c r="GMA38" s="1"/>
      <c r="GMB38" s="1"/>
      <c r="GMC38" s="1"/>
      <c r="GMD38" s="1"/>
      <c r="GME38" s="1"/>
      <c r="GMF38" s="1"/>
      <c r="GMG38" s="1"/>
      <c r="GMH38" s="1"/>
      <c r="GMI38" s="1"/>
      <c r="GMJ38" s="1"/>
      <c r="GMK38" s="1"/>
      <c r="GML38" s="1"/>
      <c r="GMM38" s="1"/>
      <c r="GMN38" s="1"/>
      <c r="GMO38" s="1"/>
      <c r="GMP38" s="1"/>
      <c r="GMQ38" s="1"/>
      <c r="GMR38" s="1"/>
      <c r="GMS38" s="1"/>
      <c r="GMT38" s="1"/>
      <c r="GMU38" s="1"/>
      <c r="GMV38" s="1"/>
      <c r="GMW38" s="1"/>
      <c r="GMX38" s="1"/>
      <c r="GMY38" s="1"/>
      <c r="GMZ38" s="1"/>
      <c r="GNA38" s="1"/>
      <c r="GNB38" s="1"/>
      <c r="GNC38" s="1"/>
      <c r="GND38" s="1"/>
      <c r="GNE38" s="1"/>
      <c r="GNF38" s="1"/>
      <c r="GNG38" s="1"/>
      <c r="GNH38" s="1"/>
      <c r="GNI38" s="1"/>
      <c r="GNJ38" s="1"/>
      <c r="GNK38" s="1"/>
      <c r="GNL38" s="1"/>
      <c r="GNM38" s="1"/>
      <c r="GNN38" s="1"/>
      <c r="GNO38" s="1"/>
      <c r="GNP38" s="1"/>
      <c r="GNQ38" s="1"/>
      <c r="GNR38" s="1"/>
      <c r="GNS38" s="1"/>
      <c r="GNT38" s="1"/>
      <c r="GNU38" s="1"/>
      <c r="GNV38" s="1"/>
      <c r="GNW38" s="1"/>
      <c r="GNX38" s="1"/>
      <c r="GNY38" s="1"/>
      <c r="GNZ38" s="1"/>
      <c r="GOA38" s="1"/>
      <c r="GOB38" s="1"/>
      <c r="GOC38" s="1"/>
      <c r="GOD38" s="1"/>
      <c r="GOE38" s="1"/>
      <c r="GOF38" s="1"/>
      <c r="GOG38" s="1"/>
      <c r="GOH38" s="1"/>
      <c r="GOI38" s="1"/>
      <c r="GOJ38" s="1"/>
      <c r="GOK38" s="1"/>
      <c r="GOL38" s="1"/>
      <c r="GOM38" s="1"/>
      <c r="GON38" s="1"/>
      <c r="GOO38" s="1"/>
      <c r="GOP38" s="1"/>
      <c r="GOQ38" s="1"/>
      <c r="GOR38" s="1"/>
      <c r="GOS38" s="1"/>
      <c r="GOT38" s="1"/>
      <c r="GOU38" s="1"/>
      <c r="GOV38" s="1"/>
      <c r="GOW38" s="1"/>
      <c r="GOX38" s="1"/>
      <c r="GOY38" s="1"/>
      <c r="GOZ38" s="1"/>
      <c r="GPA38" s="1"/>
      <c r="GPB38" s="1"/>
      <c r="GPC38" s="1"/>
      <c r="GPD38" s="1"/>
      <c r="GPE38" s="1"/>
      <c r="GPF38" s="1"/>
      <c r="GPG38" s="1"/>
      <c r="GPH38" s="1"/>
      <c r="GPI38" s="1"/>
      <c r="GPJ38" s="1"/>
      <c r="GPK38" s="1"/>
      <c r="GPL38" s="1"/>
      <c r="GPM38" s="1"/>
      <c r="GPN38" s="1"/>
      <c r="GPO38" s="1"/>
      <c r="GPP38" s="1"/>
      <c r="GPQ38" s="1"/>
      <c r="GPR38" s="1"/>
      <c r="GPS38" s="1"/>
      <c r="GPT38" s="1"/>
      <c r="GPU38" s="1"/>
      <c r="GPV38" s="1"/>
      <c r="GPW38" s="1"/>
      <c r="GPX38" s="1"/>
      <c r="GPY38" s="1"/>
      <c r="GPZ38" s="1"/>
      <c r="GQA38" s="1"/>
      <c r="GQB38" s="1"/>
      <c r="GQC38" s="1"/>
      <c r="GQD38" s="1"/>
      <c r="GQE38" s="1"/>
      <c r="GQF38" s="1"/>
      <c r="GQG38" s="1"/>
      <c r="GQH38" s="1"/>
      <c r="GQI38" s="1"/>
      <c r="GQJ38" s="1"/>
      <c r="GQK38" s="1"/>
      <c r="GQL38" s="1"/>
      <c r="GQM38" s="1"/>
      <c r="GQN38" s="1"/>
      <c r="GQO38" s="1"/>
      <c r="GQP38" s="1"/>
      <c r="GQQ38" s="1"/>
      <c r="GQR38" s="1"/>
      <c r="GQS38" s="1"/>
      <c r="GQT38" s="1"/>
      <c r="GQU38" s="1"/>
      <c r="GQV38" s="1"/>
      <c r="GQW38" s="1"/>
      <c r="GQX38" s="1"/>
      <c r="GQY38" s="1"/>
      <c r="GQZ38" s="1"/>
      <c r="GRA38" s="1"/>
      <c r="GRB38" s="1"/>
      <c r="GRC38" s="1"/>
      <c r="GRD38" s="1"/>
      <c r="GRE38" s="1"/>
      <c r="GRF38" s="1"/>
      <c r="GRG38" s="1"/>
      <c r="GRH38" s="1"/>
      <c r="GRI38" s="1"/>
      <c r="GRJ38" s="1"/>
      <c r="GRK38" s="1"/>
      <c r="GRL38" s="1"/>
      <c r="GRM38" s="1"/>
      <c r="GRN38" s="1"/>
      <c r="GRO38" s="1"/>
      <c r="GRP38" s="1"/>
      <c r="GRQ38" s="1"/>
      <c r="GRR38" s="1"/>
      <c r="GRS38" s="1"/>
      <c r="GRT38" s="1"/>
      <c r="GRU38" s="1"/>
      <c r="GRV38" s="1"/>
      <c r="GRW38" s="1"/>
      <c r="GRX38" s="1"/>
      <c r="GRY38" s="1"/>
      <c r="GRZ38" s="1"/>
      <c r="GSA38" s="1"/>
      <c r="GSB38" s="1"/>
      <c r="GSC38" s="1"/>
      <c r="GSD38" s="1"/>
      <c r="GSE38" s="1"/>
      <c r="GSF38" s="1"/>
      <c r="GSG38" s="1"/>
      <c r="GSH38" s="1"/>
      <c r="GSI38" s="1"/>
      <c r="GSJ38" s="1"/>
      <c r="GSK38" s="1"/>
      <c r="GSL38" s="1"/>
      <c r="GSM38" s="1"/>
      <c r="GSN38" s="1"/>
      <c r="GSO38" s="1"/>
      <c r="GSP38" s="1"/>
      <c r="GSQ38" s="1"/>
      <c r="GSR38" s="1"/>
      <c r="GSS38" s="1"/>
      <c r="GST38" s="1"/>
      <c r="GSU38" s="1"/>
      <c r="GSV38" s="1"/>
      <c r="GSW38" s="1"/>
      <c r="GSX38" s="1"/>
      <c r="GSY38" s="1"/>
      <c r="GSZ38" s="1"/>
      <c r="GTA38" s="1"/>
      <c r="GTB38" s="1"/>
      <c r="GTC38" s="1"/>
      <c r="GTD38" s="1"/>
      <c r="GTE38" s="1"/>
      <c r="GTF38" s="1"/>
      <c r="GTG38" s="1"/>
      <c r="GTH38" s="1"/>
      <c r="GTI38" s="1"/>
      <c r="GTJ38" s="1"/>
      <c r="GTK38" s="1"/>
      <c r="GTL38" s="1"/>
      <c r="GTM38" s="1"/>
      <c r="GTN38" s="1"/>
      <c r="GTO38" s="1"/>
      <c r="GTP38" s="1"/>
      <c r="GTQ38" s="1"/>
      <c r="GTR38" s="1"/>
      <c r="GTS38" s="1"/>
      <c r="GTT38" s="1"/>
      <c r="GTU38" s="1"/>
      <c r="GTV38" s="1"/>
      <c r="GTW38" s="1"/>
      <c r="GTX38" s="1"/>
      <c r="GTY38" s="1"/>
      <c r="GTZ38" s="1"/>
      <c r="GUA38" s="1"/>
      <c r="GUB38" s="1"/>
      <c r="GUC38" s="1"/>
      <c r="GUD38" s="1"/>
      <c r="GUE38" s="1"/>
      <c r="GUF38" s="1"/>
      <c r="GUG38" s="1"/>
      <c r="GUH38" s="1"/>
      <c r="GUI38" s="1"/>
      <c r="GUJ38" s="1"/>
      <c r="GUK38" s="1"/>
      <c r="GUL38" s="1"/>
      <c r="GUM38" s="1"/>
      <c r="GUN38" s="1"/>
      <c r="GUO38" s="1"/>
      <c r="GUP38" s="1"/>
      <c r="GUQ38" s="1"/>
      <c r="GUR38" s="1"/>
      <c r="GUS38" s="1"/>
      <c r="GUT38" s="1"/>
      <c r="GUU38" s="1"/>
      <c r="GUV38" s="1"/>
      <c r="GUW38" s="1"/>
      <c r="GUX38" s="1"/>
      <c r="GUY38" s="1"/>
      <c r="GUZ38" s="1"/>
      <c r="GVA38" s="1"/>
      <c r="GVB38" s="1"/>
      <c r="GVC38" s="1"/>
      <c r="GVD38" s="1"/>
      <c r="GVE38" s="1"/>
      <c r="GVF38" s="1"/>
      <c r="GVG38" s="1"/>
      <c r="GVH38" s="1"/>
      <c r="GVI38" s="1"/>
      <c r="GVJ38" s="1"/>
      <c r="GVK38" s="1"/>
      <c r="GVL38" s="1"/>
      <c r="GVM38" s="1"/>
      <c r="GVN38" s="1"/>
      <c r="GVO38" s="1"/>
      <c r="GVP38" s="1"/>
      <c r="GVQ38" s="1"/>
      <c r="GVR38" s="1"/>
      <c r="GVS38" s="1"/>
      <c r="GVT38" s="1"/>
      <c r="GVU38" s="1"/>
      <c r="GVV38" s="1"/>
      <c r="GVW38" s="1"/>
      <c r="GVX38" s="1"/>
      <c r="GVY38" s="1"/>
      <c r="GVZ38" s="1"/>
      <c r="GWA38" s="1"/>
      <c r="GWB38" s="1"/>
      <c r="GWC38" s="1"/>
      <c r="GWD38" s="1"/>
      <c r="GWE38" s="1"/>
      <c r="GWF38" s="1"/>
      <c r="GWG38" s="1"/>
      <c r="GWH38" s="1"/>
      <c r="GWI38" s="1"/>
      <c r="GWJ38" s="1"/>
      <c r="GWK38" s="1"/>
      <c r="GWL38" s="1"/>
      <c r="GWM38" s="1"/>
      <c r="GWN38" s="1"/>
      <c r="GWO38" s="1"/>
      <c r="GWP38" s="1"/>
      <c r="GWQ38" s="1"/>
      <c r="GWR38" s="1"/>
      <c r="GWS38" s="1"/>
      <c r="GWT38" s="1"/>
      <c r="GWU38" s="1"/>
      <c r="GWV38" s="1"/>
      <c r="GWW38" s="1"/>
      <c r="GWX38" s="1"/>
      <c r="GWY38" s="1"/>
      <c r="GWZ38" s="1"/>
      <c r="GXA38" s="1"/>
      <c r="GXB38" s="1"/>
      <c r="GXC38" s="1"/>
      <c r="GXD38" s="1"/>
      <c r="GXE38" s="1"/>
      <c r="GXF38" s="1"/>
      <c r="GXG38" s="1"/>
      <c r="GXH38" s="1"/>
      <c r="GXI38" s="1"/>
      <c r="GXJ38" s="1"/>
      <c r="GXK38" s="1"/>
      <c r="GXL38" s="1"/>
      <c r="GXM38" s="1"/>
      <c r="GXN38" s="1"/>
      <c r="GXO38" s="1"/>
      <c r="GXP38" s="1"/>
      <c r="GXQ38" s="1"/>
      <c r="GXR38" s="1"/>
      <c r="GXS38" s="1"/>
      <c r="GXT38" s="1"/>
      <c r="GXU38" s="1"/>
      <c r="GXV38" s="1"/>
      <c r="GXW38" s="1"/>
      <c r="GXX38" s="1"/>
      <c r="GXY38" s="1"/>
      <c r="GXZ38" s="1"/>
      <c r="GYA38" s="1"/>
      <c r="GYB38" s="1"/>
      <c r="GYC38" s="1"/>
      <c r="GYD38" s="1"/>
      <c r="GYE38" s="1"/>
      <c r="GYF38" s="1"/>
      <c r="GYG38" s="1"/>
      <c r="GYH38" s="1"/>
      <c r="GYI38" s="1"/>
      <c r="GYJ38" s="1"/>
      <c r="GYK38" s="1"/>
      <c r="GYL38" s="1"/>
      <c r="GYM38" s="1"/>
      <c r="GYN38" s="1"/>
      <c r="GYO38" s="1"/>
      <c r="GYP38" s="1"/>
      <c r="GYQ38" s="1"/>
      <c r="GYR38" s="1"/>
      <c r="GYS38" s="1"/>
      <c r="GYT38" s="1"/>
      <c r="GYU38" s="1"/>
      <c r="GYV38" s="1"/>
      <c r="GYW38" s="1"/>
      <c r="GYX38" s="1"/>
      <c r="GYY38" s="1"/>
      <c r="GYZ38" s="1"/>
      <c r="GZA38" s="1"/>
      <c r="GZB38" s="1"/>
      <c r="GZC38" s="1"/>
      <c r="GZD38" s="1"/>
      <c r="GZE38" s="1"/>
      <c r="GZF38" s="1"/>
      <c r="GZG38" s="1"/>
      <c r="GZH38" s="1"/>
      <c r="GZI38" s="1"/>
      <c r="GZJ38" s="1"/>
      <c r="GZK38" s="1"/>
      <c r="GZL38" s="1"/>
      <c r="GZM38" s="1"/>
      <c r="GZN38" s="1"/>
      <c r="GZO38" s="1"/>
      <c r="GZP38" s="1"/>
      <c r="GZQ38" s="1"/>
      <c r="GZR38" s="1"/>
      <c r="GZS38" s="1"/>
      <c r="GZT38" s="1"/>
      <c r="GZU38" s="1"/>
      <c r="GZV38" s="1"/>
      <c r="GZW38" s="1"/>
      <c r="GZX38" s="1"/>
      <c r="GZY38" s="1"/>
      <c r="GZZ38" s="1"/>
      <c r="HAA38" s="1"/>
      <c r="HAB38" s="1"/>
      <c r="HAC38" s="1"/>
      <c r="HAD38" s="1"/>
      <c r="HAE38" s="1"/>
      <c r="HAF38" s="1"/>
      <c r="HAG38" s="1"/>
      <c r="HAH38" s="1"/>
      <c r="HAI38" s="1"/>
      <c r="HAJ38" s="1"/>
      <c r="HAK38" s="1"/>
      <c r="HAL38" s="1"/>
      <c r="HAM38" s="1"/>
      <c r="HAN38" s="1"/>
      <c r="HAO38" s="1"/>
      <c r="HAP38" s="1"/>
      <c r="HAQ38" s="1"/>
      <c r="HAR38" s="1"/>
      <c r="HAS38" s="1"/>
      <c r="HAT38" s="1"/>
      <c r="HAU38" s="1"/>
      <c r="HAV38" s="1"/>
      <c r="HAW38" s="1"/>
      <c r="HAX38" s="1"/>
      <c r="HAY38" s="1"/>
      <c r="HAZ38" s="1"/>
      <c r="HBA38" s="1"/>
      <c r="HBB38" s="1"/>
      <c r="HBC38" s="1"/>
      <c r="HBD38" s="1"/>
      <c r="HBE38" s="1"/>
      <c r="HBF38" s="1"/>
      <c r="HBG38" s="1"/>
      <c r="HBH38" s="1"/>
      <c r="HBI38" s="1"/>
      <c r="HBJ38" s="1"/>
      <c r="HBK38" s="1"/>
      <c r="HBL38" s="1"/>
      <c r="HBM38" s="1"/>
      <c r="HBN38" s="1"/>
      <c r="HBO38" s="1"/>
      <c r="HBP38" s="1"/>
      <c r="HBQ38" s="1"/>
      <c r="HBR38" s="1"/>
      <c r="HBS38" s="1"/>
      <c r="HBT38" s="1"/>
      <c r="HBU38" s="1"/>
      <c r="HBV38" s="1"/>
      <c r="HBW38" s="1"/>
      <c r="HBX38" s="1"/>
      <c r="HBY38" s="1"/>
      <c r="HBZ38" s="1"/>
      <c r="HCA38" s="1"/>
      <c r="HCB38" s="1"/>
      <c r="HCC38" s="1"/>
      <c r="HCD38" s="1"/>
      <c r="HCE38" s="1"/>
      <c r="HCF38" s="1"/>
      <c r="HCG38" s="1"/>
      <c r="HCH38" s="1"/>
      <c r="HCI38" s="1"/>
      <c r="HCJ38" s="1"/>
      <c r="HCK38" s="1"/>
      <c r="HCL38" s="1"/>
      <c r="HCM38" s="1"/>
      <c r="HCN38" s="1"/>
      <c r="HCO38" s="1"/>
      <c r="HCP38" s="1"/>
      <c r="HCQ38" s="1"/>
      <c r="HCR38" s="1"/>
      <c r="HCS38" s="1"/>
      <c r="HCT38" s="1"/>
      <c r="HCU38" s="1"/>
      <c r="HCV38" s="1"/>
      <c r="HCW38" s="1"/>
      <c r="HCX38" s="1"/>
      <c r="HCY38" s="1"/>
      <c r="HCZ38" s="1"/>
      <c r="HDA38" s="1"/>
      <c r="HDB38" s="1"/>
      <c r="HDC38" s="1"/>
      <c r="HDD38" s="1"/>
      <c r="HDE38" s="1"/>
      <c r="HDF38" s="1"/>
      <c r="HDG38" s="1"/>
      <c r="HDH38" s="1"/>
      <c r="HDI38" s="1"/>
      <c r="HDJ38" s="1"/>
      <c r="HDK38" s="1"/>
      <c r="HDL38" s="1"/>
      <c r="HDM38" s="1"/>
      <c r="HDN38" s="1"/>
      <c r="HDO38" s="1"/>
      <c r="HDP38" s="1"/>
      <c r="HDQ38" s="1"/>
      <c r="HDR38" s="1"/>
      <c r="HDS38" s="1"/>
      <c r="HDT38" s="1"/>
      <c r="HDU38" s="1"/>
      <c r="HDV38" s="1"/>
      <c r="HDW38" s="1"/>
      <c r="HDX38" s="1"/>
      <c r="HDY38" s="1"/>
      <c r="HDZ38" s="1"/>
      <c r="HEA38" s="1"/>
      <c r="HEB38" s="1"/>
      <c r="HEC38" s="1"/>
      <c r="HED38" s="1"/>
      <c r="HEE38" s="1"/>
      <c r="HEF38" s="1"/>
      <c r="HEG38" s="1"/>
      <c r="HEH38" s="1"/>
      <c r="HEI38" s="1"/>
      <c r="HEJ38" s="1"/>
      <c r="HEK38" s="1"/>
      <c r="HEL38" s="1"/>
      <c r="HEM38" s="1"/>
      <c r="HEN38" s="1"/>
      <c r="HEO38" s="1"/>
      <c r="HEP38" s="1"/>
      <c r="HEQ38" s="1"/>
      <c r="HER38" s="1"/>
      <c r="HES38" s="1"/>
      <c r="HET38" s="1"/>
      <c r="HEU38" s="1"/>
      <c r="HEV38" s="1"/>
      <c r="HEW38" s="1"/>
      <c r="HEX38" s="1"/>
      <c r="HEY38" s="1"/>
      <c r="HEZ38" s="1"/>
      <c r="HFA38" s="1"/>
      <c r="HFB38" s="1"/>
      <c r="HFC38" s="1"/>
      <c r="HFD38" s="1"/>
      <c r="HFE38" s="1"/>
      <c r="HFF38" s="1"/>
      <c r="HFG38" s="1"/>
      <c r="HFH38" s="1"/>
      <c r="HFI38" s="1"/>
      <c r="HFJ38" s="1"/>
      <c r="HFK38" s="1"/>
      <c r="HFL38" s="1"/>
      <c r="HFM38" s="1"/>
      <c r="HFN38" s="1"/>
      <c r="HFO38" s="1"/>
      <c r="HFP38" s="1"/>
      <c r="HFQ38" s="1"/>
      <c r="HFR38" s="1"/>
      <c r="HFS38" s="1"/>
      <c r="HFT38" s="1"/>
      <c r="HFU38" s="1"/>
      <c r="HFV38" s="1"/>
      <c r="HFW38" s="1"/>
      <c r="HFX38" s="1"/>
      <c r="HFY38" s="1"/>
      <c r="HFZ38" s="1"/>
      <c r="HGA38" s="1"/>
      <c r="HGB38" s="1"/>
      <c r="HGC38" s="1"/>
      <c r="HGD38" s="1"/>
      <c r="HGE38" s="1"/>
      <c r="HGF38" s="1"/>
      <c r="HGG38" s="1"/>
      <c r="HGH38" s="1"/>
      <c r="HGI38" s="1"/>
      <c r="HGJ38" s="1"/>
      <c r="HGK38" s="1"/>
      <c r="HGL38" s="1"/>
      <c r="HGM38" s="1"/>
      <c r="HGN38" s="1"/>
      <c r="HGO38" s="1"/>
      <c r="HGP38" s="1"/>
      <c r="HGQ38" s="1"/>
      <c r="HGR38" s="1"/>
      <c r="HGS38" s="1"/>
      <c r="HGT38" s="1"/>
      <c r="HGU38" s="1"/>
      <c r="HGV38" s="1"/>
      <c r="HGW38" s="1"/>
      <c r="HGX38" s="1"/>
      <c r="HGY38" s="1"/>
      <c r="HGZ38" s="1"/>
      <c r="HHA38" s="1"/>
      <c r="HHB38" s="1"/>
      <c r="HHC38" s="1"/>
      <c r="HHD38" s="1"/>
      <c r="HHE38" s="1"/>
      <c r="HHF38" s="1"/>
      <c r="HHG38" s="1"/>
      <c r="HHH38" s="1"/>
      <c r="HHI38" s="1"/>
      <c r="HHJ38" s="1"/>
      <c r="HHK38" s="1"/>
      <c r="HHL38" s="1"/>
      <c r="HHM38" s="1"/>
      <c r="HHN38" s="1"/>
      <c r="HHO38" s="1"/>
      <c r="HHP38" s="1"/>
      <c r="HHQ38" s="1"/>
      <c r="HHR38" s="1"/>
      <c r="HHS38" s="1"/>
      <c r="HHT38" s="1"/>
      <c r="HHU38" s="1"/>
      <c r="HHV38" s="1"/>
      <c r="HHW38" s="1"/>
      <c r="HHX38" s="1"/>
      <c r="HHY38" s="1"/>
      <c r="HHZ38" s="1"/>
      <c r="HIA38" s="1"/>
      <c r="HIB38" s="1"/>
      <c r="HIC38" s="1"/>
      <c r="HID38" s="1"/>
      <c r="HIE38" s="1"/>
      <c r="HIF38" s="1"/>
      <c r="HIG38" s="1"/>
      <c r="HIH38" s="1"/>
      <c r="HII38" s="1"/>
      <c r="HIJ38" s="1"/>
      <c r="HIK38" s="1"/>
      <c r="HIL38" s="1"/>
      <c r="HIM38" s="1"/>
      <c r="HIN38" s="1"/>
      <c r="HIO38" s="1"/>
      <c r="HIP38" s="1"/>
      <c r="HIQ38" s="1"/>
      <c r="HIR38" s="1"/>
      <c r="HIS38" s="1"/>
      <c r="HIT38" s="1"/>
      <c r="HIU38" s="1"/>
      <c r="HIV38" s="1"/>
      <c r="HIW38" s="1"/>
      <c r="HIX38" s="1"/>
      <c r="HIY38" s="1"/>
      <c r="HIZ38" s="1"/>
      <c r="HJA38" s="1"/>
      <c r="HJB38" s="1"/>
      <c r="HJC38" s="1"/>
      <c r="HJD38" s="1"/>
      <c r="HJE38" s="1"/>
      <c r="HJF38" s="1"/>
      <c r="HJG38" s="1"/>
      <c r="HJH38" s="1"/>
      <c r="HJI38" s="1"/>
      <c r="HJJ38" s="1"/>
      <c r="HJK38" s="1"/>
      <c r="HJL38" s="1"/>
      <c r="HJM38" s="1"/>
      <c r="HJN38" s="1"/>
      <c r="HJO38" s="1"/>
      <c r="HJP38" s="1"/>
      <c r="HJQ38" s="1"/>
      <c r="HJR38" s="1"/>
      <c r="HJS38" s="1"/>
      <c r="HJT38" s="1"/>
      <c r="HJU38" s="1"/>
      <c r="HJV38" s="1"/>
      <c r="HJW38" s="1"/>
      <c r="HJX38" s="1"/>
      <c r="HJY38" s="1"/>
      <c r="HJZ38" s="1"/>
      <c r="HKA38" s="1"/>
      <c r="HKB38" s="1"/>
      <c r="HKC38" s="1"/>
      <c r="HKD38" s="1"/>
      <c r="HKE38" s="1"/>
      <c r="HKF38" s="1"/>
      <c r="HKG38" s="1"/>
      <c r="HKH38" s="1"/>
      <c r="HKI38" s="1"/>
      <c r="HKJ38" s="1"/>
      <c r="HKK38" s="1"/>
      <c r="HKL38" s="1"/>
      <c r="HKM38" s="1"/>
      <c r="HKN38" s="1"/>
      <c r="HKO38" s="1"/>
      <c r="HKP38" s="1"/>
      <c r="HKQ38" s="1"/>
      <c r="HKR38" s="1"/>
      <c r="HKS38" s="1"/>
      <c r="HKT38" s="1"/>
      <c r="HKU38" s="1"/>
      <c r="HKV38" s="1"/>
      <c r="HKW38" s="1"/>
      <c r="HKX38" s="1"/>
      <c r="HKY38" s="1"/>
      <c r="HKZ38" s="1"/>
      <c r="HLA38" s="1"/>
      <c r="HLB38" s="1"/>
      <c r="HLC38" s="1"/>
      <c r="HLD38" s="1"/>
      <c r="HLE38" s="1"/>
      <c r="HLF38" s="1"/>
      <c r="HLG38" s="1"/>
      <c r="HLH38" s="1"/>
      <c r="HLI38" s="1"/>
      <c r="HLJ38" s="1"/>
      <c r="HLK38" s="1"/>
      <c r="HLL38" s="1"/>
      <c r="HLM38" s="1"/>
      <c r="HLN38" s="1"/>
      <c r="HLO38" s="1"/>
      <c r="HLP38" s="1"/>
      <c r="HLQ38" s="1"/>
      <c r="HLR38" s="1"/>
      <c r="HLS38" s="1"/>
      <c r="HLT38" s="1"/>
      <c r="HLU38" s="1"/>
      <c r="HLV38" s="1"/>
      <c r="HLW38" s="1"/>
      <c r="HLX38" s="1"/>
      <c r="HLY38" s="1"/>
      <c r="HLZ38" s="1"/>
      <c r="HMA38" s="1"/>
      <c r="HMB38" s="1"/>
      <c r="HMC38" s="1"/>
      <c r="HMD38" s="1"/>
      <c r="HME38" s="1"/>
      <c r="HMF38" s="1"/>
      <c r="HMG38" s="1"/>
      <c r="HMH38" s="1"/>
      <c r="HMI38" s="1"/>
      <c r="HMJ38" s="1"/>
      <c r="HMK38" s="1"/>
      <c r="HML38" s="1"/>
      <c r="HMM38" s="1"/>
      <c r="HMN38" s="1"/>
      <c r="HMO38" s="1"/>
      <c r="HMP38" s="1"/>
      <c r="HMQ38" s="1"/>
      <c r="HMR38" s="1"/>
      <c r="HMS38" s="1"/>
      <c r="HMT38" s="1"/>
      <c r="HMU38" s="1"/>
      <c r="HMV38" s="1"/>
      <c r="HMW38" s="1"/>
      <c r="HMX38" s="1"/>
      <c r="HMY38" s="1"/>
      <c r="HMZ38" s="1"/>
      <c r="HNA38" s="1"/>
      <c r="HNB38" s="1"/>
      <c r="HNC38" s="1"/>
      <c r="HND38" s="1"/>
      <c r="HNE38" s="1"/>
      <c r="HNF38" s="1"/>
      <c r="HNG38" s="1"/>
      <c r="HNH38" s="1"/>
      <c r="HNI38" s="1"/>
      <c r="HNJ38" s="1"/>
      <c r="HNK38" s="1"/>
      <c r="HNL38" s="1"/>
      <c r="HNM38" s="1"/>
      <c r="HNN38" s="1"/>
      <c r="HNO38" s="1"/>
      <c r="HNP38" s="1"/>
      <c r="HNQ38" s="1"/>
      <c r="HNR38" s="1"/>
      <c r="HNS38" s="1"/>
      <c r="HNT38" s="1"/>
      <c r="HNU38" s="1"/>
      <c r="HNV38" s="1"/>
      <c r="HNW38" s="1"/>
      <c r="HNX38" s="1"/>
      <c r="HNY38" s="1"/>
      <c r="HNZ38" s="1"/>
      <c r="HOA38" s="1"/>
      <c r="HOB38" s="1"/>
      <c r="HOC38" s="1"/>
      <c r="HOD38" s="1"/>
      <c r="HOE38" s="1"/>
      <c r="HOF38" s="1"/>
      <c r="HOG38" s="1"/>
      <c r="HOH38" s="1"/>
      <c r="HOI38" s="1"/>
      <c r="HOJ38" s="1"/>
      <c r="HOK38" s="1"/>
      <c r="HOL38" s="1"/>
      <c r="HOM38" s="1"/>
      <c r="HON38" s="1"/>
      <c r="HOO38" s="1"/>
      <c r="HOP38" s="1"/>
      <c r="HOQ38" s="1"/>
      <c r="HOR38" s="1"/>
      <c r="HOS38" s="1"/>
      <c r="HOT38" s="1"/>
      <c r="HOU38" s="1"/>
      <c r="HOV38" s="1"/>
      <c r="HOW38" s="1"/>
      <c r="HOX38" s="1"/>
      <c r="HOY38" s="1"/>
      <c r="HOZ38" s="1"/>
      <c r="HPA38" s="1"/>
      <c r="HPB38" s="1"/>
      <c r="HPC38" s="1"/>
      <c r="HPD38" s="1"/>
      <c r="HPE38" s="1"/>
      <c r="HPF38" s="1"/>
      <c r="HPG38" s="1"/>
      <c r="HPH38" s="1"/>
      <c r="HPI38" s="1"/>
      <c r="HPJ38" s="1"/>
      <c r="HPK38" s="1"/>
      <c r="HPL38" s="1"/>
      <c r="HPM38" s="1"/>
      <c r="HPN38" s="1"/>
      <c r="HPO38" s="1"/>
      <c r="HPP38" s="1"/>
      <c r="HPQ38" s="1"/>
      <c r="HPR38" s="1"/>
      <c r="HPS38" s="1"/>
      <c r="HPT38" s="1"/>
      <c r="HPU38" s="1"/>
      <c r="HPV38" s="1"/>
      <c r="HPW38" s="1"/>
      <c r="HPX38" s="1"/>
      <c r="HPY38" s="1"/>
      <c r="HPZ38" s="1"/>
      <c r="HQA38" s="1"/>
      <c r="HQB38" s="1"/>
      <c r="HQC38" s="1"/>
      <c r="HQD38" s="1"/>
      <c r="HQE38" s="1"/>
      <c r="HQF38" s="1"/>
      <c r="HQG38" s="1"/>
      <c r="HQH38" s="1"/>
      <c r="HQI38" s="1"/>
      <c r="HQJ38" s="1"/>
      <c r="HQK38" s="1"/>
      <c r="HQL38" s="1"/>
      <c r="HQM38" s="1"/>
      <c r="HQN38" s="1"/>
      <c r="HQO38" s="1"/>
      <c r="HQP38" s="1"/>
      <c r="HQQ38" s="1"/>
      <c r="HQR38" s="1"/>
      <c r="HQS38" s="1"/>
      <c r="HQT38" s="1"/>
      <c r="HQU38" s="1"/>
      <c r="HQV38" s="1"/>
      <c r="HQW38" s="1"/>
      <c r="HQX38" s="1"/>
      <c r="HQY38" s="1"/>
      <c r="HQZ38" s="1"/>
      <c r="HRA38" s="1"/>
      <c r="HRB38" s="1"/>
      <c r="HRC38" s="1"/>
      <c r="HRD38" s="1"/>
      <c r="HRE38" s="1"/>
      <c r="HRF38" s="1"/>
      <c r="HRG38" s="1"/>
      <c r="HRH38" s="1"/>
      <c r="HRI38" s="1"/>
      <c r="HRJ38" s="1"/>
      <c r="HRK38" s="1"/>
      <c r="HRL38" s="1"/>
      <c r="HRM38" s="1"/>
      <c r="HRN38" s="1"/>
      <c r="HRO38" s="1"/>
      <c r="HRP38" s="1"/>
      <c r="HRQ38" s="1"/>
      <c r="HRR38" s="1"/>
      <c r="HRS38" s="1"/>
      <c r="HRT38" s="1"/>
      <c r="HRU38" s="1"/>
      <c r="HRV38" s="1"/>
      <c r="HRW38" s="1"/>
      <c r="HRX38" s="1"/>
      <c r="HRY38" s="1"/>
      <c r="HRZ38" s="1"/>
      <c r="HSA38" s="1"/>
      <c r="HSB38" s="1"/>
      <c r="HSC38" s="1"/>
      <c r="HSD38" s="1"/>
      <c r="HSE38" s="1"/>
      <c r="HSF38" s="1"/>
      <c r="HSG38" s="1"/>
      <c r="HSH38" s="1"/>
      <c r="HSI38" s="1"/>
      <c r="HSJ38" s="1"/>
      <c r="HSK38" s="1"/>
      <c r="HSL38" s="1"/>
      <c r="HSM38" s="1"/>
      <c r="HSN38" s="1"/>
      <c r="HSO38" s="1"/>
      <c r="HSP38" s="1"/>
      <c r="HSQ38" s="1"/>
      <c r="HSR38" s="1"/>
      <c r="HSS38" s="1"/>
      <c r="HST38" s="1"/>
      <c r="HSU38" s="1"/>
      <c r="HSV38" s="1"/>
      <c r="HSW38" s="1"/>
      <c r="HSX38" s="1"/>
      <c r="HSY38" s="1"/>
      <c r="HSZ38" s="1"/>
      <c r="HTA38" s="1"/>
      <c r="HTB38" s="1"/>
      <c r="HTC38" s="1"/>
      <c r="HTD38" s="1"/>
      <c r="HTE38" s="1"/>
      <c r="HTF38" s="1"/>
      <c r="HTG38" s="1"/>
      <c r="HTH38" s="1"/>
      <c r="HTI38" s="1"/>
      <c r="HTJ38" s="1"/>
      <c r="HTK38" s="1"/>
    </row>
    <row r="39" spans="1:5939" s="15" customFormat="1" ht="36" x14ac:dyDescent="0.25">
      <c r="A39" s="14"/>
      <c r="B39" s="73">
        <v>3323</v>
      </c>
      <c r="C39" s="33" t="s">
        <v>42</v>
      </c>
      <c r="D39" s="31" t="s">
        <v>45</v>
      </c>
      <c r="E39" s="63" t="str">
        <f>IF($D39="","",VLOOKUP($D39,'B2 Maintenance (by material)'!$C$5:$K$36,2,FALSE))</f>
        <v>Repoint</v>
      </c>
      <c r="F39" s="64" t="str">
        <f>IF($D39="","",VLOOKUP($D39,'B2 Maintenance (by material)'!$C$5:$K$36,3,FALSE))</f>
        <v>Mortar</v>
      </c>
      <c r="G39" s="78">
        <f>IF($D39="","",VLOOKUP($D39,'B2 Maintenance (by material)'!$C$5:$K$36,4,FALSE))</f>
        <v>0.25</v>
      </c>
      <c r="H39" s="96" t="str">
        <f>IF($D39="","",VLOOKUP($D39,'B2 Maintenance (by material)'!$C$5:$K$36,5,FALSE))</f>
        <v>kg/m of mortar</v>
      </c>
      <c r="I39" s="78">
        <f>IF($D39="","",VLOOKUP($D39,'B2 Maintenance (by material)'!$C$5:$K$36,6,FALSE))</f>
        <v>30</v>
      </c>
      <c r="J39" s="105">
        <f>IF($D39="","",VLOOKUP($D39,'B2 Maintenance (by material)'!$C$5:$K$36,7,FALSE))</f>
        <v>1</v>
      </c>
      <c r="K39" s="80" t="str">
        <f>IF($D39="","",VLOOKUP($D39,'B2 Maintenance (by material)'!$C$5:$K$36,8,FALSE))</f>
        <v>This applies to 25% of the wall area (estimate).</v>
      </c>
      <c r="L39" s="63" t="str">
        <f>IF($D39="","",VLOOKUP($D39,'B2 Maintenance (by material)'!$C$5:$K$36,9,FALSE))</f>
        <v>CBI codes for 43 Roofing (4321, 4322) for which  50% of the roof area every 20 years should be applied.</v>
      </c>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c r="AML39" s="1"/>
      <c r="AMM39" s="1"/>
      <c r="AMN39" s="1"/>
      <c r="AMO39" s="1"/>
      <c r="AMP39" s="1"/>
      <c r="AMQ39" s="1"/>
      <c r="AMR39" s="1"/>
      <c r="AMS39" s="1"/>
      <c r="AMT39" s="1"/>
      <c r="AMU39" s="1"/>
      <c r="AMV39" s="1"/>
      <c r="AMW39" s="1"/>
      <c r="AMX39" s="1"/>
      <c r="AMY39" s="1"/>
      <c r="AMZ39" s="1"/>
      <c r="ANA39" s="1"/>
      <c r="ANB39" s="1"/>
      <c r="ANC39" s="1"/>
      <c r="AND39" s="1"/>
      <c r="ANE39" s="1"/>
      <c r="ANF39" s="1"/>
      <c r="ANG39" s="1"/>
      <c r="ANH39" s="1"/>
      <c r="ANI39" s="1"/>
      <c r="ANJ39" s="1"/>
      <c r="ANK39" s="1"/>
      <c r="ANL39" s="1"/>
      <c r="ANM39" s="1"/>
      <c r="ANN39" s="1"/>
      <c r="ANO39" s="1"/>
      <c r="ANP39" s="1"/>
      <c r="ANQ39" s="1"/>
      <c r="ANR39" s="1"/>
      <c r="ANS39" s="1"/>
      <c r="ANT39" s="1"/>
      <c r="ANU39" s="1"/>
      <c r="ANV39" s="1"/>
      <c r="ANW39" s="1"/>
      <c r="ANX39" s="1"/>
      <c r="ANY39" s="1"/>
      <c r="ANZ39" s="1"/>
      <c r="AOA39" s="1"/>
      <c r="AOB39" s="1"/>
      <c r="AOC39" s="1"/>
      <c r="AOD39" s="1"/>
      <c r="AOE39" s="1"/>
      <c r="AOF39" s="1"/>
      <c r="AOG39" s="1"/>
      <c r="AOH39" s="1"/>
      <c r="AOI39" s="1"/>
      <c r="AOJ39" s="1"/>
      <c r="AOK39" s="1"/>
      <c r="AOL39" s="1"/>
      <c r="AOM39" s="1"/>
      <c r="AON39" s="1"/>
      <c r="AOO39" s="1"/>
      <c r="AOP39" s="1"/>
      <c r="AOQ39" s="1"/>
      <c r="AOR39" s="1"/>
      <c r="AOS39" s="1"/>
      <c r="AOT39" s="1"/>
      <c r="AOU39" s="1"/>
      <c r="AOV39" s="1"/>
      <c r="AOW39" s="1"/>
      <c r="AOX39" s="1"/>
      <c r="AOY39" s="1"/>
      <c r="AOZ39" s="1"/>
      <c r="APA39" s="1"/>
      <c r="APB39" s="1"/>
      <c r="APC39" s="1"/>
      <c r="APD39" s="1"/>
      <c r="APE39" s="1"/>
      <c r="APF39" s="1"/>
      <c r="APG39" s="1"/>
      <c r="APH39" s="1"/>
      <c r="API39" s="1"/>
      <c r="APJ39" s="1"/>
      <c r="APK39" s="1"/>
      <c r="APL39" s="1"/>
      <c r="APM39" s="1"/>
      <c r="APN39" s="1"/>
      <c r="APO39" s="1"/>
      <c r="APP39" s="1"/>
      <c r="APQ39" s="1"/>
      <c r="APR39" s="1"/>
      <c r="APS39" s="1"/>
      <c r="APT39" s="1"/>
      <c r="APU39" s="1"/>
      <c r="APV39" s="1"/>
      <c r="APW39" s="1"/>
      <c r="APX39" s="1"/>
      <c r="APY39" s="1"/>
      <c r="APZ39" s="1"/>
      <c r="AQA39" s="1"/>
      <c r="AQB39" s="1"/>
      <c r="AQC39" s="1"/>
      <c r="AQD39" s="1"/>
      <c r="AQE39" s="1"/>
      <c r="AQF39" s="1"/>
      <c r="AQG39" s="1"/>
      <c r="AQH39" s="1"/>
      <c r="AQI39" s="1"/>
      <c r="AQJ39" s="1"/>
      <c r="AQK39" s="1"/>
      <c r="AQL39" s="1"/>
      <c r="AQM39" s="1"/>
      <c r="AQN39" s="1"/>
      <c r="AQO39" s="1"/>
      <c r="AQP39" s="1"/>
      <c r="AQQ39" s="1"/>
      <c r="AQR39" s="1"/>
      <c r="AQS39" s="1"/>
      <c r="AQT39" s="1"/>
      <c r="AQU39" s="1"/>
      <c r="AQV39" s="1"/>
      <c r="AQW39" s="1"/>
      <c r="AQX39" s="1"/>
      <c r="AQY39" s="1"/>
      <c r="AQZ39" s="1"/>
      <c r="ARA39" s="1"/>
      <c r="ARB39" s="1"/>
      <c r="ARC39" s="1"/>
      <c r="ARD39" s="1"/>
      <c r="ARE39" s="1"/>
      <c r="ARF39" s="1"/>
      <c r="ARG39" s="1"/>
      <c r="ARH39" s="1"/>
      <c r="ARI39" s="1"/>
      <c r="ARJ39" s="1"/>
      <c r="ARK39" s="1"/>
      <c r="ARL39" s="1"/>
      <c r="ARM39" s="1"/>
      <c r="ARN39" s="1"/>
      <c r="ARO39" s="1"/>
      <c r="ARP39" s="1"/>
      <c r="ARQ39" s="1"/>
      <c r="ARR39" s="1"/>
      <c r="ARS39" s="1"/>
      <c r="ART39" s="1"/>
      <c r="ARU39" s="1"/>
      <c r="ARV39" s="1"/>
      <c r="ARW39" s="1"/>
      <c r="ARX39" s="1"/>
      <c r="ARY39" s="1"/>
      <c r="ARZ39" s="1"/>
      <c r="ASA39" s="1"/>
      <c r="ASB39" s="1"/>
      <c r="ASC39" s="1"/>
      <c r="ASD39" s="1"/>
      <c r="ASE39" s="1"/>
      <c r="ASF39" s="1"/>
      <c r="ASG39" s="1"/>
      <c r="ASH39" s="1"/>
      <c r="ASI39" s="1"/>
      <c r="ASJ39" s="1"/>
      <c r="ASK39" s="1"/>
      <c r="ASL39" s="1"/>
      <c r="ASM39" s="1"/>
      <c r="ASN39" s="1"/>
      <c r="ASO39" s="1"/>
      <c r="ASP39" s="1"/>
      <c r="ASQ39" s="1"/>
      <c r="ASR39" s="1"/>
      <c r="ASS39" s="1"/>
      <c r="AST39" s="1"/>
      <c r="ASU39" s="1"/>
      <c r="ASV39" s="1"/>
      <c r="ASW39" s="1"/>
      <c r="ASX39" s="1"/>
      <c r="ASY39" s="1"/>
      <c r="ASZ39" s="1"/>
      <c r="ATA39" s="1"/>
      <c r="ATB39" s="1"/>
      <c r="ATC39" s="1"/>
      <c r="ATD39" s="1"/>
      <c r="ATE39" s="1"/>
      <c r="ATF39" s="1"/>
      <c r="ATG39" s="1"/>
      <c r="ATH39" s="1"/>
      <c r="ATI39" s="1"/>
      <c r="ATJ39" s="1"/>
      <c r="ATK39" s="1"/>
      <c r="ATL39" s="1"/>
      <c r="ATM39" s="1"/>
      <c r="ATN39" s="1"/>
      <c r="ATO39" s="1"/>
      <c r="ATP39" s="1"/>
      <c r="ATQ39" s="1"/>
      <c r="ATR39" s="1"/>
      <c r="ATS39" s="1"/>
      <c r="ATT39" s="1"/>
      <c r="ATU39" s="1"/>
      <c r="ATV39" s="1"/>
      <c r="ATW39" s="1"/>
      <c r="ATX39" s="1"/>
      <c r="ATY39" s="1"/>
      <c r="ATZ39" s="1"/>
      <c r="AUA39" s="1"/>
      <c r="AUB39" s="1"/>
      <c r="AUC39" s="1"/>
      <c r="AUD39" s="1"/>
      <c r="AUE39" s="1"/>
      <c r="AUF39" s="1"/>
      <c r="AUG39" s="1"/>
      <c r="AUH39" s="1"/>
      <c r="AUI39" s="1"/>
      <c r="AUJ39" s="1"/>
      <c r="AUK39" s="1"/>
      <c r="AUL39" s="1"/>
      <c r="AUM39" s="1"/>
      <c r="AUN39" s="1"/>
      <c r="AUO39" s="1"/>
      <c r="AUP39" s="1"/>
      <c r="AUQ39" s="1"/>
      <c r="AUR39" s="1"/>
      <c r="AUS39" s="1"/>
      <c r="AUT39" s="1"/>
      <c r="AUU39" s="1"/>
      <c r="AUV39" s="1"/>
      <c r="AUW39" s="1"/>
      <c r="AUX39" s="1"/>
      <c r="AUY39" s="1"/>
      <c r="AUZ39" s="1"/>
      <c r="AVA39" s="1"/>
      <c r="AVB39" s="1"/>
      <c r="AVC39" s="1"/>
      <c r="AVD39" s="1"/>
      <c r="AVE39" s="1"/>
      <c r="AVF39" s="1"/>
      <c r="AVG39" s="1"/>
      <c r="AVH39" s="1"/>
      <c r="AVI39" s="1"/>
      <c r="AVJ39" s="1"/>
      <c r="AVK39" s="1"/>
      <c r="AVL39" s="1"/>
      <c r="AVM39" s="1"/>
      <c r="AVN39" s="1"/>
      <c r="AVO39" s="1"/>
      <c r="AVP39" s="1"/>
      <c r="AVQ39" s="1"/>
      <c r="AVR39" s="1"/>
      <c r="AVS39" s="1"/>
      <c r="AVT39" s="1"/>
      <c r="AVU39" s="1"/>
      <c r="AVV39" s="1"/>
      <c r="AVW39" s="1"/>
      <c r="AVX39" s="1"/>
      <c r="AVY39" s="1"/>
      <c r="AVZ39" s="1"/>
      <c r="AWA39" s="1"/>
      <c r="AWB39" s="1"/>
      <c r="AWC39" s="1"/>
      <c r="AWD39" s="1"/>
      <c r="AWE39" s="1"/>
      <c r="AWF39" s="1"/>
      <c r="AWG39" s="1"/>
      <c r="AWH39" s="1"/>
      <c r="AWI39" s="1"/>
      <c r="AWJ39" s="1"/>
      <c r="AWK39" s="1"/>
      <c r="AWL39" s="1"/>
      <c r="AWM39" s="1"/>
      <c r="AWN39" s="1"/>
      <c r="AWO39" s="1"/>
      <c r="AWP39" s="1"/>
      <c r="AWQ39" s="1"/>
      <c r="AWR39" s="1"/>
      <c r="AWS39" s="1"/>
      <c r="AWT39" s="1"/>
      <c r="AWU39" s="1"/>
      <c r="AWV39" s="1"/>
      <c r="AWW39" s="1"/>
      <c r="AWX39" s="1"/>
      <c r="AWY39" s="1"/>
      <c r="AWZ39" s="1"/>
      <c r="AXA39" s="1"/>
      <c r="AXB39" s="1"/>
      <c r="AXC39" s="1"/>
      <c r="AXD39" s="1"/>
      <c r="AXE39" s="1"/>
      <c r="AXF39" s="1"/>
      <c r="AXG39" s="1"/>
      <c r="AXH39" s="1"/>
      <c r="AXI39" s="1"/>
      <c r="AXJ39" s="1"/>
      <c r="AXK39" s="1"/>
      <c r="AXL39" s="1"/>
      <c r="AXM39" s="1"/>
      <c r="AXN39" s="1"/>
      <c r="AXO39" s="1"/>
      <c r="AXP39" s="1"/>
      <c r="AXQ39" s="1"/>
      <c r="AXR39" s="1"/>
      <c r="AXS39" s="1"/>
      <c r="AXT39" s="1"/>
      <c r="AXU39" s="1"/>
      <c r="AXV39" s="1"/>
      <c r="AXW39" s="1"/>
      <c r="AXX39" s="1"/>
      <c r="AXY39" s="1"/>
      <c r="AXZ39" s="1"/>
      <c r="AYA39" s="1"/>
      <c r="AYB39" s="1"/>
      <c r="AYC39" s="1"/>
      <c r="AYD39" s="1"/>
      <c r="AYE39" s="1"/>
      <c r="AYF39" s="1"/>
      <c r="AYG39" s="1"/>
      <c r="AYH39" s="1"/>
      <c r="AYI39" s="1"/>
      <c r="AYJ39" s="1"/>
      <c r="AYK39" s="1"/>
      <c r="AYL39" s="1"/>
      <c r="AYM39" s="1"/>
      <c r="AYN39" s="1"/>
      <c r="AYO39" s="1"/>
      <c r="AYP39" s="1"/>
      <c r="AYQ39" s="1"/>
      <c r="AYR39" s="1"/>
      <c r="AYS39" s="1"/>
      <c r="AYT39" s="1"/>
      <c r="AYU39" s="1"/>
      <c r="AYV39" s="1"/>
      <c r="AYW39" s="1"/>
      <c r="AYX39" s="1"/>
      <c r="AYY39" s="1"/>
      <c r="AYZ39" s="1"/>
      <c r="AZA39" s="1"/>
      <c r="AZB39" s="1"/>
      <c r="AZC39" s="1"/>
      <c r="AZD39" s="1"/>
      <c r="AZE39" s="1"/>
      <c r="AZF39" s="1"/>
      <c r="AZG39" s="1"/>
      <c r="AZH39" s="1"/>
      <c r="AZI39" s="1"/>
      <c r="AZJ39" s="1"/>
      <c r="AZK39" s="1"/>
      <c r="AZL39" s="1"/>
      <c r="AZM39" s="1"/>
      <c r="AZN39" s="1"/>
      <c r="AZO39" s="1"/>
      <c r="AZP39" s="1"/>
      <c r="AZQ39" s="1"/>
      <c r="AZR39" s="1"/>
      <c r="AZS39" s="1"/>
      <c r="AZT39" s="1"/>
      <c r="AZU39" s="1"/>
      <c r="AZV39" s="1"/>
      <c r="AZW39" s="1"/>
      <c r="AZX39" s="1"/>
      <c r="AZY39" s="1"/>
      <c r="AZZ39" s="1"/>
      <c r="BAA39" s="1"/>
      <c r="BAB39" s="1"/>
      <c r="BAC39" s="1"/>
      <c r="BAD39" s="1"/>
      <c r="BAE39" s="1"/>
      <c r="BAF39" s="1"/>
      <c r="BAG39" s="1"/>
      <c r="BAH39" s="1"/>
      <c r="BAI39" s="1"/>
      <c r="BAJ39" s="1"/>
      <c r="BAK39" s="1"/>
      <c r="BAL39" s="1"/>
      <c r="BAM39" s="1"/>
      <c r="BAN39" s="1"/>
      <c r="BAO39" s="1"/>
      <c r="BAP39" s="1"/>
      <c r="BAQ39" s="1"/>
      <c r="BAR39" s="1"/>
      <c r="BAS39" s="1"/>
      <c r="BAT39" s="1"/>
      <c r="BAU39" s="1"/>
      <c r="BAV39" s="1"/>
      <c r="BAW39" s="1"/>
      <c r="BAX39" s="1"/>
      <c r="BAY39" s="1"/>
      <c r="BAZ39" s="1"/>
      <c r="BBA39" s="1"/>
      <c r="BBB39" s="1"/>
      <c r="BBC39" s="1"/>
      <c r="BBD39" s="1"/>
      <c r="BBE39" s="1"/>
      <c r="BBF39" s="1"/>
      <c r="BBG39" s="1"/>
      <c r="BBH39" s="1"/>
      <c r="BBI39" s="1"/>
      <c r="BBJ39" s="1"/>
      <c r="BBK39" s="1"/>
      <c r="BBL39" s="1"/>
      <c r="BBM39" s="1"/>
      <c r="BBN39" s="1"/>
      <c r="BBO39" s="1"/>
      <c r="BBP39" s="1"/>
      <c r="BBQ39" s="1"/>
      <c r="BBR39" s="1"/>
      <c r="BBS39" s="1"/>
      <c r="BBT39" s="1"/>
      <c r="BBU39" s="1"/>
      <c r="BBV39" s="1"/>
      <c r="BBW39" s="1"/>
      <c r="BBX39" s="1"/>
      <c r="BBY39" s="1"/>
      <c r="BBZ39" s="1"/>
      <c r="BCA39" s="1"/>
      <c r="BCB39" s="1"/>
      <c r="BCC39" s="1"/>
      <c r="BCD39" s="1"/>
      <c r="BCE39" s="1"/>
      <c r="BCF39" s="1"/>
      <c r="BCG39" s="1"/>
      <c r="BCH39" s="1"/>
      <c r="BCI39" s="1"/>
      <c r="BCJ39" s="1"/>
      <c r="BCK39" s="1"/>
      <c r="BCL39" s="1"/>
      <c r="BCM39" s="1"/>
      <c r="BCN39" s="1"/>
      <c r="BCO39" s="1"/>
      <c r="BCP39" s="1"/>
      <c r="BCQ39" s="1"/>
      <c r="BCR39" s="1"/>
      <c r="BCS39" s="1"/>
      <c r="BCT39" s="1"/>
      <c r="BCU39" s="1"/>
      <c r="BCV39" s="1"/>
      <c r="BCW39" s="1"/>
      <c r="BCX39" s="1"/>
      <c r="BCY39" s="1"/>
      <c r="BCZ39" s="1"/>
      <c r="BDA39" s="1"/>
      <c r="BDB39" s="1"/>
      <c r="BDC39" s="1"/>
      <c r="BDD39" s="1"/>
      <c r="BDE39" s="1"/>
      <c r="BDF39" s="1"/>
      <c r="BDG39" s="1"/>
      <c r="BDH39" s="1"/>
      <c r="BDI39" s="1"/>
      <c r="BDJ39" s="1"/>
      <c r="BDK39" s="1"/>
      <c r="BDL39" s="1"/>
      <c r="BDM39" s="1"/>
      <c r="BDN39" s="1"/>
      <c r="BDO39" s="1"/>
      <c r="BDP39" s="1"/>
      <c r="BDQ39" s="1"/>
      <c r="BDR39" s="1"/>
      <c r="BDS39" s="1"/>
      <c r="BDT39" s="1"/>
      <c r="BDU39" s="1"/>
      <c r="BDV39" s="1"/>
      <c r="BDW39" s="1"/>
      <c r="BDX39" s="1"/>
      <c r="BDY39" s="1"/>
      <c r="BDZ39" s="1"/>
      <c r="BEA39" s="1"/>
      <c r="BEB39" s="1"/>
      <c r="BEC39" s="1"/>
      <c r="BED39" s="1"/>
      <c r="BEE39" s="1"/>
      <c r="BEF39" s="1"/>
      <c r="BEG39" s="1"/>
      <c r="BEH39" s="1"/>
      <c r="BEI39" s="1"/>
      <c r="BEJ39" s="1"/>
      <c r="BEK39" s="1"/>
      <c r="BEL39" s="1"/>
      <c r="BEM39" s="1"/>
      <c r="BEN39" s="1"/>
      <c r="BEO39" s="1"/>
      <c r="BEP39" s="1"/>
      <c r="BEQ39" s="1"/>
      <c r="BER39" s="1"/>
      <c r="BES39" s="1"/>
      <c r="BET39" s="1"/>
      <c r="BEU39" s="1"/>
      <c r="BEV39" s="1"/>
      <c r="BEW39" s="1"/>
      <c r="BEX39" s="1"/>
      <c r="BEY39" s="1"/>
      <c r="BEZ39" s="1"/>
      <c r="BFA39" s="1"/>
      <c r="BFB39" s="1"/>
      <c r="BFC39" s="1"/>
      <c r="BFD39" s="1"/>
      <c r="BFE39" s="1"/>
      <c r="BFF39" s="1"/>
      <c r="BFG39" s="1"/>
      <c r="BFH39" s="1"/>
      <c r="BFI39" s="1"/>
      <c r="BFJ39" s="1"/>
      <c r="BFK39" s="1"/>
      <c r="BFL39" s="1"/>
      <c r="BFM39" s="1"/>
      <c r="BFN39" s="1"/>
      <c r="BFO39" s="1"/>
      <c r="BFP39" s="1"/>
      <c r="BFQ39" s="1"/>
      <c r="BFR39" s="1"/>
      <c r="BFS39" s="1"/>
      <c r="BFT39" s="1"/>
      <c r="BFU39" s="1"/>
      <c r="BFV39" s="1"/>
      <c r="BFW39" s="1"/>
      <c r="BFX39" s="1"/>
      <c r="BFY39" s="1"/>
      <c r="BFZ39" s="1"/>
      <c r="BGA39" s="1"/>
      <c r="BGB39" s="1"/>
      <c r="BGC39" s="1"/>
      <c r="BGD39" s="1"/>
      <c r="BGE39" s="1"/>
      <c r="BGF39" s="1"/>
      <c r="BGG39" s="1"/>
      <c r="BGH39" s="1"/>
      <c r="BGI39" s="1"/>
      <c r="BGJ39" s="1"/>
      <c r="BGK39" s="1"/>
      <c r="BGL39" s="1"/>
      <c r="BGM39" s="1"/>
      <c r="BGN39" s="1"/>
      <c r="BGO39" s="1"/>
      <c r="BGP39" s="1"/>
      <c r="BGQ39" s="1"/>
      <c r="BGR39" s="1"/>
      <c r="BGS39" s="1"/>
      <c r="BGT39" s="1"/>
      <c r="BGU39" s="1"/>
      <c r="BGV39" s="1"/>
      <c r="BGW39" s="1"/>
      <c r="BGX39" s="1"/>
      <c r="BGY39" s="1"/>
      <c r="BGZ39" s="1"/>
      <c r="BHA39" s="1"/>
      <c r="BHB39" s="1"/>
      <c r="BHC39" s="1"/>
      <c r="BHD39" s="1"/>
      <c r="BHE39" s="1"/>
      <c r="BHF39" s="1"/>
      <c r="BHG39" s="1"/>
      <c r="BHH39" s="1"/>
      <c r="BHI39" s="1"/>
      <c r="BHJ39" s="1"/>
      <c r="BHK39" s="1"/>
      <c r="BHL39" s="1"/>
      <c r="BHM39" s="1"/>
      <c r="BHN39" s="1"/>
      <c r="BHO39" s="1"/>
      <c r="BHP39" s="1"/>
      <c r="BHQ39" s="1"/>
      <c r="BHR39" s="1"/>
      <c r="BHS39" s="1"/>
      <c r="BHT39" s="1"/>
      <c r="BHU39" s="1"/>
      <c r="BHV39" s="1"/>
      <c r="BHW39" s="1"/>
      <c r="BHX39" s="1"/>
      <c r="BHY39" s="1"/>
      <c r="BHZ39" s="1"/>
      <c r="BIA39" s="1"/>
      <c r="BIB39" s="1"/>
      <c r="BIC39" s="1"/>
      <c r="BID39" s="1"/>
      <c r="BIE39" s="1"/>
      <c r="BIF39" s="1"/>
      <c r="BIG39" s="1"/>
      <c r="BIH39" s="1"/>
      <c r="BII39" s="1"/>
      <c r="BIJ39" s="1"/>
      <c r="BIK39" s="1"/>
      <c r="BIL39" s="1"/>
      <c r="BIM39" s="1"/>
      <c r="BIN39" s="1"/>
      <c r="BIO39" s="1"/>
      <c r="BIP39" s="1"/>
      <c r="BIQ39" s="1"/>
      <c r="BIR39" s="1"/>
      <c r="BIS39" s="1"/>
      <c r="BIT39" s="1"/>
      <c r="BIU39" s="1"/>
      <c r="BIV39" s="1"/>
      <c r="BIW39" s="1"/>
      <c r="BIX39" s="1"/>
      <c r="BIY39" s="1"/>
      <c r="BIZ39" s="1"/>
      <c r="BJA39" s="1"/>
      <c r="BJB39" s="1"/>
      <c r="BJC39" s="1"/>
      <c r="BJD39" s="1"/>
      <c r="BJE39" s="1"/>
      <c r="BJF39" s="1"/>
      <c r="BJG39" s="1"/>
      <c r="BJH39" s="1"/>
      <c r="BJI39" s="1"/>
      <c r="BJJ39" s="1"/>
      <c r="BJK39" s="1"/>
      <c r="BJL39" s="1"/>
      <c r="BJM39" s="1"/>
      <c r="BJN39" s="1"/>
      <c r="BJO39" s="1"/>
      <c r="BJP39" s="1"/>
      <c r="BJQ39" s="1"/>
      <c r="BJR39" s="1"/>
      <c r="BJS39" s="1"/>
      <c r="BJT39" s="1"/>
      <c r="BJU39" s="1"/>
      <c r="BJV39" s="1"/>
      <c r="BJW39" s="1"/>
      <c r="BJX39" s="1"/>
      <c r="BJY39" s="1"/>
      <c r="BJZ39" s="1"/>
      <c r="BKA39" s="1"/>
      <c r="BKB39" s="1"/>
      <c r="BKC39" s="1"/>
      <c r="BKD39" s="1"/>
      <c r="BKE39" s="1"/>
      <c r="BKF39" s="1"/>
      <c r="BKG39" s="1"/>
      <c r="BKH39" s="1"/>
      <c r="BKI39" s="1"/>
      <c r="BKJ39" s="1"/>
      <c r="BKK39" s="1"/>
      <c r="BKL39" s="1"/>
      <c r="BKM39" s="1"/>
      <c r="BKN39" s="1"/>
      <c r="BKO39" s="1"/>
      <c r="BKP39" s="1"/>
      <c r="BKQ39" s="1"/>
      <c r="BKR39" s="1"/>
      <c r="BKS39" s="1"/>
      <c r="BKT39" s="1"/>
      <c r="BKU39" s="1"/>
      <c r="BKV39" s="1"/>
      <c r="BKW39" s="1"/>
      <c r="BKX39" s="1"/>
      <c r="BKY39" s="1"/>
      <c r="BKZ39" s="1"/>
      <c r="BLA39" s="1"/>
      <c r="BLB39" s="1"/>
      <c r="BLC39" s="1"/>
      <c r="BLD39" s="1"/>
      <c r="BLE39" s="1"/>
      <c r="BLF39" s="1"/>
      <c r="BLG39" s="1"/>
      <c r="BLH39" s="1"/>
      <c r="BLI39" s="1"/>
      <c r="BLJ39" s="1"/>
      <c r="BLK39" s="1"/>
      <c r="BLL39" s="1"/>
      <c r="BLM39" s="1"/>
      <c r="BLN39" s="1"/>
      <c r="BLO39" s="1"/>
      <c r="BLP39" s="1"/>
      <c r="BLQ39" s="1"/>
      <c r="BLR39" s="1"/>
      <c r="BLS39" s="1"/>
      <c r="BLT39" s="1"/>
      <c r="BLU39" s="1"/>
      <c r="BLV39" s="1"/>
      <c r="BLW39" s="1"/>
      <c r="BLX39" s="1"/>
      <c r="BLY39" s="1"/>
      <c r="BLZ39" s="1"/>
      <c r="BMA39" s="1"/>
      <c r="BMB39" s="1"/>
      <c r="BMC39" s="1"/>
      <c r="BMD39" s="1"/>
      <c r="BME39" s="1"/>
      <c r="BMF39" s="1"/>
      <c r="BMG39" s="1"/>
      <c r="BMH39" s="1"/>
      <c r="BMI39" s="1"/>
      <c r="BMJ39" s="1"/>
      <c r="BMK39" s="1"/>
      <c r="BML39" s="1"/>
      <c r="BMM39" s="1"/>
      <c r="BMN39" s="1"/>
      <c r="BMO39" s="1"/>
      <c r="BMP39" s="1"/>
      <c r="BMQ39" s="1"/>
      <c r="BMR39" s="1"/>
      <c r="BMS39" s="1"/>
      <c r="BMT39" s="1"/>
      <c r="BMU39" s="1"/>
      <c r="BMV39" s="1"/>
      <c r="BMW39" s="1"/>
      <c r="BMX39" s="1"/>
      <c r="BMY39" s="1"/>
      <c r="BMZ39" s="1"/>
      <c r="BNA39" s="1"/>
      <c r="BNB39" s="1"/>
      <c r="BNC39" s="1"/>
      <c r="BND39" s="1"/>
      <c r="BNE39" s="1"/>
      <c r="BNF39" s="1"/>
      <c r="BNG39" s="1"/>
      <c r="BNH39" s="1"/>
      <c r="BNI39" s="1"/>
      <c r="BNJ39" s="1"/>
      <c r="BNK39" s="1"/>
      <c r="BNL39" s="1"/>
      <c r="BNM39" s="1"/>
      <c r="BNN39" s="1"/>
      <c r="BNO39" s="1"/>
      <c r="BNP39" s="1"/>
      <c r="BNQ39" s="1"/>
      <c r="BNR39" s="1"/>
      <c r="BNS39" s="1"/>
      <c r="BNT39" s="1"/>
      <c r="BNU39" s="1"/>
      <c r="BNV39" s="1"/>
      <c r="BNW39" s="1"/>
      <c r="BNX39" s="1"/>
      <c r="BNY39" s="1"/>
      <c r="BNZ39" s="1"/>
      <c r="BOA39" s="1"/>
      <c r="BOB39" s="1"/>
      <c r="BOC39" s="1"/>
      <c r="BOD39" s="1"/>
      <c r="BOE39" s="1"/>
      <c r="BOF39" s="1"/>
      <c r="BOG39" s="1"/>
      <c r="BOH39" s="1"/>
      <c r="BOI39" s="1"/>
      <c r="BOJ39" s="1"/>
      <c r="BOK39" s="1"/>
      <c r="BOL39" s="1"/>
      <c r="BOM39" s="1"/>
      <c r="BON39" s="1"/>
      <c r="BOO39" s="1"/>
      <c r="BOP39" s="1"/>
      <c r="BOQ39" s="1"/>
      <c r="BOR39" s="1"/>
      <c r="BOS39" s="1"/>
      <c r="BOT39" s="1"/>
      <c r="BOU39" s="1"/>
      <c r="BOV39" s="1"/>
      <c r="BOW39" s="1"/>
      <c r="BOX39" s="1"/>
      <c r="BOY39" s="1"/>
      <c r="BOZ39" s="1"/>
      <c r="BPA39" s="1"/>
      <c r="BPB39" s="1"/>
      <c r="BPC39" s="1"/>
      <c r="BPD39" s="1"/>
      <c r="BPE39" s="1"/>
      <c r="BPF39" s="1"/>
      <c r="BPG39" s="1"/>
      <c r="BPH39" s="1"/>
      <c r="BPI39" s="1"/>
      <c r="BPJ39" s="1"/>
      <c r="BPK39" s="1"/>
      <c r="BPL39" s="1"/>
      <c r="BPM39" s="1"/>
      <c r="BPN39" s="1"/>
      <c r="BPO39" s="1"/>
      <c r="BPP39" s="1"/>
      <c r="BPQ39" s="1"/>
      <c r="BPR39" s="1"/>
      <c r="BPS39" s="1"/>
      <c r="BPT39" s="1"/>
      <c r="BPU39" s="1"/>
      <c r="BPV39" s="1"/>
      <c r="BPW39" s="1"/>
      <c r="BPX39" s="1"/>
      <c r="BPY39" s="1"/>
      <c r="BPZ39" s="1"/>
      <c r="BQA39" s="1"/>
      <c r="BQB39" s="1"/>
      <c r="BQC39" s="1"/>
      <c r="BQD39" s="1"/>
      <c r="BQE39" s="1"/>
      <c r="BQF39" s="1"/>
      <c r="BQG39" s="1"/>
      <c r="BQH39" s="1"/>
      <c r="BQI39" s="1"/>
      <c r="BQJ39" s="1"/>
      <c r="BQK39" s="1"/>
      <c r="BQL39" s="1"/>
      <c r="BQM39" s="1"/>
      <c r="BQN39" s="1"/>
      <c r="BQO39" s="1"/>
      <c r="BQP39" s="1"/>
      <c r="BQQ39" s="1"/>
      <c r="BQR39" s="1"/>
      <c r="BQS39" s="1"/>
      <c r="BQT39" s="1"/>
      <c r="BQU39" s="1"/>
      <c r="BQV39" s="1"/>
      <c r="BQW39" s="1"/>
      <c r="BQX39" s="1"/>
      <c r="BQY39" s="1"/>
      <c r="BQZ39" s="1"/>
      <c r="BRA39" s="1"/>
      <c r="BRB39" s="1"/>
      <c r="BRC39" s="1"/>
      <c r="BRD39" s="1"/>
      <c r="BRE39" s="1"/>
      <c r="BRF39" s="1"/>
      <c r="BRG39" s="1"/>
      <c r="BRH39" s="1"/>
      <c r="BRI39" s="1"/>
      <c r="BRJ39" s="1"/>
      <c r="BRK39" s="1"/>
      <c r="BRL39" s="1"/>
      <c r="BRM39" s="1"/>
      <c r="BRN39" s="1"/>
      <c r="BRO39" s="1"/>
      <c r="BRP39" s="1"/>
      <c r="BRQ39" s="1"/>
      <c r="BRR39" s="1"/>
      <c r="BRS39" s="1"/>
      <c r="BRT39" s="1"/>
      <c r="BRU39" s="1"/>
      <c r="BRV39" s="1"/>
      <c r="BRW39" s="1"/>
      <c r="BRX39" s="1"/>
      <c r="BRY39" s="1"/>
      <c r="BRZ39" s="1"/>
      <c r="BSA39" s="1"/>
      <c r="BSB39" s="1"/>
      <c r="BSC39" s="1"/>
      <c r="BSD39" s="1"/>
      <c r="BSE39" s="1"/>
      <c r="BSF39" s="1"/>
      <c r="BSG39" s="1"/>
      <c r="BSH39" s="1"/>
      <c r="BSI39" s="1"/>
      <c r="BSJ39" s="1"/>
      <c r="BSK39" s="1"/>
      <c r="BSL39" s="1"/>
      <c r="BSM39" s="1"/>
      <c r="BSN39" s="1"/>
      <c r="BSO39" s="1"/>
      <c r="BSP39" s="1"/>
      <c r="BSQ39" s="1"/>
      <c r="BSR39" s="1"/>
      <c r="BSS39" s="1"/>
      <c r="BST39" s="1"/>
      <c r="BSU39" s="1"/>
      <c r="BSV39" s="1"/>
      <c r="BSW39" s="1"/>
      <c r="BSX39" s="1"/>
      <c r="BSY39" s="1"/>
      <c r="BSZ39" s="1"/>
      <c r="BTA39" s="1"/>
      <c r="BTB39" s="1"/>
      <c r="BTC39" s="1"/>
      <c r="BTD39" s="1"/>
      <c r="BTE39" s="1"/>
      <c r="BTF39" s="1"/>
      <c r="BTG39" s="1"/>
      <c r="BTH39" s="1"/>
      <c r="BTI39" s="1"/>
      <c r="BTJ39" s="1"/>
      <c r="BTK39" s="1"/>
      <c r="BTL39" s="1"/>
      <c r="BTM39" s="1"/>
      <c r="BTN39" s="1"/>
      <c r="BTO39" s="1"/>
      <c r="BTP39" s="1"/>
      <c r="BTQ39" s="1"/>
      <c r="BTR39" s="1"/>
      <c r="BTS39" s="1"/>
      <c r="BTT39" s="1"/>
      <c r="BTU39" s="1"/>
      <c r="BTV39" s="1"/>
      <c r="BTW39" s="1"/>
      <c r="BTX39" s="1"/>
      <c r="BTY39" s="1"/>
      <c r="BTZ39" s="1"/>
      <c r="BUA39" s="1"/>
      <c r="BUB39" s="1"/>
      <c r="BUC39" s="1"/>
      <c r="BUD39" s="1"/>
      <c r="BUE39" s="1"/>
      <c r="BUF39" s="1"/>
      <c r="BUG39" s="1"/>
      <c r="BUH39" s="1"/>
      <c r="BUI39" s="1"/>
      <c r="BUJ39" s="1"/>
      <c r="BUK39" s="1"/>
      <c r="BUL39" s="1"/>
      <c r="BUM39" s="1"/>
      <c r="BUN39" s="1"/>
      <c r="BUO39" s="1"/>
      <c r="BUP39" s="1"/>
      <c r="BUQ39" s="1"/>
      <c r="BUR39" s="1"/>
      <c r="BUS39" s="1"/>
      <c r="BUT39" s="1"/>
      <c r="BUU39" s="1"/>
      <c r="BUV39" s="1"/>
      <c r="BUW39" s="1"/>
      <c r="BUX39" s="1"/>
      <c r="BUY39" s="1"/>
      <c r="BUZ39" s="1"/>
      <c r="BVA39" s="1"/>
      <c r="BVB39" s="1"/>
      <c r="BVC39" s="1"/>
      <c r="BVD39" s="1"/>
      <c r="BVE39" s="1"/>
      <c r="BVF39" s="1"/>
      <c r="BVG39" s="1"/>
      <c r="BVH39" s="1"/>
      <c r="BVI39" s="1"/>
      <c r="BVJ39" s="1"/>
      <c r="BVK39" s="1"/>
      <c r="BVL39" s="1"/>
      <c r="BVM39" s="1"/>
      <c r="BVN39" s="1"/>
      <c r="BVO39" s="1"/>
      <c r="BVP39" s="1"/>
      <c r="BVQ39" s="1"/>
      <c r="BVR39" s="1"/>
      <c r="BVS39" s="1"/>
      <c r="BVT39" s="1"/>
      <c r="BVU39" s="1"/>
      <c r="BVV39" s="1"/>
      <c r="BVW39" s="1"/>
      <c r="BVX39" s="1"/>
      <c r="BVY39" s="1"/>
      <c r="BVZ39" s="1"/>
      <c r="BWA39" s="1"/>
      <c r="BWB39" s="1"/>
      <c r="BWC39" s="1"/>
      <c r="BWD39" s="1"/>
      <c r="BWE39" s="1"/>
      <c r="BWF39" s="1"/>
      <c r="BWG39" s="1"/>
      <c r="BWH39" s="1"/>
      <c r="BWI39" s="1"/>
      <c r="BWJ39" s="1"/>
      <c r="BWK39" s="1"/>
      <c r="BWL39" s="1"/>
      <c r="BWM39" s="1"/>
      <c r="BWN39" s="1"/>
      <c r="BWO39" s="1"/>
      <c r="BWP39" s="1"/>
      <c r="BWQ39" s="1"/>
      <c r="BWR39" s="1"/>
      <c r="BWS39" s="1"/>
      <c r="BWT39" s="1"/>
      <c r="BWU39" s="1"/>
      <c r="BWV39" s="1"/>
      <c r="BWW39" s="1"/>
      <c r="BWX39" s="1"/>
      <c r="BWY39" s="1"/>
      <c r="BWZ39" s="1"/>
      <c r="BXA39" s="1"/>
      <c r="BXB39" s="1"/>
      <c r="BXC39" s="1"/>
      <c r="BXD39" s="1"/>
      <c r="BXE39" s="1"/>
      <c r="BXF39" s="1"/>
      <c r="BXG39" s="1"/>
      <c r="BXH39" s="1"/>
      <c r="BXI39" s="1"/>
      <c r="BXJ39" s="1"/>
      <c r="BXK39" s="1"/>
      <c r="BXL39" s="1"/>
      <c r="BXM39" s="1"/>
      <c r="BXN39" s="1"/>
      <c r="BXO39" s="1"/>
      <c r="BXP39" s="1"/>
      <c r="BXQ39" s="1"/>
      <c r="BXR39" s="1"/>
      <c r="BXS39" s="1"/>
      <c r="BXT39" s="1"/>
      <c r="BXU39" s="1"/>
      <c r="BXV39" s="1"/>
      <c r="BXW39" s="1"/>
      <c r="BXX39" s="1"/>
      <c r="BXY39" s="1"/>
      <c r="BXZ39" s="1"/>
      <c r="BYA39" s="1"/>
      <c r="BYB39" s="1"/>
      <c r="BYC39" s="1"/>
      <c r="BYD39" s="1"/>
      <c r="BYE39" s="1"/>
      <c r="BYF39" s="1"/>
      <c r="BYG39" s="1"/>
      <c r="BYH39" s="1"/>
      <c r="BYI39" s="1"/>
      <c r="BYJ39" s="1"/>
      <c r="BYK39" s="1"/>
      <c r="BYL39" s="1"/>
      <c r="BYM39" s="1"/>
      <c r="BYN39" s="1"/>
      <c r="BYO39" s="1"/>
      <c r="BYP39" s="1"/>
      <c r="BYQ39" s="1"/>
      <c r="BYR39" s="1"/>
      <c r="BYS39" s="1"/>
      <c r="BYT39" s="1"/>
      <c r="BYU39" s="1"/>
      <c r="BYV39" s="1"/>
      <c r="BYW39" s="1"/>
      <c r="BYX39" s="1"/>
      <c r="BYY39" s="1"/>
      <c r="BYZ39" s="1"/>
      <c r="BZA39" s="1"/>
      <c r="BZB39" s="1"/>
      <c r="BZC39" s="1"/>
      <c r="BZD39" s="1"/>
      <c r="BZE39" s="1"/>
      <c r="BZF39" s="1"/>
      <c r="BZG39" s="1"/>
      <c r="BZH39" s="1"/>
      <c r="BZI39" s="1"/>
      <c r="BZJ39" s="1"/>
      <c r="BZK39" s="1"/>
      <c r="BZL39" s="1"/>
      <c r="BZM39" s="1"/>
      <c r="BZN39" s="1"/>
      <c r="BZO39" s="1"/>
      <c r="BZP39" s="1"/>
      <c r="BZQ39" s="1"/>
      <c r="BZR39" s="1"/>
      <c r="BZS39" s="1"/>
      <c r="BZT39" s="1"/>
      <c r="BZU39" s="1"/>
      <c r="BZV39" s="1"/>
      <c r="BZW39" s="1"/>
      <c r="BZX39" s="1"/>
      <c r="BZY39" s="1"/>
      <c r="BZZ39" s="1"/>
      <c r="CAA39" s="1"/>
      <c r="CAB39" s="1"/>
      <c r="CAC39" s="1"/>
      <c r="CAD39" s="1"/>
      <c r="CAE39" s="1"/>
      <c r="CAF39" s="1"/>
      <c r="CAG39" s="1"/>
      <c r="CAH39" s="1"/>
      <c r="CAI39" s="1"/>
      <c r="CAJ39" s="1"/>
      <c r="CAK39" s="1"/>
      <c r="CAL39" s="1"/>
      <c r="CAM39" s="1"/>
      <c r="CAN39" s="1"/>
      <c r="CAO39" s="1"/>
      <c r="CAP39" s="1"/>
      <c r="CAQ39" s="1"/>
      <c r="CAR39" s="1"/>
      <c r="CAS39" s="1"/>
      <c r="CAT39" s="1"/>
      <c r="CAU39" s="1"/>
      <c r="CAV39" s="1"/>
      <c r="CAW39" s="1"/>
      <c r="CAX39" s="1"/>
      <c r="CAY39" s="1"/>
      <c r="CAZ39" s="1"/>
      <c r="CBA39" s="1"/>
      <c r="CBB39" s="1"/>
      <c r="CBC39" s="1"/>
      <c r="CBD39" s="1"/>
      <c r="CBE39" s="1"/>
      <c r="CBF39" s="1"/>
      <c r="CBG39" s="1"/>
      <c r="CBH39" s="1"/>
      <c r="CBI39" s="1"/>
      <c r="CBJ39" s="1"/>
      <c r="CBK39" s="1"/>
      <c r="CBL39" s="1"/>
      <c r="CBM39" s="1"/>
      <c r="CBN39" s="1"/>
      <c r="CBO39" s="1"/>
      <c r="CBP39" s="1"/>
      <c r="CBQ39" s="1"/>
      <c r="CBR39" s="1"/>
      <c r="CBS39" s="1"/>
      <c r="CBT39" s="1"/>
      <c r="CBU39" s="1"/>
      <c r="CBV39" s="1"/>
      <c r="CBW39" s="1"/>
      <c r="CBX39" s="1"/>
      <c r="CBY39" s="1"/>
      <c r="CBZ39" s="1"/>
      <c r="CCA39" s="1"/>
      <c r="CCB39" s="1"/>
      <c r="CCC39" s="1"/>
      <c r="CCD39" s="1"/>
      <c r="CCE39" s="1"/>
      <c r="CCF39" s="1"/>
      <c r="CCG39" s="1"/>
      <c r="CCH39" s="1"/>
      <c r="CCI39" s="1"/>
      <c r="CCJ39" s="1"/>
      <c r="CCK39" s="1"/>
      <c r="CCL39" s="1"/>
      <c r="CCM39" s="1"/>
      <c r="CCN39" s="1"/>
      <c r="CCO39" s="1"/>
      <c r="CCP39" s="1"/>
      <c r="CCQ39" s="1"/>
      <c r="CCR39" s="1"/>
      <c r="CCS39" s="1"/>
      <c r="CCT39" s="1"/>
      <c r="CCU39" s="1"/>
      <c r="CCV39" s="1"/>
      <c r="CCW39" s="1"/>
      <c r="CCX39" s="1"/>
      <c r="CCY39" s="1"/>
      <c r="CCZ39" s="1"/>
      <c r="CDA39" s="1"/>
      <c r="CDB39" s="1"/>
      <c r="CDC39" s="1"/>
      <c r="CDD39" s="1"/>
      <c r="CDE39" s="1"/>
      <c r="CDF39" s="1"/>
      <c r="CDG39" s="1"/>
      <c r="CDH39" s="1"/>
      <c r="CDI39" s="1"/>
      <c r="CDJ39" s="1"/>
      <c r="CDK39" s="1"/>
      <c r="CDL39" s="1"/>
      <c r="CDM39" s="1"/>
      <c r="CDN39" s="1"/>
      <c r="CDO39" s="1"/>
      <c r="CDP39" s="1"/>
      <c r="CDQ39" s="1"/>
      <c r="CDR39" s="1"/>
      <c r="CDS39" s="1"/>
      <c r="CDT39" s="1"/>
      <c r="CDU39" s="1"/>
      <c r="CDV39" s="1"/>
      <c r="CDW39" s="1"/>
      <c r="CDX39" s="1"/>
      <c r="CDY39" s="1"/>
      <c r="CDZ39" s="1"/>
      <c r="CEA39" s="1"/>
      <c r="CEB39" s="1"/>
      <c r="CEC39" s="1"/>
      <c r="CED39" s="1"/>
      <c r="CEE39" s="1"/>
      <c r="CEF39" s="1"/>
      <c r="CEG39" s="1"/>
      <c r="CEH39" s="1"/>
      <c r="CEI39" s="1"/>
      <c r="CEJ39" s="1"/>
      <c r="CEK39" s="1"/>
      <c r="CEL39" s="1"/>
      <c r="CEM39" s="1"/>
      <c r="CEN39" s="1"/>
      <c r="CEO39" s="1"/>
      <c r="CEP39" s="1"/>
      <c r="CEQ39" s="1"/>
      <c r="CER39" s="1"/>
      <c r="CES39" s="1"/>
      <c r="CET39" s="1"/>
      <c r="CEU39" s="1"/>
      <c r="CEV39" s="1"/>
      <c r="CEW39" s="1"/>
      <c r="CEX39" s="1"/>
      <c r="CEY39" s="1"/>
      <c r="CEZ39" s="1"/>
      <c r="CFA39" s="1"/>
      <c r="CFB39" s="1"/>
      <c r="CFC39" s="1"/>
      <c r="CFD39" s="1"/>
      <c r="CFE39" s="1"/>
      <c r="CFF39" s="1"/>
      <c r="CFG39" s="1"/>
      <c r="CFH39" s="1"/>
      <c r="CFI39" s="1"/>
      <c r="CFJ39" s="1"/>
      <c r="CFK39" s="1"/>
      <c r="CFL39" s="1"/>
      <c r="CFM39" s="1"/>
      <c r="CFN39" s="1"/>
      <c r="CFO39" s="1"/>
      <c r="CFP39" s="1"/>
      <c r="CFQ39" s="1"/>
      <c r="CFR39" s="1"/>
      <c r="CFS39" s="1"/>
      <c r="CFT39" s="1"/>
      <c r="CFU39" s="1"/>
      <c r="CFV39" s="1"/>
      <c r="CFW39" s="1"/>
      <c r="CFX39" s="1"/>
      <c r="CFY39" s="1"/>
      <c r="CFZ39" s="1"/>
      <c r="CGA39" s="1"/>
      <c r="CGB39" s="1"/>
      <c r="CGC39" s="1"/>
      <c r="CGD39" s="1"/>
      <c r="CGE39" s="1"/>
      <c r="CGF39" s="1"/>
      <c r="CGG39" s="1"/>
      <c r="CGH39" s="1"/>
      <c r="CGI39" s="1"/>
      <c r="CGJ39" s="1"/>
      <c r="CGK39" s="1"/>
      <c r="CGL39" s="1"/>
      <c r="CGM39" s="1"/>
      <c r="CGN39" s="1"/>
      <c r="CGO39" s="1"/>
      <c r="CGP39" s="1"/>
      <c r="CGQ39" s="1"/>
      <c r="CGR39" s="1"/>
      <c r="CGS39" s="1"/>
      <c r="CGT39" s="1"/>
      <c r="CGU39" s="1"/>
      <c r="CGV39" s="1"/>
      <c r="CGW39" s="1"/>
      <c r="CGX39" s="1"/>
      <c r="CGY39" s="1"/>
      <c r="CGZ39" s="1"/>
      <c r="CHA39" s="1"/>
      <c r="CHB39" s="1"/>
      <c r="CHC39" s="1"/>
      <c r="CHD39" s="1"/>
      <c r="CHE39" s="1"/>
      <c r="CHF39" s="1"/>
      <c r="CHG39" s="1"/>
      <c r="CHH39" s="1"/>
      <c r="CHI39" s="1"/>
      <c r="CHJ39" s="1"/>
      <c r="CHK39" s="1"/>
      <c r="CHL39" s="1"/>
      <c r="CHM39" s="1"/>
      <c r="CHN39" s="1"/>
      <c r="CHO39" s="1"/>
      <c r="CHP39" s="1"/>
      <c r="CHQ39" s="1"/>
      <c r="CHR39" s="1"/>
      <c r="CHS39" s="1"/>
      <c r="CHT39" s="1"/>
      <c r="CHU39" s="1"/>
      <c r="CHV39" s="1"/>
      <c r="CHW39" s="1"/>
      <c r="CHX39" s="1"/>
      <c r="CHY39" s="1"/>
      <c r="CHZ39" s="1"/>
      <c r="CIA39" s="1"/>
      <c r="CIB39" s="1"/>
      <c r="CIC39" s="1"/>
      <c r="CID39" s="1"/>
      <c r="CIE39" s="1"/>
      <c r="CIF39" s="1"/>
      <c r="CIG39" s="1"/>
      <c r="CIH39" s="1"/>
      <c r="CII39" s="1"/>
      <c r="CIJ39" s="1"/>
      <c r="CIK39" s="1"/>
      <c r="CIL39" s="1"/>
      <c r="CIM39" s="1"/>
      <c r="CIN39" s="1"/>
      <c r="CIO39" s="1"/>
      <c r="CIP39" s="1"/>
      <c r="CIQ39" s="1"/>
      <c r="CIR39" s="1"/>
      <c r="CIS39" s="1"/>
      <c r="CIT39" s="1"/>
      <c r="CIU39" s="1"/>
      <c r="CIV39" s="1"/>
      <c r="CIW39" s="1"/>
      <c r="CIX39" s="1"/>
      <c r="CIY39" s="1"/>
      <c r="CIZ39" s="1"/>
      <c r="CJA39" s="1"/>
      <c r="CJB39" s="1"/>
      <c r="CJC39" s="1"/>
      <c r="CJD39" s="1"/>
      <c r="CJE39" s="1"/>
      <c r="CJF39" s="1"/>
      <c r="CJG39" s="1"/>
      <c r="CJH39" s="1"/>
      <c r="CJI39" s="1"/>
      <c r="CJJ39" s="1"/>
      <c r="CJK39" s="1"/>
      <c r="CJL39" s="1"/>
      <c r="CJM39" s="1"/>
      <c r="CJN39" s="1"/>
      <c r="CJO39" s="1"/>
      <c r="CJP39" s="1"/>
      <c r="CJQ39" s="1"/>
      <c r="CJR39" s="1"/>
      <c r="CJS39" s="1"/>
      <c r="CJT39" s="1"/>
      <c r="CJU39" s="1"/>
      <c r="CJV39" s="1"/>
      <c r="CJW39" s="1"/>
      <c r="CJX39" s="1"/>
      <c r="CJY39" s="1"/>
      <c r="CJZ39" s="1"/>
      <c r="CKA39" s="1"/>
      <c r="CKB39" s="1"/>
      <c r="CKC39" s="1"/>
      <c r="CKD39" s="1"/>
      <c r="CKE39" s="1"/>
      <c r="CKF39" s="1"/>
      <c r="CKG39" s="1"/>
      <c r="CKH39" s="1"/>
      <c r="CKI39" s="1"/>
      <c r="CKJ39" s="1"/>
      <c r="CKK39" s="1"/>
      <c r="CKL39" s="1"/>
      <c r="CKM39" s="1"/>
      <c r="CKN39" s="1"/>
      <c r="CKO39" s="1"/>
      <c r="CKP39" s="1"/>
      <c r="CKQ39" s="1"/>
      <c r="CKR39" s="1"/>
      <c r="CKS39" s="1"/>
      <c r="CKT39" s="1"/>
      <c r="CKU39" s="1"/>
      <c r="CKV39" s="1"/>
      <c r="CKW39" s="1"/>
      <c r="CKX39" s="1"/>
      <c r="CKY39" s="1"/>
      <c r="CKZ39" s="1"/>
      <c r="CLA39" s="1"/>
      <c r="CLB39" s="1"/>
      <c r="CLC39" s="1"/>
      <c r="CLD39" s="1"/>
      <c r="CLE39" s="1"/>
      <c r="CLF39" s="1"/>
      <c r="CLG39" s="1"/>
      <c r="CLH39" s="1"/>
      <c r="CLI39" s="1"/>
      <c r="CLJ39" s="1"/>
      <c r="CLK39" s="1"/>
      <c r="CLL39" s="1"/>
      <c r="CLM39" s="1"/>
      <c r="CLN39" s="1"/>
      <c r="CLO39" s="1"/>
      <c r="CLP39" s="1"/>
      <c r="CLQ39" s="1"/>
      <c r="CLR39" s="1"/>
      <c r="CLS39" s="1"/>
      <c r="CLT39" s="1"/>
      <c r="CLU39" s="1"/>
      <c r="CLV39" s="1"/>
      <c r="CLW39" s="1"/>
      <c r="CLX39" s="1"/>
      <c r="CLY39" s="1"/>
      <c r="CLZ39" s="1"/>
      <c r="CMA39" s="1"/>
      <c r="CMB39" s="1"/>
      <c r="CMC39" s="1"/>
      <c r="CMD39" s="1"/>
      <c r="CME39" s="1"/>
      <c r="CMF39" s="1"/>
      <c r="CMG39" s="1"/>
      <c r="CMH39" s="1"/>
      <c r="CMI39" s="1"/>
      <c r="CMJ39" s="1"/>
      <c r="CMK39" s="1"/>
      <c r="CML39" s="1"/>
      <c r="CMM39" s="1"/>
      <c r="CMN39" s="1"/>
      <c r="CMO39" s="1"/>
      <c r="CMP39" s="1"/>
      <c r="CMQ39" s="1"/>
      <c r="CMR39" s="1"/>
      <c r="CMS39" s="1"/>
      <c r="CMT39" s="1"/>
      <c r="CMU39" s="1"/>
      <c r="CMV39" s="1"/>
      <c r="CMW39" s="1"/>
      <c r="CMX39" s="1"/>
      <c r="CMY39" s="1"/>
      <c r="CMZ39" s="1"/>
      <c r="CNA39" s="1"/>
      <c r="CNB39" s="1"/>
      <c r="CNC39" s="1"/>
      <c r="CND39" s="1"/>
      <c r="CNE39" s="1"/>
      <c r="CNF39" s="1"/>
      <c r="CNG39" s="1"/>
      <c r="CNH39" s="1"/>
      <c r="CNI39" s="1"/>
      <c r="CNJ39" s="1"/>
      <c r="CNK39" s="1"/>
      <c r="CNL39" s="1"/>
      <c r="CNM39" s="1"/>
      <c r="CNN39" s="1"/>
      <c r="CNO39" s="1"/>
      <c r="CNP39" s="1"/>
      <c r="CNQ39" s="1"/>
      <c r="CNR39" s="1"/>
      <c r="CNS39" s="1"/>
      <c r="CNT39" s="1"/>
      <c r="CNU39" s="1"/>
      <c r="CNV39" s="1"/>
      <c r="CNW39" s="1"/>
      <c r="CNX39" s="1"/>
      <c r="CNY39" s="1"/>
      <c r="CNZ39" s="1"/>
      <c r="COA39" s="1"/>
      <c r="COB39" s="1"/>
      <c r="COC39" s="1"/>
      <c r="COD39" s="1"/>
      <c r="COE39" s="1"/>
      <c r="COF39" s="1"/>
      <c r="COG39" s="1"/>
      <c r="COH39" s="1"/>
      <c r="COI39" s="1"/>
      <c r="COJ39" s="1"/>
      <c r="COK39" s="1"/>
      <c r="COL39" s="1"/>
      <c r="COM39" s="1"/>
      <c r="CON39" s="1"/>
      <c r="COO39" s="1"/>
      <c r="COP39" s="1"/>
      <c r="COQ39" s="1"/>
      <c r="COR39" s="1"/>
      <c r="COS39" s="1"/>
      <c r="COT39" s="1"/>
      <c r="COU39" s="1"/>
      <c r="COV39" s="1"/>
      <c r="COW39" s="1"/>
      <c r="COX39" s="1"/>
      <c r="COY39" s="1"/>
      <c r="COZ39" s="1"/>
      <c r="CPA39" s="1"/>
      <c r="CPB39" s="1"/>
      <c r="CPC39" s="1"/>
      <c r="CPD39" s="1"/>
      <c r="CPE39" s="1"/>
      <c r="CPF39" s="1"/>
      <c r="CPG39" s="1"/>
      <c r="CPH39" s="1"/>
      <c r="CPI39" s="1"/>
      <c r="CPJ39" s="1"/>
      <c r="CPK39" s="1"/>
      <c r="CPL39" s="1"/>
      <c r="CPM39" s="1"/>
      <c r="CPN39" s="1"/>
      <c r="CPO39" s="1"/>
      <c r="CPP39" s="1"/>
      <c r="CPQ39" s="1"/>
      <c r="CPR39" s="1"/>
      <c r="CPS39" s="1"/>
      <c r="CPT39" s="1"/>
      <c r="CPU39" s="1"/>
      <c r="CPV39" s="1"/>
      <c r="CPW39" s="1"/>
      <c r="CPX39" s="1"/>
      <c r="CPY39" s="1"/>
      <c r="CPZ39" s="1"/>
      <c r="CQA39" s="1"/>
      <c r="CQB39" s="1"/>
      <c r="CQC39" s="1"/>
      <c r="CQD39" s="1"/>
      <c r="CQE39" s="1"/>
      <c r="CQF39" s="1"/>
      <c r="CQG39" s="1"/>
      <c r="CQH39" s="1"/>
      <c r="CQI39" s="1"/>
      <c r="CQJ39" s="1"/>
      <c r="CQK39" s="1"/>
      <c r="CQL39" s="1"/>
      <c r="CQM39" s="1"/>
      <c r="CQN39" s="1"/>
      <c r="CQO39" s="1"/>
      <c r="CQP39" s="1"/>
      <c r="CQQ39" s="1"/>
      <c r="CQR39" s="1"/>
      <c r="CQS39" s="1"/>
      <c r="CQT39" s="1"/>
      <c r="CQU39" s="1"/>
      <c r="CQV39" s="1"/>
      <c r="CQW39" s="1"/>
      <c r="CQX39" s="1"/>
      <c r="CQY39" s="1"/>
      <c r="CQZ39" s="1"/>
      <c r="CRA39" s="1"/>
      <c r="CRB39" s="1"/>
      <c r="CRC39" s="1"/>
      <c r="CRD39" s="1"/>
      <c r="CRE39" s="1"/>
      <c r="CRF39" s="1"/>
      <c r="CRG39" s="1"/>
      <c r="CRH39" s="1"/>
      <c r="CRI39" s="1"/>
      <c r="CRJ39" s="1"/>
      <c r="CRK39" s="1"/>
      <c r="CRL39" s="1"/>
      <c r="CRM39" s="1"/>
      <c r="CRN39" s="1"/>
      <c r="CRO39" s="1"/>
      <c r="CRP39" s="1"/>
      <c r="CRQ39" s="1"/>
      <c r="CRR39" s="1"/>
      <c r="CRS39" s="1"/>
      <c r="CRT39" s="1"/>
      <c r="CRU39" s="1"/>
      <c r="CRV39" s="1"/>
      <c r="CRW39" s="1"/>
      <c r="CRX39" s="1"/>
      <c r="CRY39" s="1"/>
      <c r="CRZ39" s="1"/>
      <c r="CSA39" s="1"/>
      <c r="CSB39" s="1"/>
      <c r="CSC39" s="1"/>
      <c r="CSD39" s="1"/>
      <c r="CSE39" s="1"/>
      <c r="CSF39" s="1"/>
      <c r="CSG39" s="1"/>
      <c r="CSH39" s="1"/>
      <c r="CSI39" s="1"/>
      <c r="CSJ39" s="1"/>
      <c r="CSK39" s="1"/>
      <c r="CSL39" s="1"/>
      <c r="CSM39" s="1"/>
      <c r="CSN39" s="1"/>
      <c r="CSO39" s="1"/>
      <c r="CSP39" s="1"/>
      <c r="CSQ39" s="1"/>
      <c r="CSR39" s="1"/>
      <c r="CSS39" s="1"/>
      <c r="CST39" s="1"/>
      <c r="CSU39" s="1"/>
      <c r="CSV39" s="1"/>
      <c r="CSW39" s="1"/>
      <c r="CSX39" s="1"/>
      <c r="CSY39" s="1"/>
      <c r="CSZ39" s="1"/>
      <c r="CTA39" s="1"/>
      <c r="CTB39" s="1"/>
      <c r="CTC39" s="1"/>
      <c r="CTD39" s="1"/>
      <c r="CTE39" s="1"/>
      <c r="CTF39" s="1"/>
      <c r="CTG39" s="1"/>
      <c r="CTH39" s="1"/>
      <c r="CTI39" s="1"/>
      <c r="CTJ39" s="1"/>
      <c r="CTK39" s="1"/>
      <c r="CTL39" s="1"/>
      <c r="CTM39" s="1"/>
      <c r="CTN39" s="1"/>
      <c r="CTO39" s="1"/>
      <c r="CTP39" s="1"/>
      <c r="CTQ39" s="1"/>
      <c r="CTR39" s="1"/>
      <c r="CTS39" s="1"/>
      <c r="CTT39" s="1"/>
      <c r="CTU39" s="1"/>
      <c r="CTV39" s="1"/>
      <c r="CTW39" s="1"/>
      <c r="CTX39" s="1"/>
      <c r="CTY39" s="1"/>
      <c r="CTZ39" s="1"/>
      <c r="CUA39" s="1"/>
      <c r="CUB39" s="1"/>
      <c r="CUC39" s="1"/>
      <c r="CUD39" s="1"/>
      <c r="CUE39" s="1"/>
      <c r="CUF39" s="1"/>
      <c r="CUG39" s="1"/>
      <c r="CUH39" s="1"/>
      <c r="CUI39" s="1"/>
      <c r="CUJ39" s="1"/>
      <c r="CUK39" s="1"/>
      <c r="CUL39" s="1"/>
      <c r="CUM39" s="1"/>
      <c r="CUN39" s="1"/>
      <c r="CUO39" s="1"/>
      <c r="CUP39" s="1"/>
      <c r="CUQ39" s="1"/>
      <c r="CUR39" s="1"/>
      <c r="CUS39" s="1"/>
      <c r="CUT39" s="1"/>
      <c r="CUU39" s="1"/>
      <c r="CUV39" s="1"/>
      <c r="CUW39" s="1"/>
      <c r="CUX39" s="1"/>
      <c r="CUY39" s="1"/>
      <c r="CUZ39" s="1"/>
      <c r="CVA39" s="1"/>
      <c r="CVB39" s="1"/>
      <c r="CVC39" s="1"/>
      <c r="CVD39" s="1"/>
      <c r="CVE39" s="1"/>
      <c r="CVF39" s="1"/>
      <c r="CVG39" s="1"/>
      <c r="CVH39" s="1"/>
      <c r="CVI39" s="1"/>
      <c r="CVJ39" s="1"/>
      <c r="CVK39" s="1"/>
      <c r="CVL39" s="1"/>
      <c r="CVM39" s="1"/>
      <c r="CVN39" s="1"/>
      <c r="CVO39" s="1"/>
      <c r="CVP39" s="1"/>
      <c r="CVQ39" s="1"/>
      <c r="CVR39" s="1"/>
      <c r="CVS39" s="1"/>
      <c r="CVT39" s="1"/>
      <c r="CVU39" s="1"/>
      <c r="CVV39" s="1"/>
      <c r="CVW39" s="1"/>
      <c r="CVX39" s="1"/>
      <c r="CVY39" s="1"/>
      <c r="CVZ39" s="1"/>
      <c r="CWA39" s="1"/>
      <c r="CWB39" s="1"/>
      <c r="CWC39" s="1"/>
      <c r="CWD39" s="1"/>
      <c r="CWE39" s="1"/>
      <c r="CWF39" s="1"/>
      <c r="CWG39" s="1"/>
      <c r="CWH39" s="1"/>
      <c r="CWI39" s="1"/>
      <c r="CWJ39" s="1"/>
      <c r="CWK39" s="1"/>
      <c r="CWL39" s="1"/>
      <c r="CWM39" s="1"/>
      <c r="CWN39" s="1"/>
      <c r="CWO39" s="1"/>
      <c r="CWP39" s="1"/>
      <c r="CWQ39" s="1"/>
      <c r="CWR39" s="1"/>
      <c r="CWS39" s="1"/>
      <c r="CWT39" s="1"/>
      <c r="CWU39" s="1"/>
      <c r="CWV39" s="1"/>
      <c r="CWW39" s="1"/>
      <c r="CWX39" s="1"/>
      <c r="CWY39" s="1"/>
      <c r="CWZ39" s="1"/>
      <c r="CXA39" s="1"/>
      <c r="CXB39" s="1"/>
      <c r="CXC39" s="1"/>
      <c r="CXD39" s="1"/>
      <c r="CXE39" s="1"/>
      <c r="CXF39" s="1"/>
      <c r="CXG39" s="1"/>
      <c r="CXH39" s="1"/>
      <c r="CXI39" s="1"/>
      <c r="CXJ39" s="1"/>
      <c r="CXK39" s="1"/>
      <c r="CXL39" s="1"/>
      <c r="CXM39" s="1"/>
      <c r="CXN39" s="1"/>
      <c r="CXO39" s="1"/>
      <c r="CXP39" s="1"/>
      <c r="CXQ39" s="1"/>
      <c r="CXR39" s="1"/>
      <c r="CXS39" s="1"/>
      <c r="CXT39" s="1"/>
      <c r="CXU39" s="1"/>
      <c r="CXV39" s="1"/>
      <c r="CXW39" s="1"/>
      <c r="CXX39" s="1"/>
      <c r="CXY39" s="1"/>
      <c r="CXZ39" s="1"/>
      <c r="CYA39" s="1"/>
      <c r="CYB39" s="1"/>
      <c r="CYC39" s="1"/>
      <c r="CYD39" s="1"/>
      <c r="CYE39" s="1"/>
      <c r="CYF39" s="1"/>
      <c r="CYG39" s="1"/>
      <c r="CYH39" s="1"/>
      <c r="CYI39" s="1"/>
      <c r="CYJ39" s="1"/>
      <c r="CYK39" s="1"/>
      <c r="CYL39" s="1"/>
      <c r="CYM39" s="1"/>
      <c r="CYN39" s="1"/>
      <c r="CYO39" s="1"/>
      <c r="CYP39" s="1"/>
      <c r="CYQ39" s="1"/>
      <c r="CYR39" s="1"/>
      <c r="CYS39" s="1"/>
      <c r="CYT39" s="1"/>
      <c r="CYU39" s="1"/>
      <c r="CYV39" s="1"/>
      <c r="CYW39" s="1"/>
      <c r="CYX39" s="1"/>
      <c r="CYY39" s="1"/>
      <c r="CYZ39" s="1"/>
      <c r="CZA39" s="1"/>
      <c r="CZB39" s="1"/>
      <c r="CZC39" s="1"/>
      <c r="CZD39" s="1"/>
      <c r="CZE39" s="1"/>
      <c r="CZF39" s="1"/>
      <c r="CZG39" s="1"/>
      <c r="CZH39" s="1"/>
      <c r="CZI39" s="1"/>
      <c r="CZJ39" s="1"/>
      <c r="CZK39" s="1"/>
      <c r="CZL39" s="1"/>
      <c r="CZM39" s="1"/>
      <c r="CZN39" s="1"/>
      <c r="CZO39" s="1"/>
      <c r="CZP39" s="1"/>
      <c r="CZQ39" s="1"/>
      <c r="CZR39" s="1"/>
      <c r="CZS39" s="1"/>
      <c r="CZT39" s="1"/>
      <c r="CZU39" s="1"/>
      <c r="CZV39" s="1"/>
      <c r="CZW39" s="1"/>
      <c r="CZX39" s="1"/>
      <c r="CZY39" s="1"/>
      <c r="CZZ39" s="1"/>
      <c r="DAA39" s="1"/>
      <c r="DAB39" s="1"/>
      <c r="DAC39" s="1"/>
      <c r="DAD39" s="1"/>
      <c r="DAE39" s="1"/>
      <c r="DAF39" s="1"/>
      <c r="DAG39" s="1"/>
      <c r="DAH39" s="1"/>
      <c r="DAI39" s="1"/>
      <c r="DAJ39" s="1"/>
      <c r="DAK39" s="1"/>
      <c r="DAL39" s="1"/>
      <c r="DAM39" s="1"/>
      <c r="DAN39" s="1"/>
      <c r="DAO39" s="1"/>
      <c r="DAP39" s="1"/>
      <c r="DAQ39" s="1"/>
      <c r="DAR39" s="1"/>
      <c r="DAS39" s="1"/>
      <c r="DAT39" s="1"/>
      <c r="DAU39" s="1"/>
      <c r="DAV39" s="1"/>
      <c r="DAW39" s="1"/>
      <c r="DAX39" s="1"/>
      <c r="DAY39" s="1"/>
      <c r="DAZ39" s="1"/>
      <c r="DBA39" s="1"/>
      <c r="DBB39" s="1"/>
      <c r="DBC39" s="1"/>
      <c r="DBD39" s="1"/>
      <c r="DBE39" s="1"/>
      <c r="DBF39" s="1"/>
      <c r="DBG39" s="1"/>
      <c r="DBH39" s="1"/>
      <c r="DBI39" s="1"/>
      <c r="DBJ39" s="1"/>
      <c r="DBK39" s="1"/>
      <c r="DBL39" s="1"/>
      <c r="DBM39" s="1"/>
      <c r="DBN39" s="1"/>
      <c r="DBO39" s="1"/>
      <c r="DBP39" s="1"/>
      <c r="DBQ39" s="1"/>
      <c r="DBR39" s="1"/>
      <c r="DBS39" s="1"/>
      <c r="DBT39" s="1"/>
      <c r="DBU39" s="1"/>
      <c r="DBV39" s="1"/>
      <c r="DBW39" s="1"/>
      <c r="DBX39" s="1"/>
      <c r="DBY39" s="1"/>
      <c r="DBZ39" s="1"/>
      <c r="DCA39" s="1"/>
      <c r="DCB39" s="1"/>
      <c r="DCC39" s="1"/>
      <c r="DCD39" s="1"/>
      <c r="DCE39" s="1"/>
      <c r="DCF39" s="1"/>
      <c r="DCG39" s="1"/>
      <c r="DCH39" s="1"/>
      <c r="DCI39" s="1"/>
      <c r="DCJ39" s="1"/>
      <c r="DCK39" s="1"/>
      <c r="DCL39" s="1"/>
      <c r="DCM39" s="1"/>
      <c r="DCN39" s="1"/>
      <c r="DCO39" s="1"/>
      <c r="DCP39" s="1"/>
      <c r="DCQ39" s="1"/>
      <c r="DCR39" s="1"/>
      <c r="DCS39" s="1"/>
      <c r="DCT39" s="1"/>
      <c r="DCU39" s="1"/>
      <c r="DCV39" s="1"/>
      <c r="DCW39" s="1"/>
      <c r="DCX39" s="1"/>
      <c r="DCY39" s="1"/>
      <c r="DCZ39" s="1"/>
      <c r="DDA39" s="1"/>
      <c r="DDB39" s="1"/>
      <c r="DDC39" s="1"/>
      <c r="DDD39" s="1"/>
      <c r="DDE39" s="1"/>
      <c r="DDF39" s="1"/>
      <c r="DDG39" s="1"/>
      <c r="DDH39" s="1"/>
      <c r="DDI39" s="1"/>
      <c r="DDJ39" s="1"/>
      <c r="DDK39" s="1"/>
      <c r="DDL39" s="1"/>
      <c r="DDM39" s="1"/>
      <c r="DDN39" s="1"/>
      <c r="DDO39" s="1"/>
      <c r="DDP39" s="1"/>
      <c r="DDQ39" s="1"/>
      <c r="DDR39" s="1"/>
      <c r="DDS39" s="1"/>
      <c r="DDT39" s="1"/>
      <c r="DDU39" s="1"/>
      <c r="DDV39" s="1"/>
      <c r="DDW39" s="1"/>
      <c r="DDX39" s="1"/>
      <c r="DDY39" s="1"/>
      <c r="DDZ39" s="1"/>
      <c r="DEA39" s="1"/>
      <c r="DEB39" s="1"/>
      <c r="DEC39" s="1"/>
      <c r="DED39" s="1"/>
      <c r="DEE39" s="1"/>
      <c r="DEF39" s="1"/>
      <c r="DEG39" s="1"/>
      <c r="DEH39" s="1"/>
      <c r="DEI39" s="1"/>
      <c r="DEJ39" s="1"/>
      <c r="DEK39" s="1"/>
      <c r="DEL39" s="1"/>
      <c r="DEM39" s="1"/>
      <c r="DEN39" s="1"/>
      <c r="DEO39" s="1"/>
      <c r="DEP39" s="1"/>
      <c r="DEQ39" s="1"/>
      <c r="DER39" s="1"/>
      <c r="DES39" s="1"/>
      <c r="DET39" s="1"/>
      <c r="DEU39" s="1"/>
      <c r="DEV39" s="1"/>
      <c r="DEW39" s="1"/>
      <c r="DEX39" s="1"/>
      <c r="DEY39" s="1"/>
      <c r="DEZ39" s="1"/>
      <c r="DFA39" s="1"/>
      <c r="DFB39" s="1"/>
      <c r="DFC39" s="1"/>
      <c r="DFD39" s="1"/>
      <c r="DFE39" s="1"/>
      <c r="DFF39" s="1"/>
      <c r="DFG39" s="1"/>
      <c r="DFH39" s="1"/>
      <c r="DFI39" s="1"/>
      <c r="DFJ39" s="1"/>
      <c r="DFK39" s="1"/>
      <c r="DFL39" s="1"/>
      <c r="DFM39" s="1"/>
      <c r="DFN39" s="1"/>
      <c r="DFO39" s="1"/>
      <c r="DFP39" s="1"/>
      <c r="DFQ39" s="1"/>
      <c r="DFR39" s="1"/>
      <c r="DFS39" s="1"/>
      <c r="DFT39" s="1"/>
      <c r="DFU39" s="1"/>
      <c r="DFV39" s="1"/>
      <c r="DFW39" s="1"/>
      <c r="DFX39" s="1"/>
      <c r="DFY39" s="1"/>
      <c r="DFZ39" s="1"/>
      <c r="DGA39" s="1"/>
      <c r="DGB39" s="1"/>
      <c r="DGC39" s="1"/>
      <c r="DGD39" s="1"/>
      <c r="DGE39" s="1"/>
      <c r="DGF39" s="1"/>
      <c r="DGG39" s="1"/>
      <c r="DGH39" s="1"/>
      <c r="DGI39" s="1"/>
      <c r="DGJ39" s="1"/>
      <c r="DGK39" s="1"/>
      <c r="DGL39" s="1"/>
      <c r="DGM39" s="1"/>
      <c r="DGN39" s="1"/>
      <c r="DGO39" s="1"/>
      <c r="DGP39" s="1"/>
      <c r="DGQ39" s="1"/>
      <c r="DGR39" s="1"/>
      <c r="DGS39" s="1"/>
      <c r="DGT39" s="1"/>
      <c r="DGU39" s="1"/>
      <c r="DGV39" s="1"/>
      <c r="DGW39" s="1"/>
      <c r="DGX39" s="1"/>
      <c r="DGY39" s="1"/>
      <c r="DGZ39" s="1"/>
      <c r="DHA39" s="1"/>
      <c r="DHB39" s="1"/>
      <c r="DHC39" s="1"/>
      <c r="DHD39" s="1"/>
      <c r="DHE39" s="1"/>
      <c r="DHF39" s="1"/>
      <c r="DHG39" s="1"/>
      <c r="DHH39" s="1"/>
      <c r="DHI39" s="1"/>
      <c r="DHJ39" s="1"/>
      <c r="DHK39" s="1"/>
      <c r="DHL39" s="1"/>
      <c r="DHM39" s="1"/>
      <c r="DHN39" s="1"/>
      <c r="DHO39" s="1"/>
      <c r="DHP39" s="1"/>
      <c r="DHQ39" s="1"/>
      <c r="DHR39" s="1"/>
      <c r="DHS39" s="1"/>
      <c r="DHT39" s="1"/>
      <c r="DHU39" s="1"/>
      <c r="DHV39" s="1"/>
      <c r="DHW39" s="1"/>
      <c r="DHX39" s="1"/>
      <c r="DHY39" s="1"/>
      <c r="DHZ39" s="1"/>
      <c r="DIA39" s="1"/>
      <c r="DIB39" s="1"/>
      <c r="DIC39" s="1"/>
      <c r="DID39" s="1"/>
      <c r="DIE39" s="1"/>
      <c r="DIF39" s="1"/>
      <c r="DIG39" s="1"/>
      <c r="DIH39" s="1"/>
      <c r="DII39" s="1"/>
      <c r="DIJ39" s="1"/>
      <c r="DIK39" s="1"/>
      <c r="DIL39" s="1"/>
      <c r="DIM39" s="1"/>
      <c r="DIN39" s="1"/>
      <c r="DIO39" s="1"/>
      <c r="DIP39" s="1"/>
      <c r="DIQ39" s="1"/>
      <c r="DIR39" s="1"/>
      <c r="DIS39" s="1"/>
      <c r="DIT39" s="1"/>
      <c r="DIU39" s="1"/>
      <c r="DIV39" s="1"/>
      <c r="DIW39" s="1"/>
      <c r="DIX39" s="1"/>
      <c r="DIY39" s="1"/>
      <c r="DIZ39" s="1"/>
      <c r="DJA39" s="1"/>
      <c r="DJB39" s="1"/>
      <c r="DJC39" s="1"/>
      <c r="DJD39" s="1"/>
      <c r="DJE39" s="1"/>
      <c r="DJF39" s="1"/>
      <c r="DJG39" s="1"/>
      <c r="DJH39" s="1"/>
      <c r="DJI39" s="1"/>
      <c r="DJJ39" s="1"/>
      <c r="DJK39" s="1"/>
      <c r="DJL39" s="1"/>
      <c r="DJM39" s="1"/>
      <c r="DJN39" s="1"/>
      <c r="DJO39" s="1"/>
      <c r="DJP39" s="1"/>
      <c r="DJQ39" s="1"/>
      <c r="DJR39" s="1"/>
      <c r="DJS39" s="1"/>
      <c r="DJT39" s="1"/>
      <c r="DJU39" s="1"/>
      <c r="DJV39" s="1"/>
      <c r="DJW39" s="1"/>
      <c r="DJX39" s="1"/>
      <c r="DJY39" s="1"/>
      <c r="DJZ39" s="1"/>
      <c r="DKA39" s="1"/>
      <c r="DKB39" s="1"/>
      <c r="DKC39" s="1"/>
      <c r="DKD39" s="1"/>
      <c r="DKE39" s="1"/>
      <c r="DKF39" s="1"/>
      <c r="DKG39" s="1"/>
      <c r="DKH39" s="1"/>
      <c r="DKI39" s="1"/>
      <c r="DKJ39" s="1"/>
      <c r="DKK39" s="1"/>
      <c r="DKL39" s="1"/>
      <c r="DKM39" s="1"/>
      <c r="DKN39" s="1"/>
      <c r="DKO39" s="1"/>
      <c r="DKP39" s="1"/>
      <c r="DKQ39" s="1"/>
      <c r="DKR39" s="1"/>
      <c r="DKS39" s="1"/>
      <c r="DKT39" s="1"/>
      <c r="DKU39" s="1"/>
      <c r="DKV39" s="1"/>
      <c r="DKW39" s="1"/>
      <c r="DKX39" s="1"/>
      <c r="DKY39" s="1"/>
      <c r="DKZ39" s="1"/>
      <c r="DLA39" s="1"/>
      <c r="DLB39" s="1"/>
      <c r="DLC39" s="1"/>
      <c r="DLD39" s="1"/>
      <c r="DLE39" s="1"/>
      <c r="DLF39" s="1"/>
      <c r="DLG39" s="1"/>
      <c r="DLH39" s="1"/>
      <c r="DLI39" s="1"/>
      <c r="DLJ39" s="1"/>
      <c r="DLK39" s="1"/>
      <c r="DLL39" s="1"/>
      <c r="DLM39" s="1"/>
      <c r="DLN39" s="1"/>
      <c r="DLO39" s="1"/>
      <c r="DLP39" s="1"/>
      <c r="DLQ39" s="1"/>
      <c r="DLR39" s="1"/>
      <c r="DLS39" s="1"/>
      <c r="DLT39" s="1"/>
      <c r="DLU39" s="1"/>
      <c r="DLV39" s="1"/>
      <c r="DLW39" s="1"/>
      <c r="DLX39" s="1"/>
      <c r="DLY39" s="1"/>
      <c r="DLZ39" s="1"/>
      <c r="DMA39" s="1"/>
      <c r="DMB39" s="1"/>
      <c r="DMC39" s="1"/>
      <c r="DMD39" s="1"/>
      <c r="DME39" s="1"/>
      <c r="DMF39" s="1"/>
      <c r="DMG39" s="1"/>
      <c r="DMH39" s="1"/>
      <c r="DMI39" s="1"/>
      <c r="DMJ39" s="1"/>
      <c r="DMK39" s="1"/>
      <c r="DML39" s="1"/>
      <c r="DMM39" s="1"/>
      <c r="DMN39" s="1"/>
      <c r="DMO39" s="1"/>
      <c r="DMP39" s="1"/>
      <c r="DMQ39" s="1"/>
      <c r="DMR39" s="1"/>
      <c r="DMS39" s="1"/>
      <c r="DMT39" s="1"/>
      <c r="DMU39" s="1"/>
      <c r="DMV39" s="1"/>
      <c r="DMW39" s="1"/>
      <c r="DMX39" s="1"/>
      <c r="DMY39" s="1"/>
      <c r="DMZ39" s="1"/>
      <c r="DNA39" s="1"/>
      <c r="DNB39" s="1"/>
      <c r="DNC39" s="1"/>
      <c r="DND39" s="1"/>
      <c r="DNE39" s="1"/>
      <c r="DNF39" s="1"/>
      <c r="DNG39" s="1"/>
      <c r="DNH39" s="1"/>
      <c r="DNI39" s="1"/>
      <c r="DNJ39" s="1"/>
      <c r="DNK39" s="1"/>
      <c r="DNL39" s="1"/>
      <c r="DNM39" s="1"/>
      <c r="DNN39" s="1"/>
      <c r="DNO39" s="1"/>
      <c r="DNP39" s="1"/>
      <c r="DNQ39" s="1"/>
      <c r="DNR39" s="1"/>
      <c r="DNS39" s="1"/>
      <c r="DNT39" s="1"/>
      <c r="DNU39" s="1"/>
      <c r="DNV39" s="1"/>
      <c r="DNW39" s="1"/>
      <c r="DNX39" s="1"/>
      <c r="DNY39" s="1"/>
      <c r="DNZ39" s="1"/>
      <c r="DOA39" s="1"/>
      <c r="DOB39" s="1"/>
      <c r="DOC39" s="1"/>
      <c r="DOD39" s="1"/>
      <c r="DOE39" s="1"/>
      <c r="DOF39" s="1"/>
      <c r="DOG39" s="1"/>
      <c r="DOH39" s="1"/>
      <c r="DOI39" s="1"/>
      <c r="DOJ39" s="1"/>
      <c r="DOK39" s="1"/>
      <c r="DOL39" s="1"/>
      <c r="DOM39" s="1"/>
      <c r="DON39" s="1"/>
      <c r="DOO39" s="1"/>
      <c r="DOP39" s="1"/>
      <c r="DOQ39" s="1"/>
      <c r="DOR39" s="1"/>
      <c r="DOS39" s="1"/>
      <c r="DOT39" s="1"/>
      <c r="DOU39" s="1"/>
      <c r="DOV39" s="1"/>
      <c r="DOW39" s="1"/>
      <c r="DOX39" s="1"/>
      <c r="DOY39" s="1"/>
      <c r="DOZ39" s="1"/>
      <c r="DPA39" s="1"/>
      <c r="DPB39" s="1"/>
      <c r="DPC39" s="1"/>
      <c r="DPD39" s="1"/>
      <c r="DPE39" s="1"/>
      <c r="DPF39" s="1"/>
      <c r="DPG39" s="1"/>
      <c r="DPH39" s="1"/>
      <c r="DPI39" s="1"/>
      <c r="DPJ39" s="1"/>
      <c r="DPK39" s="1"/>
      <c r="DPL39" s="1"/>
      <c r="DPM39" s="1"/>
      <c r="DPN39" s="1"/>
      <c r="DPO39" s="1"/>
      <c r="DPP39" s="1"/>
      <c r="DPQ39" s="1"/>
      <c r="DPR39" s="1"/>
      <c r="DPS39" s="1"/>
      <c r="DPT39" s="1"/>
      <c r="DPU39" s="1"/>
      <c r="DPV39" s="1"/>
      <c r="DPW39" s="1"/>
      <c r="DPX39" s="1"/>
      <c r="DPY39" s="1"/>
      <c r="DPZ39" s="1"/>
      <c r="DQA39" s="1"/>
      <c r="DQB39" s="1"/>
      <c r="DQC39" s="1"/>
      <c r="DQD39" s="1"/>
      <c r="DQE39" s="1"/>
      <c r="DQF39" s="1"/>
      <c r="DQG39" s="1"/>
      <c r="DQH39" s="1"/>
      <c r="DQI39" s="1"/>
      <c r="DQJ39" s="1"/>
      <c r="DQK39" s="1"/>
      <c r="DQL39" s="1"/>
      <c r="DQM39" s="1"/>
      <c r="DQN39" s="1"/>
      <c r="DQO39" s="1"/>
      <c r="DQP39" s="1"/>
      <c r="DQQ39" s="1"/>
      <c r="DQR39" s="1"/>
      <c r="DQS39" s="1"/>
      <c r="DQT39" s="1"/>
      <c r="DQU39" s="1"/>
      <c r="DQV39" s="1"/>
      <c r="DQW39" s="1"/>
      <c r="DQX39" s="1"/>
      <c r="DQY39" s="1"/>
      <c r="DQZ39" s="1"/>
      <c r="DRA39" s="1"/>
      <c r="DRB39" s="1"/>
      <c r="DRC39" s="1"/>
      <c r="DRD39" s="1"/>
      <c r="DRE39" s="1"/>
      <c r="DRF39" s="1"/>
      <c r="DRG39" s="1"/>
      <c r="DRH39" s="1"/>
      <c r="DRI39" s="1"/>
      <c r="DRJ39" s="1"/>
      <c r="DRK39" s="1"/>
      <c r="DRL39" s="1"/>
      <c r="DRM39" s="1"/>
      <c r="DRN39" s="1"/>
      <c r="DRO39" s="1"/>
      <c r="DRP39" s="1"/>
      <c r="DRQ39" s="1"/>
      <c r="DRR39" s="1"/>
      <c r="DRS39" s="1"/>
      <c r="DRT39" s="1"/>
      <c r="DRU39" s="1"/>
      <c r="DRV39" s="1"/>
      <c r="DRW39" s="1"/>
      <c r="DRX39" s="1"/>
      <c r="DRY39" s="1"/>
      <c r="DRZ39" s="1"/>
      <c r="DSA39" s="1"/>
      <c r="DSB39" s="1"/>
      <c r="DSC39" s="1"/>
      <c r="DSD39" s="1"/>
      <c r="DSE39" s="1"/>
      <c r="DSF39" s="1"/>
      <c r="DSG39" s="1"/>
      <c r="DSH39" s="1"/>
      <c r="DSI39" s="1"/>
      <c r="DSJ39" s="1"/>
      <c r="DSK39" s="1"/>
      <c r="DSL39" s="1"/>
      <c r="DSM39" s="1"/>
      <c r="DSN39" s="1"/>
      <c r="DSO39" s="1"/>
      <c r="DSP39" s="1"/>
      <c r="DSQ39" s="1"/>
      <c r="DSR39" s="1"/>
      <c r="DSS39" s="1"/>
      <c r="DST39" s="1"/>
      <c r="DSU39" s="1"/>
      <c r="DSV39" s="1"/>
      <c r="DSW39" s="1"/>
      <c r="DSX39" s="1"/>
      <c r="DSY39" s="1"/>
      <c r="DSZ39" s="1"/>
      <c r="DTA39" s="1"/>
      <c r="DTB39" s="1"/>
      <c r="DTC39" s="1"/>
      <c r="DTD39" s="1"/>
      <c r="DTE39" s="1"/>
      <c r="DTF39" s="1"/>
      <c r="DTG39" s="1"/>
      <c r="DTH39" s="1"/>
      <c r="DTI39" s="1"/>
      <c r="DTJ39" s="1"/>
      <c r="DTK39" s="1"/>
      <c r="DTL39" s="1"/>
      <c r="DTM39" s="1"/>
      <c r="DTN39" s="1"/>
      <c r="DTO39" s="1"/>
      <c r="DTP39" s="1"/>
      <c r="DTQ39" s="1"/>
      <c r="DTR39" s="1"/>
      <c r="DTS39" s="1"/>
      <c r="DTT39" s="1"/>
      <c r="DTU39" s="1"/>
      <c r="DTV39" s="1"/>
      <c r="DTW39" s="1"/>
      <c r="DTX39" s="1"/>
      <c r="DTY39" s="1"/>
      <c r="DTZ39" s="1"/>
      <c r="DUA39" s="1"/>
      <c r="DUB39" s="1"/>
      <c r="DUC39" s="1"/>
      <c r="DUD39" s="1"/>
      <c r="DUE39" s="1"/>
      <c r="DUF39" s="1"/>
      <c r="DUG39" s="1"/>
      <c r="DUH39" s="1"/>
      <c r="DUI39" s="1"/>
      <c r="DUJ39" s="1"/>
      <c r="DUK39" s="1"/>
      <c r="DUL39" s="1"/>
      <c r="DUM39" s="1"/>
      <c r="DUN39" s="1"/>
      <c r="DUO39" s="1"/>
      <c r="DUP39" s="1"/>
      <c r="DUQ39" s="1"/>
      <c r="DUR39" s="1"/>
      <c r="DUS39" s="1"/>
      <c r="DUT39" s="1"/>
      <c r="DUU39" s="1"/>
      <c r="DUV39" s="1"/>
      <c r="DUW39" s="1"/>
      <c r="DUX39" s="1"/>
      <c r="DUY39" s="1"/>
      <c r="DUZ39" s="1"/>
      <c r="DVA39" s="1"/>
      <c r="DVB39" s="1"/>
      <c r="DVC39" s="1"/>
      <c r="DVD39" s="1"/>
      <c r="DVE39" s="1"/>
      <c r="DVF39" s="1"/>
      <c r="DVG39" s="1"/>
      <c r="DVH39" s="1"/>
      <c r="DVI39" s="1"/>
      <c r="DVJ39" s="1"/>
      <c r="DVK39" s="1"/>
      <c r="DVL39" s="1"/>
      <c r="DVM39" s="1"/>
      <c r="DVN39" s="1"/>
      <c r="DVO39" s="1"/>
      <c r="DVP39" s="1"/>
      <c r="DVQ39" s="1"/>
      <c r="DVR39" s="1"/>
      <c r="DVS39" s="1"/>
      <c r="DVT39" s="1"/>
      <c r="DVU39" s="1"/>
      <c r="DVV39" s="1"/>
      <c r="DVW39" s="1"/>
      <c r="DVX39" s="1"/>
      <c r="DVY39" s="1"/>
      <c r="DVZ39" s="1"/>
      <c r="DWA39" s="1"/>
      <c r="DWB39" s="1"/>
      <c r="DWC39" s="1"/>
      <c r="DWD39" s="1"/>
      <c r="DWE39" s="1"/>
      <c r="DWF39" s="1"/>
      <c r="DWG39" s="1"/>
      <c r="DWH39" s="1"/>
      <c r="DWI39" s="1"/>
      <c r="DWJ39" s="1"/>
      <c r="DWK39" s="1"/>
      <c r="DWL39" s="1"/>
      <c r="DWM39" s="1"/>
      <c r="DWN39" s="1"/>
      <c r="DWO39" s="1"/>
      <c r="DWP39" s="1"/>
      <c r="DWQ39" s="1"/>
      <c r="DWR39" s="1"/>
      <c r="DWS39" s="1"/>
      <c r="DWT39" s="1"/>
      <c r="DWU39" s="1"/>
      <c r="DWV39" s="1"/>
      <c r="DWW39" s="1"/>
      <c r="DWX39" s="1"/>
      <c r="DWY39" s="1"/>
      <c r="DWZ39" s="1"/>
      <c r="DXA39" s="1"/>
      <c r="DXB39" s="1"/>
      <c r="DXC39" s="1"/>
      <c r="DXD39" s="1"/>
      <c r="DXE39" s="1"/>
      <c r="DXF39" s="1"/>
      <c r="DXG39" s="1"/>
      <c r="DXH39" s="1"/>
      <c r="DXI39" s="1"/>
      <c r="DXJ39" s="1"/>
      <c r="DXK39" s="1"/>
      <c r="DXL39" s="1"/>
      <c r="DXM39" s="1"/>
      <c r="DXN39" s="1"/>
      <c r="DXO39" s="1"/>
      <c r="DXP39" s="1"/>
      <c r="DXQ39" s="1"/>
      <c r="DXR39" s="1"/>
      <c r="DXS39" s="1"/>
      <c r="DXT39" s="1"/>
      <c r="DXU39" s="1"/>
      <c r="DXV39" s="1"/>
      <c r="DXW39" s="1"/>
      <c r="DXX39" s="1"/>
      <c r="DXY39" s="1"/>
      <c r="DXZ39" s="1"/>
      <c r="DYA39" s="1"/>
      <c r="DYB39" s="1"/>
      <c r="DYC39" s="1"/>
      <c r="DYD39" s="1"/>
      <c r="DYE39" s="1"/>
      <c r="DYF39" s="1"/>
      <c r="DYG39" s="1"/>
      <c r="DYH39" s="1"/>
      <c r="DYI39" s="1"/>
      <c r="DYJ39" s="1"/>
      <c r="DYK39" s="1"/>
      <c r="DYL39" s="1"/>
      <c r="DYM39" s="1"/>
      <c r="DYN39" s="1"/>
      <c r="DYO39" s="1"/>
      <c r="DYP39" s="1"/>
      <c r="DYQ39" s="1"/>
      <c r="DYR39" s="1"/>
      <c r="DYS39" s="1"/>
      <c r="DYT39" s="1"/>
      <c r="DYU39" s="1"/>
      <c r="DYV39" s="1"/>
      <c r="DYW39" s="1"/>
      <c r="DYX39" s="1"/>
      <c r="DYY39" s="1"/>
      <c r="DYZ39" s="1"/>
      <c r="DZA39" s="1"/>
      <c r="DZB39" s="1"/>
      <c r="DZC39" s="1"/>
      <c r="DZD39" s="1"/>
      <c r="DZE39" s="1"/>
      <c r="DZF39" s="1"/>
      <c r="DZG39" s="1"/>
      <c r="DZH39" s="1"/>
      <c r="DZI39" s="1"/>
      <c r="DZJ39" s="1"/>
      <c r="DZK39" s="1"/>
      <c r="DZL39" s="1"/>
      <c r="DZM39" s="1"/>
      <c r="DZN39" s="1"/>
      <c r="DZO39" s="1"/>
      <c r="DZP39" s="1"/>
      <c r="DZQ39" s="1"/>
      <c r="DZR39" s="1"/>
      <c r="DZS39" s="1"/>
      <c r="DZT39" s="1"/>
      <c r="DZU39" s="1"/>
      <c r="DZV39" s="1"/>
      <c r="DZW39" s="1"/>
      <c r="DZX39" s="1"/>
      <c r="DZY39" s="1"/>
      <c r="DZZ39" s="1"/>
      <c r="EAA39" s="1"/>
      <c r="EAB39" s="1"/>
      <c r="EAC39" s="1"/>
      <c r="EAD39" s="1"/>
      <c r="EAE39" s="1"/>
      <c r="EAF39" s="1"/>
      <c r="EAG39" s="1"/>
      <c r="EAH39" s="1"/>
      <c r="EAI39" s="1"/>
      <c r="EAJ39" s="1"/>
      <c r="EAK39" s="1"/>
      <c r="EAL39" s="1"/>
      <c r="EAM39" s="1"/>
      <c r="EAN39" s="1"/>
      <c r="EAO39" s="1"/>
      <c r="EAP39" s="1"/>
      <c r="EAQ39" s="1"/>
      <c r="EAR39" s="1"/>
      <c r="EAS39" s="1"/>
      <c r="EAT39" s="1"/>
      <c r="EAU39" s="1"/>
      <c r="EAV39" s="1"/>
      <c r="EAW39" s="1"/>
      <c r="EAX39" s="1"/>
      <c r="EAY39" s="1"/>
      <c r="EAZ39" s="1"/>
      <c r="EBA39" s="1"/>
      <c r="EBB39" s="1"/>
      <c r="EBC39" s="1"/>
      <c r="EBD39" s="1"/>
      <c r="EBE39" s="1"/>
      <c r="EBF39" s="1"/>
      <c r="EBG39" s="1"/>
      <c r="EBH39" s="1"/>
      <c r="EBI39" s="1"/>
      <c r="EBJ39" s="1"/>
      <c r="EBK39" s="1"/>
      <c r="EBL39" s="1"/>
      <c r="EBM39" s="1"/>
      <c r="EBN39" s="1"/>
      <c r="EBO39" s="1"/>
      <c r="EBP39" s="1"/>
      <c r="EBQ39" s="1"/>
      <c r="EBR39" s="1"/>
      <c r="EBS39" s="1"/>
      <c r="EBT39" s="1"/>
      <c r="EBU39" s="1"/>
      <c r="EBV39" s="1"/>
      <c r="EBW39" s="1"/>
      <c r="EBX39" s="1"/>
      <c r="EBY39" s="1"/>
      <c r="EBZ39" s="1"/>
      <c r="ECA39" s="1"/>
      <c r="ECB39" s="1"/>
      <c r="ECC39" s="1"/>
      <c r="ECD39" s="1"/>
      <c r="ECE39" s="1"/>
      <c r="ECF39" s="1"/>
      <c r="ECG39" s="1"/>
      <c r="ECH39" s="1"/>
      <c r="ECI39" s="1"/>
      <c r="ECJ39" s="1"/>
      <c r="ECK39" s="1"/>
      <c r="ECL39" s="1"/>
      <c r="ECM39" s="1"/>
      <c r="ECN39" s="1"/>
      <c r="ECO39" s="1"/>
      <c r="ECP39" s="1"/>
      <c r="ECQ39" s="1"/>
      <c r="ECR39" s="1"/>
      <c r="ECS39" s="1"/>
      <c r="ECT39" s="1"/>
      <c r="ECU39" s="1"/>
      <c r="ECV39" s="1"/>
      <c r="ECW39" s="1"/>
      <c r="ECX39" s="1"/>
      <c r="ECY39" s="1"/>
      <c r="ECZ39" s="1"/>
      <c r="EDA39" s="1"/>
      <c r="EDB39" s="1"/>
      <c r="EDC39" s="1"/>
      <c r="EDD39" s="1"/>
      <c r="EDE39" s="1"/>
      <c r="EDF39" s="1"/>
      <c r="EDG39" s="1"/>
      <c r="EDH39" s="1"/>
      <c r="EDI39" s="1"/>
      <c r="EDJ39" s="1"/>
      <c r="EDK39" s="1"/>
      <c r="EDL39" s="1"/>
      <c r="EDM39" s="1"/>
      <c r="EDN39" s="1"/>
      <c r="EDO39" s="1"/>
      <c r="EDP39" s="1"/>
      <c r="EDQ39" s="1"/>
      <c r="EDR39" s="1"/>
      <c r="EDS39" s="1"/>
      <c r="EDT39" s="1"/>
      <c r="EDU39" s="1"/>
      <c r="EDV39" s="1"/>
      <c r="EDW39" s="1"/>
      <c r="EDX39" s="1"/>
      <c r="EDY39" s="1"/>
      <c r="EDZ39" s="1"/>
      <c r="EEA39" s="1"/>
      <c r="EEB39" s="1"/>
      <c r="EEC39" s="1"/>
      <c r="EED39" s="1"/>
      <c r="EEE39" s="1"/>
      <c r="EEF39" s="1"/>
      <c r="EEG39" s="1"/>
      <c r="EEH39" s="1"/>
      <c r="EEI39" s="1"/>
      <c r="EEJ39" s="1"/>
      <c r="EEK39" s="1"/>
      <c r="EEL39" s="1"/>
      <c r="EEM39" s="1"/>
      <c r="EEN39" s="1"/>
      <c r="EEO39" s="1"/>
      <c r="EEP39" s="1"/>
      <c r="EEQ39" s="1"/>
      <c r="EER39" s="1"/>
      <c r="EES39" s="1"/>
      <c r="EET39" s="1"/>
      <c r="EEU39" s="1"/>
      <c r="EEV39" s="1"/>
      <c r="EEW39" s="1"/>
      <c r="EEX39" s="1"/>
      <c r="EEY39" s="1"/>
      <c r="EEZ39" s="1"/>
      <c r="EFA39" s="1"/>
      <c r="EFB39" s="1"/>
      <c r="EFC39" s="1"/>
      <c r="EFD39" s="1"/>
      <c r="EFE39" s="1"/>
      <c r="EFF39" s="1"/>
      <c r="EFG39" s="1"/>
      <c r="EFH39" s="1"/>
      <c r="EFI39" s="1"/>
      <c r="EFJ39" s="1"/>
      <c r="EFK39" s="1"/>
      <c r="EFL39" s="1"/>
      <c r="EFM39" s="1"/>
      <c r="EFN39" s="1"/>
      <c r="EFO39" s="1"/>
      <c r="EFP39" s="1"/>
      <c r="EFQ39" s="1"/>
      <c r="EFR39" s="1"/>
      <c r="EFS39" s="1"/>
      <c r="EFT39" s="1"/>
      <c r="EFU39" s="1"/>
      <c r="EFV39" s="1"/>
      <c r="EFW39" s="1"/>
      <c r="EFX39" s="1"/>
      <c r="EFY39" s="1"/>
      <c r="EFZ39" s="1"/>
      <c r="EGA39" s="1"/>
      <c r="EGB39" s="1"/>
      <c r="EGC39" s="1"/>
      <c r="EGD39" s="1"/>
      <c r="EGE39" s="1"/>
      <c r="EGF39" s="1"/>
      <c r="EGG39" s="1"/>
      <c r="EGH39" s="1"/>
      <c r="EGI39" s="1"/>
      <c r="EGJ39" s="1"/>
      <c r="EGK39" s="1"/>
      <c r="EGL39" s="1"/>
      <c r="EGM39" s="1"/>
      <c r="EGN39" s="1"/>
      <c r="EGO39" s="1"/>
      <c r="EGP39" s="1"/>
      <c r="EGQ39" s="1"/>
      <c r="EGR39" s="1"/>
      <c r="EGS39" s="1"/>
      <c r="EGT39" s="1"/>
      <c r="EGU39" s="1"/>
      <c r="EGV39" s="1"/>
      <c r="EGW39" s="1"/>
      <c r="EGX39" s="1"/>
      <c r="EGY39" s="1"/>
      <c r="EGZ39" s="1"/>
      <c r="EHA39" s="1"/>
      <c r="EHB39" s="1"/>
      <c r="EHC39" s="1"/>
      <c r="EHD39" s="1"/>
      <c r="EHE39" s="1"/>
      <c r="EHF39" s="1"/>
      <c r="EHG39" s="1"/>
      <c r="EHH39" s="1"/>
      <c r="EHI39" s="1"/>
      <c r="EHJ39" s="1"/>
      <c r="EHK39" s="1"/>
      <c r="EHL39" s="1"/>
      <c r="EHM39" s="1"/>
      <c r="EHN39" s="1"/>
      <c r="EHO39" s="1"/>
      <c r="EHP39" s="1"/>
      <c r="EHQ39" s="1"/>
      <c r="EHR39" s="1"/>
      <c r="EHS39" s="1"/>
      <c r="EHT39" s="1"/>
      <c r="EHU39" s="1"/>
      <c r="EHV39" s="1"/>
      <c r="EHW39" s="1"/>
      <c r="EHX39" s="1"/>
      <c r="EHY39" s="1"/>
      <c r="EHZ39" s="1"/>
      <c r="EIA39" s="1"/>
      <c r="EIB39" s="1"/>
      <c r="EIC39" s="1"/>
      <c r="EID39" s="1"/>
      <c r="EIE39" s="1"/>
      <c r="EIF39" s="1"/>
      <c r="EIG39" s="1"/>
      <c r="EIH39" s="1"/>
      <c r="EII39" s="1"/>
      <c r="EIJ39" s="1"/>
      <c r="EIK39" s="1"/>
      <c r="EIL39" s="1"/>
      <c r="EIM39" s="1"/>
      <c r="EIN39" s="1"/>
      <c r="EIO39" s="1"/>
      <c r="EIP39" s="1"/>
      <c r="EIQ39" s="1"/>
      <c r="EIR39" s="1"/>
      <c r="EIS39" s="1"/>
      <c r="EIT39" s="1"/>
      <c r="EIU39" s="1"/>
      <c r="EIV39" s="1"/>
      <c r="EIW39" s="1"/>
      <c r="EIX39" s="1"/>
      <c r="EIY39" s="1"/>
      <c r="EIZ39" s="1"/>
      <c r="EJA39" s="1"/>
      <c r="EJB39" s="1"/>
      <c r="EJC39" s="1"/>
      <c r="EJD39" s="1"/>
      <c r="EJE39" s="1"/>
      <c r="EJF39" s="1"/>
      <c r="EJG39" s="1"/>
      <c r="EJH39" s="1"/>
      <c r="EJI39" s="1"/>
      <c r="EJJ39" s="1"/>
      <c r="EJK39" s="1"/>
      <c r="EJL39" s="1"/>
      <c r="EJM39" s="1"/>
      <c r="EJN39" s="1"/>
      <c r="EJO39" s="1"/>
      <c r="EJP39" s="1"/>
      <c r="EJQ39" s="1"/>
      <c r="EJR39" s="1"/>
      <c r="EJS39" s="1"/>
      <c r="EJT39" s="1"/>
      <c r="EJU39" s="1"/>
      <c r="EJV39" s="1"/>
      <c r="EJW39" s="1"/>
      <c r="EJX39" s="1"/>
      <c r="EJY39" s="1"/>
      <c r="EJZ39" s="1"/>
      <c r="EKA39" s="1"/>
      <c r="EKB39" s="1"/>
      <c r="EKC39" s="1"/>
      <c r="EKD39" s="1"/>
      <c r="EKE39" s="1"/>
      <c r="EKF39" s="1"/>
      <c r="EKG39" s="1"/>
      <c r="EKH39" s="1"/>
      <c r="EKI39" s="1"/>
      <c r="EKJ39" s="1"/>
      <c r="EKK39" s="1"/>
      <c r="EKL39" s="1"/>
      <c r="EKM39" s="1"/>
      <c r="EKN39" s="1"/>
      <c r="EKO39" s="1"/>
      <c r="EKP39" s="1"/>
      <c r="EKQ39" s="1"/>
      <c r="EKR39" s="1"/>
      <c r="EKS39" s="1"/>
      <c r="EKT39" s="1"/>
      <c r="EKU39" s="1"/>
      <c r="EKV39" s="1"/>
      <c r="EKW39" s="1"/>
      <c r="EKX39" s="1"/>
      <c r="EKY39" s="1"/>
      <c r="EKZ39" s="1"/>
      <c r="ELA39" s="1"/>
      <c r="ELB39" s="1"/>
      <c r="ELC39" s="1"/>
      <c r="ELD39" s="1"/>
      <c r="ELE39" s="1"/>
      <c r="ELF39" s="1"/>
      <c r="ELG39" s="1"/>
      <c r="ELH39" s="1"/>
      <c r="ELI39" s="1"/>
      <c r="ELJ39" s="1"/>
      <c r="ELK39" s="1"/>
      <c r="ELL39" s="1"/>
      <c r="ELM39" s="1"/>
      <c r="ELN39" s="1"/>
      <c r="ELO39" s="1"/>
      <c r="ELP39" s="1"/>
      <c r="ELQ39" s="1"/>
      <c r="ELR39" s="1"/>
      <c r="ELS39" s="1"/>
      <c r="ELT39" s="1"/>
      <c r="ELU39" s="1"/>
      <c r="ELV39" s="1"/>
      <c r="ELW39" s="1"/>
      <c r="ELX39" s="1"/>
      <c r="ELY39" s="1"/>
      <c r="ELZ39" s="1"/>
      <c r="EMA39" s="1"/>
      <c r="EMB39" s="1"/>
      <c r="EMC39" s="1"/>
      <c r="EMD39" s="1"/>
      <c r="EME39" s="1"/>
      <c r="EMF39" s="1"/>
      <c r="EMG39" s="1"/>
      <c r="EMH39" s="1"/>
      <c r="EMI39" s="1"/>
      <c r="EMJ39" s="1"/>
      <c r="EMK39" s="1"/>
      <c r="EML39" s="1"/>
      <c r="EMM39" s="1"/>
      <c r="EMN39" s="1"/>
      <c r="EMO39" s="1"/>
      <c r="EMP39" s="1"/>
      <c r="EMQ39" s="1"/>
      <c r="EMR39" s="1"/>
      <c r="EMS39" s="1"/>
      <c r="EMT39" s="1"/>
      <c r="EMU39" s="1"/>
      <c r="EMV39" s="1"/>
      <c r="EMW39" s="1"/>
      <c r="EMX39" s="1"/>
      <c r="EMY39" s="1"/>
      <c r="EMZ39" s="1"/>
      <c r="ENA39" s="1"/>
      <c r="ENB39" s="1"/>
      <c r="ENC39" s="1"/>
      <c r="END39" s="1"/>
      <c r="ENE39" s="1"/>
      <c r="ENF39" s="1"/>
      <c r="ENG39" s="1"/>
      <c r="ENH39" s="1"/>
      <c r="ENI39" s="1"/>
      <c r="ENJ39" s="1"/>
      <c r="ENK39" s="1"/>
      <c r="ENL39" s="1"/>
      <c r="ENM39" s="1"/>
      <c r="ENN39" s="1"/>
      <c r="ENO39" s="1"/>
      <c r="ENP39" s="1"/>
      <c r="ENQ39" s="1"/>
      <c r="ENR39" s="1"/>
      <c r="ENS39" s="1"/>
      <c r="ENT39" s="1"/>
      <c r="ENU39" s="1"/>
      <c r="ENV39" s="1"/>
      <c r="ENW39" s="1"/>
      <c r="ENX39" s="1"/>
      <c r="ENY39" s="1"/>
      <c r="ENZ39" s="1"/>
      <c r="EOA39" s="1"/>
      <c r="EOB39" s="1"/>
      <c r="EOC39" s="1"/>
      <c r="EOD39" s="1"/>
      <c r="EOE39" s="1"/>
      <c r="EOF39" s="1"/>
      <c r="EOG39" s="1"/>
      <c r="EOH39" s="1"/>
      <c r="EOI39" s="1"/>
      <c r="EOJ39" s="1"/>
      <c r="EOK39" s="1"/>
      <c r="EOL39" s="1"/>
      <c r="EOM39" s="1"/>
      <c r="EON39" s="1"/>
      <c r="EOO39" s="1"/>
      <c r="EOP39" s="1"/>
      <c r="EOQ39" s="1"/>
      <c r="EOR39" s="1"/>
      <c r="EOS39" s="1"/>
      <c r="EOT39" s="1"/>
      <c r="EOU39" s="1"/>
      <c r="EOV39" s="1"/>
      <c r="EOW39" s="1"/>
      <c r="EOX39" s="1"/>
      <c r="EOY39" s="1"/>
      <c r="EOZ39" s="1"/>
      <c r="EPA39" s="1"/>
      <c r="EPB39" s="1"/>
      <c r="EPC39" s="1"/>
      <c r="EPD39" s="1"/>
      <c r="EPE39" s="1"/>
      <c r="EPF39" s="1"/>
      <c r="EPG39" s="1"/>
      <c r="EPH39" s="1"/>
      <c r="EPI39" s="1"/>
      <c r="EPJ39" s="1"/>
      <c r="EPK39" s="1"/>
      <c r="EPL39" s="1"/>
      <c r="EPM39" s="1"/>
      <c r="EPN39" s="1"/>
      <c r="EPO39" s="1"/>
      <c r="EPP39" s="1"/>
      <c r="EPQ39" s="1"/>
      <c r="EPR39" s="1"/>
      <c r="EPS39" s="1"/>
      <c r="EPT39" s="1"/>
      <c r="EPU39" s="1"/>
      <c r="EPV39" s="1"/>
      <c r="EPW39" s="1"/>
      <c r="EPX39" s="1"/>
      <c r="EPY39" s="1"/>
      <c r="EPZ39" s="1"/>
      <c r="EQA39" s="1"/>
      <c r="EQB39" s="1"/>
      <c r="EQC39" s="1"/>
      <c r="EQD39" s="1"/>
      <c r="EQE39" s="1"/>
      <c r="EQF39" s="1"/>
      <c r="EQG39" s="1"/>
      <c r="EQH39" s="1"/>
      <c r="EQI39" s="1"/>
      <c r="EQJ39" s="1"/>
      <c r="EQK39" s="1"/>
      <c r="EQL39" s="1"/>
      <c r="EQM39" s="1"/>
      <c r="EQN39" s="1"/>
      <c r="EQO39" s="1"/>
      <c r="EQP39" s="1"/>
      <c r="EQQ39" s="1"/>
      <c r="EQR39" s="1"/>
      <c r="EQS39" s="1"/>
      <c r="EQT39" s="1"/>
      <c r="EQU39" s="1"/>
      <c r="EQV39" s="1"/>
      <c r="EQW39" s="1"/>
      <c r="EQX39" s="1"/>
      <c r="EQY39" s="1"/>
      <c r="EQZ39" s="1"/>
      <c r="ERA39" s="1"/>
      <c r="ERB39" s="1"/>
      <c r="ERC39" s="1"/>
      <c r="ERD39" s="1"/>
      <c r="ERE39" s="1"/>
      <c r="ERF39" s="1"/>
      <c r="ERG39" s="1"/>
      <c r="ERH39" s="1"/>
      <c r="ERI39" s="1"/>
      <c r="ERJ39" s="1"/>
      <c r="ERK39" s="1"/>
      <c r="ERL39" s="1"/>
      <c r="ERM39" s="1"/>
      <c r="ERN39" s="1"/>
      <c r="ERO39" s="1"/>
      <c r="ERP39" s="1"/>
      <c r="ERQ39" s="1"/>
      <c r="ERR39" s="1"/>
      <c r="ERS39" s="1"/>
      <c r="ERT39" s="1"/>
      <c r="ERU39" s="1"/>
      <c r="ERV39" s="1"/>
      <c r="ERW39" s="1"/>
      <c r="ERX39" s="1"/>
      <c r="ERY39" s="1"/>
      <c r="ERZ39" s="1"/>
      <c r="ESA39" s="1"/>
      <c r="ESB39" s="1"/>
      <c r="ESC39" s="1"/>
      <c r="ESD39" s="1"/>
      <c r="ESE39" s="1"/>
      <c r="ESF39" s="1"/>
      <c r="ESG39" s="1"/>
      <c r="ESH39" s="1"/>
      <c r="ESI39" s="1"/>
      <c r="ESJ39" s="1"/>
      <c r="ESK39" s="1"/>
      <c r="ESL39" s="1"/>
      <c r="ESM39" s="1"/>
      <c r="ESN39" s="1"/>
      <c r="ESO39" s="1"/>
      <c r="ESP39" s="1"/>
      <c r="ESQ39" s="1"/>
      <c r="ESR39" s="1"/>
      <c r="ESS39" s="1"/>
      <c r="EST39" s="1"/>
      <c r="ESU39" s="1"/>
      <c r="ESV39" s="1"/>
      <c r="ESW39" s="1"/>
      <c r="ESX39" s="1"/>
      <c r="ESY39" s="1"/>
      <c r="ESZ39" s="1"/>
      <c r="ETA39" s="1"/>
      <c r="ETB39" s="1"/>
      <c r="ETC39" s="1"/>
      <c r="ETD39" s="1"/>
      <c r="ETE39" s="1"/>
      <c r="ETF39" s="1"/>
      <c r="ETG39" s="1"/>
      <c r="ETH39" s="1"/>
      <c r="ETI39" s="1"/>
      <c r="ETJ39" s="1"/>
      <c r="ETK39" s="1"/>
      <c r="ETL39" s="1"/>
      <c r="ETM39" s="1"/>
      <c r="ETN39" s="1"/>
      <c r="ETO39" s="1"/>
      <c r="ETP39" s="1"/>
      <c r="ETQ39" s="1"/>
      <c r="ETR39" s="1"/>
      <c r="ETS39" s="1"/>
      <c r="ETT39" s="1"/>
      <c r="ETU39" s="1"/>
      <c r="ETV39" s="1"/>
      <c r="ETW39" s="1"/>
      <c r="ETX39" s="1"/>
      <c r="ETY39" s="1"/>
      <c r="ETZ39" s="1"/>
      <c r="EUA39" s="1"/>
      <c r="EUB39" s="1"/>
      <c r="EUC39" s="1"/>
      <c r="EUD39" s="1"/>
      <c r="EUE39" s="1"/>
      <c r="EUF39" s="1"/>
      <c r="EUG39" s="1"/>
      <c r="EUH39" s="1"/>
      <c r="EUI39" s="1"/>
      <c r="EUJ39" s="1"/>
      <c r="EUK39" s="1"/>
      <c r="EUL39" s="1"/>
      <c r="EUM39" s="1"/>
      <c r="EUN39" s="1"/>
      <c r="EUO39" s="1"/>
      <c r="EUP39" s="1"/>
      <c r="EUQ39" s="1"/>
      <c r="EUR39" s="1"/>
      <c r="EUS39" s="1"/>
      <c r="EUT39" s="1"/>
      <c r="EUU39" s="1"/>
      <c r="EUV39" s="1"/>
      <c r="EUW39" s="1"/>
      <c r="EUX39" s="1"/>
      <c r="EUY39" s="1"/>
      <c r="EUZ39" s="1"/>
      <c r="EVA39" s="1"/>
      <c r="EVB39" s="1"/>
      <c r="EVC39" s="1"/>
      <c r="EVD39" s="1"/>
      <c r="EVE39" s="1"/>
      <c r="EVF39" s="1"/>
      <c r="EVG39" s="1"/>
      <c r="EVH39" s="1"/>
      <c r="EVI39" s="1"/>
      <c r="EVJ39" s="1"/>
      <c r="EVK39" s="1"/>
      <c r="EVL39" s="1"/>
      <c r="EVM39" s="1"/>
      <c r="EVN39" s="1"/>
      <c r="EVO39" s="1"/>
      <c r="EVP39" s="1"/>
      <c r="EVQ39" s="1"/>
      <c r="EVR39" s="1"/>
      <c r="EVS39" s="1"/>
      <c r="EVT39" s="1"/>
      <c r="EVU39" s="1"/>
      <c r="EVV39" s="1"/>
      <c r="EVW39" s="1"/>
      <c r="EVX39" s="1"/>
      <c r="EVY39" s="1"/>
      <c r="EVZ39" s="1"/>
      <c r="EWA39" s="1"/>
      <c r="EWB39" s="1"/>
      <c r="EWC39" s="1"/>
      <c r="EWD39" s="1"/>
      <c r="EWE39" s="1"/>
      <c r="EWF39" s="1"/>
      <c r="EWG39" s="1"/>
      <c r="EWH39" s="1"/>
      <c r="EWI39" s="1"/>
      <c r="EWJ39" s="1"/>
      <c r="EWK39" s="1"/>
      <c r="EWL39" s="1"/>
      <c r="EWM39" s="1"/>
      <c r="EWN39" s="1"/>
      <c r="EWO39" s="1"/>
      <c r="EWP39" s="1"/>
      <c r="EWQ39" s="1"/>
      <c r="EWR39" s="1"/>
      <c r="EWS39" s="1"/>
      <c r="EWT39" s="1"/>
      <c r="EWU39" s="1"/>
      <c r="EWV39" s="1"/>
      <c r="EWW39" s="1"/>
      <c r="EWX39" s="1"/>
      <c r="EWY39" s="1"/>
      <c r="EWZ39" s="1"/>
      <c r="EXA39" s="1"/>
      <c r="EXB39" s="1"/>
      <c r="EXC39" s="1"/>
      <c r="EXD39" s="1"/>
      <c r="EXE39" s="1"/>
      <c r="EXF39" s="1"/>
      <c r="EXG39" s="1"/>
      <c r="EXH39" s="1"/>
      <c r="EXI39" s="1"/>
      <c r="EXJ39" s="1"/>
      <c r="EXK39" s="1"/>
      <c r="EXL39" s="1"/>
      <c r="EXM39" s="1"/>
      <c r="EXN39" s="1"/>
      <c r="EXO39" s="1"/>
      <c r="EXP39" s="1"/>
      <c r="EXQ39" s="1"/>
      <c r="EXR39" s="1"/>
      <c r="EXS39" s="1"/>
      <c r="EXT39" s="1"/>
      <c r="EXU39" s="1"/>
      <c r="EXV39" s="1"/>
      <c r="EXW39" s="1"/>
      <c r="EXX39" s="1"/>
      <c r="EXY39" s="1"/>
      <c r="EXZ39" s="1"/>
      <c r="EYA39" s="1"/>
      <c r="EYB39" s="1"/>
      <c r="EYC39" s="1"/>
      <c r="EYD39" s="1"/>
      <c r="EYE39" s="1"/>
      <c r="EYF39" s="1"/>
      <c r="EYG39" s="1"/>
      <c r="EYH39" s="1"/>
      <c r="EYI39" s="1"/>
      <c r="EYJ39" s="1"/>
      <c r="EYK39" s="1"/>
      <c r="EYL39" s="1"/>
      <c r="EYM39" s="1"/>
      <c r="EYN39" s="1"/>
      <c r="EYO39" s="1"/>
      <c r="EYP39" s="1"/>
      <c r="EYQ39" s="1"/>
      <c r="EYR39" s="1"/>
      <c r="EYS39" s="1"/>
      <c r="EYT39" s="1"/>
      <c r="EYU39" s="1"/>
      <c r="EYV39" s="1"/>
      <c r="EYW39" s="1"/>
      <c r="EYX39" s="1"/>
      <c r="EYY39" s="1"/>
      <c r="EYZ39" s="1"/>
      <c r="EZA39" s="1"/>
      <c r="EZB39" s="1"/>
      <c r="EZC39" s="1"/>
      <c r="EZD39" s="1"/>
      <c r="EZE39" s="1"/>
      <c r="EZF39" s="1"/>
      <c r="EZG39" s="1"/>
      <c r="EZH39" s="1"/>
      <c r="EZI39" s="1"/>
      <c r="EZJ39" s="1"/>
      <c r="EZK39" s="1"/>
      <c r="EZL39" s="1"/>
      <c r="EZM39" s="1"/>
      <c r="EZN39" s="1"/>
      <c r="EZO39" s="1"/>
      <c r="EZP39" s="1"/>
      <c r="EZQ39" s="1"/>
      <c r="EZR39" s="1"/>
      <c r="EZS39" s="1"/>
      <c r="EZT39" s="1"/>
      <c r="EZU39" s="1"/>
      <c r="EZV39" s="1"/>
      <c r="EZW39" s="1"/>
      <c r="EZX39" s="1"/>
      <c r="EZY39" s="1"/>
      <c r="EZZ39" s="1"/>
      <c r="FAA39" s="1"/>
      <c r="FAB39" s="1"/>
      <c r="FAC39" s="1"/>
      <c r="FAD39" s="1"/>
      <c r="FAE39" s="1"/>
      <c r="FAF39" s="1"/>
      <c r="FAG39" s="1"/>
      <c r="FAH39" s="1"/>
      <c r="FAI39" s="1"/>
      <c r="FAJ39" s="1"/>
      <c r="FAK39" s="1"/>
      <c r="FAL39" s="1"/>
      <c r="FAM39" s="1"/>
      <c r="FAN39" s="1"/>
      <c r="FAO39" s="1"/>
      <c r="FAP39" s="1"/>
      <c r="FAQ39" s="1"/>
      <c r="FAR39" s="1"/>
      <c r="FAS39" s="1"/>
      <c r="FAT39" s="1"/>
      <c r="FAU39" s="1"/>
      <c r="FAV39" s="1"/>
      <c r="FAW39" s="1"/>
      <c r="FAX39" s="1"/>
      <c r="FAY39" s="1"/>
      <c r="FAZ39" s="1"/>
      <c r="FBA39" s="1"/>
      <c r="FBB39" s="1"/>
      <c r="FBC39" s="1"/>
      <c r="FBD39" s="1"/>
      <c r="FBE39" s="1"/>
      <c r="FBF39" s="1"/>
      <c r="FBG39" s="1"/>
      <c r="FBH39" s="1"/>
      <c r="FBI39" s="1"/>
      <c r="FBJ39" s="1"/>
      <c r="FBK39" s="1"/>
      <c r="FBL39" s="1"/>
      <c r="FBM39" s="1"/>
      <c r="FBN39" s="1"/>
      <c r="FBO39" s="1"/>
      <c r="FBP39" s="1"/>
      <c r="FBQ39" s="1"/>
      <c r="FBR39" s="1"/>
      <c r="FBS39" s="1"/>
      <c r="FBT39" s="1"/>
      <c r="FBU39" s="1"/>
      <c r="FBV39" s="1"/>
      <c r="FBW39" s="1"/>
      <c r="FBX39" s="1"/>
      <c r="FBY39" s="1"/>
      <c r="FBZ39" s="1"/>
      <c r="FCA39" s="1"/>
      <c r="FCB39" s="1"/>
      <c r="FCC39" s="1"/>
      <c r="FCD39" s="1"/>
      <c r="FCE39" s="1"/>
      <c r="FCF39" s="1"/>
      <c r="FCG39" s="1"/>
      <c r="FCH39" s="1"/>
      <c r="FCI39" s="1"/>
      <c r="FCJ39" s="1"/>
      <c r="FCK39" s="1"/>
      <c r="FCL39" s="1"/>
      <c r="FCM39" s="1"/>
      <c r="FCN39" s="1"/>
      <c r="FCO39" s="1"/>
      <c r="FCP39" s="1"/>
      <c r="FCQ39" s="1"/>
      <c r="FCR39" s="1"/>
      <c r="FCS39" s="1"/>
      <c r="FCT39" s="1"/>
      <c r="FCU39" s="1"/>
      <c r="FCV39" s="1"/>
      <c r="FCW39" s="1"/>
      <c r="FCX39" s="1"/>
      <c r="FCY39" s="1"/>
      <c r="FCZ39" s="1"/>
      <c r="FDA39" s="1"/>
      <c r="FDB39" s="1"/>
      <c r="FDC39" s="1"/>
      <c r="FDD39" s="1"/>
      <c r="FDE39" s="1"/>
      <c r="FDF39" s="1"/>
      <c r="FDG39" s="1"/>
      <c r="FDH39" s="1"/>
      <c r="FDI39" s="1"/>
      <c r="FDJ39" s="1"/>
      <c r="FDK39" s="1"/>
      <c r="FDL39" s="1"/>
      <c r="FDM39" s="1"/>
      <c r="FDN39" s="1"/>
      <c r="FDO39" s="1"/>
      <c r="FDP39" s="1"/>
      <c r="FDQ39" s="1"/>
      <c r="FDR39" s="1"/>
      <c r="FDS39" s="1"/>
      <c r="FDT39" s="1"/>
      <c r="FDU39" s="1"/>
      <c r="FDV39" s="1"/>
      <c r="FDW39" s="1"/>
      <c r="FDX39" s="1"/>
      <c r="FDY39" s="1"/>
      <c r="FDZ39" s="1"/>
      <c r="FEA39" s="1"/>
      <c r="FEB39" s="1"/>
      <c r="FEC39" s="1"/>
      <c r="FED39" s="1"/>
      <c r="FEE39" s="1"/>
      <c r="FEF39" s="1"/>
      <c r="FEG39" s="1"/>
      <c r="FEH39" s="1"/>
      <c r="FEI39" s="1"/>
      <c r="FEJ39" s="1"/>
      <c r="FEK39" s="1"/>
      <c r="FEL39" s="1"/>
      <c r="FEM39" s="1"/>
      <c r="FEN39" s="1"/>
      <c r="FEO39" s="1"/>
      <c r="FEP39" s="1"/>
      <c r="FEQ39" s="1"/>
      <c r="FER39" s="1"/>
      <c r="FES39" s="1"/>
      <c r="FET39" s="1"/>
      <c r="FEU39" s="1"/>
      <c r="FEV39" s="1"/>
      <c r="FEW39" s="1"/>
      <c r="FEX39" s="1"/>
      <c r="FEY39" s="1"/>
      <c r="FEZ39" s="1"/>
      <c r="FFA39" s="1"/>
      <c r="FFB39" s="1"/>
      <c r="FFC39" s="1"/>
      <c r="FFD39" s="1"/>
      <c r="FFE39" s="1"/>
      <c r="FFF39" s="1"/>
      <c r="FFG39" s="1"/>
      <c r="FFH39" s="1"/>
      <c r="FFI39" s="1"/>
      <c r="FFJ39" s="1"/>
      <c r="FFK39" s="1"/>
      <c r="FFL39" s="1"/>
      <c r="FFM39" s="1"/>
      <c r="FFN39" s="1"/>
      <c r="FFO39" s="1"/>
      <c r="FFP39" s="1"/>
      <c r="FFQ39" s="1"/>
      <c r="FFR39" s="1"/>
      <c r="FFS39" s="1"/>
      <c r="FFT39" s="1"/>
      <c r="FFU39" s="1"/>
      <c r="FFV39" s="1"/>
      <c r="FFW39" s="1"/>
      <c r="FFX39" s="1"/>
      <c r="FFY39" s="1"/>
      <c r="FFZ39" s="1"/>
      <c r="FGA39" s="1"/>
      <c r="FGB39" s="1"/>
      <c r="FGC39" s="1"/>
      <c r="FGD39" s="1"/>
      <c r="FGE39" s="1"/>
      <c r="FGF39" s="1"/>
      <c r="FGG39" s="1"/>
      <c r="FGH39" s="1"/>
      <c r="FGI39" s="1"/>
      <c r="FGJ39" s="1"/>
      <c r="FGK39" s="1"/>
      <c r="FGL39" s="1"/>
      <c r="FGM39" s="1"/>
      <c r="FGN39" s="1"/>
      <c r="FGO39" s="1"/>
      <c r="FGP39" s="1"/>
      <c r="FGQ39" s="1"/>
      <c r="FGR39" s="1"/>
      <c r="FGS39" s="1"/>
      <c r="FGT39" s="1"/>
      <c r="FGU39" s="1"/>
      <c r="FGV39" s="1"/>
      <c r="FGW39" s="1"/>
      <c r="FGX39" s="1"/>
      <c r="FGY39" s="1"/>
      <c r="FGZ39" s="1"/>
      <c r="FHA39" s="1"/>
      <c r="FHB39" s="1"/>
      <c r="FHC39" s="1"/>
      <c r="FHD39" s="1"/>
      <c r="FHE39" s="1"/>
      <c r="FHF39" s="1"/>
      <c r="FHG39" s="1"/>
      <c r="FHH39" s="1"/>
      <c r="FHI39" s="1"/>
      <c r="FHJ39" s="1"/>
      <c r="FHK39" s="1"/>
      <c r="FHL39" s="1"/>
      <c r="FHM39" s="1"/>
      <c r="FHN39" s="1"/>
      <c r="FHO39" s="1"/>
      <c r="FHP39" s="1"/>
      <c r="FHQ39" s="1"/>
      <c r="FHR39" s="1"/>
      <c r="FHS39" s="1"/>
      <c r="FHT39" s="1"/>
      <c r="FHU39" s="1"/>
      <c r="FHV39" s="1"/>
      <c r="FHW39" s="1"/>
      <c r="FHX39" s="1"/>
      <c r="FHY39" s="1"/>
      <c r="FHZ39" s="1"/>
      <c r="FIA39" s="1"/>
      <c r="FIB39" s="1"/>
      <c r="FIC39" s="1"/>
      <c r="FID39" s="1"/>
      <c r="FIE39" s="1"/>
      <c r="FIF39" s="1"/>
      <c r="FIG39" s="1"/>
      <c r="FIH39" s="1"/>
      <c r="FII39" s="1"/>
      <c r="FIJ39" s="1"/>
      <c r="FIK39" s="1"/>
      <c r="FIL39" s="1"/>
      <c r="FIM39" s="1"/>
      <c r="FIN39" s="1"/>
      <c r="FIO39" s="1"/>
      <c r="FIP39" s="1"/>
      <c r="FIQ39" s="1"/>
      <c r="FIR39" s="1"/>
      <c r="FIS39" s="1"/>
      <c r="FIT39" s="1"/>
      <c r="FIU39" s="1"/>
      <c r="FIV39" s="1"/>
      <c r="FIW39" s="1"/>
      <c r="FIX39" s="1"/>
      <c r="FIY39" s="1"/>
      <c r="FIZ39" s="1"/>
      <c r="FJA39" s="1"/>
      <c r="FJB39" s="1"/>
      <c r="FJC39" s="1"/>
      <c r="FJD39" s="1"/>
      <c r="FJE39" s="1"/>
      <c r="FJF39" s="1"/>
      <c r="FJG39" s="1"/>
      <c r="FJH39" s="1"/>
      <c r="FJI39" s="1"/>
      <c r="FJJ39" s="1"/>
      <c r="FJK39" s="1"/>
      <c r="FJL39" s="1"/>
      <c r="FJM39" s="1"/>
      <c r="FJN39" s="1"/>
      <c r="FJO39" s="1"/>
      <c r="FJP39" s="1"/>
      <c r="FJQ39" s="1"/>
      <c r="FJR39" s="1"/>
      <c r="FJS39" s="1"/>
      <c r="FJT39" s="1"/>
      <c r="FJU39" s="1"/>
      <c r="FJV39" s="1"/>
      <c r="FJW39" s="1"/>
      <c r="FJX39" s="1"/>
      <c r="FJY39" s="1"/>
      <c r="FJZ39" s="1"/>
      <c r="FKA39" s="1"/>
      <c r="FKB39" s="1"/>
      <c r="FKC39" s="1"/>
      <c r="FKD39" s="1"/>
      <c r="FKE39" s="1"/>
      <c r="FKF39" s="1"/>
      <c r="FKG39" s="1"/>
      <c r="FKH39" s="1"/>
      <c r="FKI39" s="1"/>
      <c r="FKJ39" s="1"/>
      <c r="FKK39" s="1"/>
      <c r="FKL39" s="1"/>
      <c r="FKM39" s="1"/>
      <c r="FKN39" s="1"/>
      <c r="FKO39" s="1"/>
      <c r="FKP39" s="1"/>
      <c r="FKQ39" s="1"/>
      <c r="FKR39" s="1"/>
      <c r="FKS39" s="1"/>
      <c r="FKT39" s="1"/>
      <c r="FKU39" s="1"/>
      <c r="FKV39" s="1"/>
      <c r="FKW39" s="1"/>
      <c r="FKX39" s="1"/>
      <c r="FKY39" s="1"/>
      <c r="FKZ39" s="1"/>
      <c r="FLA39" s="1"/>
      <c r="FLB39" s="1"/>
      <c r="FLC39" s="1"/>
      <c r="FLD39" s="1"/>
      <c r="FLE39" s="1"/>
      <c r="FLF39" s="1"/>
      <c r="FLG39" s="1"/>
      <c r="FLH39" s="1"/>
      <c r="FLI39" s="1"/>
      <c r="FLJ39" s="1"/>
      <c r="FLK39" s="1"/>
      <c r="FLL39" s="1"/>
      <c r="FLM39" s="1"/>
      <c r="FLN39" s="1"/>
      <c r="FLO39" s="1"/>
      <c r="FLP39" s="1"/>
      <c r="FLQ39" s="1"/>
      <c r="FLR39" s="1"/>
      <c r="FLS39" s="1"/>
      <c r="FLT39" s="1"/>
      <c r="FLU39" s="1"/>
      <c r="FLV39" s="1"/>
      <c r="FLW39" s="1"/>
      <c r="FLX39" s="1"/>
      <c r="FLY39" s="1"/>
      <c r="FLZ39" s="1"/>
      <c r="FMA39" s="1"/>
      <c r="FMB39" s="1"/>
      <c r="FMC39" s="1"/>
      <c r="FMD39" s="1"/>
      <c r="FME39" s="1"/>
      <c r="FMF39" s="1"/>
      <c r="FMG39" s="1"/>
      <c r="FMH39" s="1"/>
      <c r="FMI39" s="1"/>
      <c r="FMJ39" s="1"/>
      <c r="FMK39" s="1"/>
      <c r="FML39" s="1"/>
      <c r="FMM39" s="1"/>
      <c r="FMN39" s="1"/>
      <c r="FMO39" s="1"/>
      <c r="FMP39" s="1"/>
      <c r="FMQ39" s="1"/>
      <c r="FMR39" s="1"/>
      <c r="FMS39" s="1"/>
      <c r="FMT39" s="1"/>
      <c r="FMU39" s="1"/>
      <c r="FMV39" s="1"/>
      <c r="FMW39" s="1"/>
      <c r="FMX39" s="1"/>
      <c r="FMY39" s="1"/>
      <c r="FMZ39" s="1"/>
      <c r="FNA39" s="1"/>
      <c r="FNB39" s="1"/>
      <c r="FNC39" s="1"/>
      <c r="FND39" s="1"/>
      <c r="FNE39" s="1"/>
      <c r="FNF39" s="1"/>
      <c r="FNG39" s="1"/>
      <c r="FNH39" s="1"/>
      <c r="FNI39" s="1"/>
      <c r="FNJ39" s="1"/>
      <c r="FNK39" s="1"/>
      <c r="FNL39" s="1"/>
      <c r="FNM39" s="1"/>
      <c r="FNN39" s="1"/>
      <c r="FNO39" s="1"/>
      <c r="FNP39" s="1"/>
      <c r="FNQ39" s="1"/>
      <c r="FNR39" s="1"/>
      <c r="FNS39" s="1"/>
      <c r="FNT39" s="1"/>
      <c r="FNU39" s="1"/>
      <c r="FNV39" s="1"/>
      <c r="FNW39" s="1"/>
      <c r="FNX39" s="1"/>
      <c r="FNY39" s="1"/>
      <c r="FNZ39" s="1"/>
      <c r="FOA39" s="1"/>
      <c r="FOB39" s="1"/>
      <c r="FOC39" s="1"/>
      <c r="FOD39" s="1"/>
      <c r="FOE39" s="1"/>
      <c r="FOF39" s="1"/>
      <c r="FOG39" s="1"/>
      <c r="FOH39" s="1"/>
      <c r="FOI39" s="1"/>
      <c r="FOJ39" s="1"/>
      <c r="FOK39" s="1"/>
      <c r="FOL39" s="1"/>
      <c r="FOM39" s="1"/>
      <c r="FON39" s="1"/>
      <c r="FOO39" s="1"/>
      <c r="FOP39" s="1"/>
      <c r="FOQ39" s="1"/>
      <c r="FOR39" s="1"/>
      <c r="FOS39" s="1"/>
      <c r="FOT39" s="1"/>
      <c r="FOU39" s="1"/>
      <c r="FOV39" s="1"/>
      <c r="FOW39" s="1"/>
      <c r="FOX39" s="1"/>
      <c r="FOY39" s="1"/>
      <c r="FOZ39" s="1"/>
      <c r="FPA39" s="1"/>
      <c r="FPB39" s="1"/>
      <c r="FPC39" s="1"/>
      <c r="FPD39" s="1"/>
      <c r="FPE39" s="1"/>
      <c r="FPF39" s="1"/>
      <c r="FPG39" s="1"/>
      <c r="FPH39" s="1"/>
      <c r="FPI39" s="1"/>
      <c r="FPJ39" s="1"/>
      <c r="FPK39" s="1"/>
      <c r="FPL39" s="1"/>
      <c r="FPM39" s="1"/>
      <c r="FPN39" s="1"/>
      <c r="FPO39" s="1"/>
      <c r="FPP39" s="1"/>
      <c r="FPQ39" s="1"/>
      <c r="FPR39" s="1"/>
      <c r="FPS39" s="1"/>
      <c r="FPT39" s="1"/>
      <c r="FPU39" s="1"/>
      <c r="FPV39" s="1"/>
      <c r="FPW39" s="1"/>
      <c r="FPX39" s="1"/>
      <c r="FPY39" s="1"/>
      <c r="FPZ39" s="1"/>
      <c r="FQA39" s="1"/>
      <c r="FQB39" s="1"/>
      <c r="FQC39" s="1"/>
      <c r="FQD39" s="1"/>
      <c r="FQE39" s="1"/>
      <c r="FQF39" s="1"/>
      <c r="FQG39" s="1"/>
      <c r="FQH39" s="1"/>
      <c r="FQI39" s="1"/>
      <c r="FQJ39" s="1"/>
      <c r="FQK39" s="1"/>
      <c r="FQL39" s="1"/>
      <c r="FQM39" s="1"/>
      <c r="FQN39" s="1"/>
      <c r="FQO39" s="1"/>
      <c r="FQP39" s="1"/>
      <c r="FQQ39" s="1"/>
      <c r="FQR39" s="1"/>
      <c r="FQS39" s="1"/>
      <c r="FQT39" s="1"/>
      <c r="FQU39" s="1"/>
      <c r="FQV39" s="1"/>
      <c r="FQW39" s="1"/>
      <c r="FQX39" s="1"/>
      <c r="FQY39" s="1"/>
      <c r="FQZ39" s="1"/>
      <c r="FRA39" s="1"/>
      <c r="FRB39" s="1"/>
      <c r="FRC39" s="1"/>
      <c r="FRD39" s="1"/>
      <c r="FRE39" s="1"/>
      <c r="FRF39" s="1"/>
      <c r="FRG39" s="1"/>
      <c r="FRH39" s="1"/>
      <c r="FRI39" s="1"/>
      <c r="FRJ39" s="1"/>
      <c r="FRK39" s="1"/>
      <c r="FRL39" s="1"/>
      <c r="FRM39" s="1"/>
      <c r="FRN39" s="1"/>
      <c r="FRO39" s="1"/>
      <c r="FRP39" s="1"/>
      <c r="FRQ39" s="1"/>
      <c r="FRR39" s="1"/>
      <c r="FRS39" s="1"/>
      <c r="FRT39" s="1"/>
      <c r="FRU39" s="1"/>
      <c r="FRV39" s="1"/>
      <c r="FRW39" s="1"/>
      <c r="FRX39" s="1"/>
      <c r="FRY39" s="1"/>
      <c r="FRZ39" s="1"/>
      <c r="FSA39" s="1"/>
      <c r="FSB39" s="1"/>
      <c r="FSC39" s="1"/>
      <c r="FSD39" s="1"/>
      <c r="FSE39" s="1"/>
      <c r="FSF39" s="1"/>
      <c r="FSG39" s="1"/>
      <c r="FSH39" s="1"/>
      <c r="FSI39" s="1"/>
      <c r="FSJ39" s="1"/>
      <c r="FSK39" s="1"/>
      <c r="FSL39" s="1"/>
      <c r="FSM39" s="1"/>
      <c r="FSN39" s="1"/>
      <c r="FSO39" s="1"/>
      <c r="FSP39" s="1"/>
      <c r="FSQ39" s="1"/>
      <c r="FSR39" s="1"/>
      <c r="FSS39" s="1"/>
      <c r="FST39" s="1"/>
      <c r="FSU39" s="1"/>
      <c r="FSV39" s="1"/>
      <c r="FSW39" s="1"/>
      <c r="FSX39" s="1"/>
      <c r="FSY39" s="1"/>
      <c r="FSZ39" s="1"/>
      <c r="FTA39" s="1"/>
      <c r="FTB39" s="1"/>
      <c r="FTC39" s="1"/>
      <c r="FTD39" s="1"/>
      <c r="FTE39" s="1"/>
      <c r="FTF39" s="1"/>
      <c r="FTG39" s="1"/>
      <c r="FTH39" s="1"/>
      <c r="FTI39" s="1"/>
      <c r="FTJ39" s="1"/>
      <c r="FTK39" s="1"/>
      <c r="FTL39" s="1"/>
      <c r="FTM39" s="1"/>
      <c r="FTN39" s="1"/>
      <c r="FTO39" s="1"/>
      <c r="FTP39" s="1"/>
      <c r="FTQ39" s="1"/>
      <c r="FTR39" s="1"/>
      <c r="FTS39" s="1"/>
      <c r="FTT39" s="1"/>
      <c r="FTU39" s="1"/>
      <c r="FTV39" s="1"/>
      <c r="FTW39" s="1"/>
      <c r="FTX39" s="1"/>
      <c r="FTY39" s="1"/>
      <c r="FTZ39" s="1"/>
      <c r="FUA39" s="1"/>
      <c r="FUB39" s="1"/>
      <c r="FUC39" s="1"/>
      <c r="FUD39" s="1"/>
      <c r="FUE39" s="1"/>
      <c r="FUF39" s="1"/>
      <c r="FUG39" s="1"/>
      <c r="FUH39" s="1"/>
      <c r="FUI39" s="1"/>
      <c r="FUJ39" s="1"/>
      <c r="FUK39" s="1"/>
      <c r="FUL39" s="1"/>
      <c r="FUM39" s="1"/>
      <c r="FUN39" s="1"/>
      <c r="FUO39" s="1"/>
      <c r="FUP39" s="1"/>
      <c r="FUQ39" s="1"/>
      <c r="FUR39" s="1"/>
      <c r="FUS39" s="1"/>
      <c r="FUT39" s="1"/>
      <c r="FUU39" s="1"/>
      <c r="FUV39" s="1"/>
      <c r="FUW39" s="1"/>
      <c r="FUX39" s="1"/>
      <c r="FUY39" s="1"/>
      <c r="FUZ39" s="1"/>
      <c r="FVA39" s="1"/>
      <c r="FVB39" s="1"/>
      <c r="FVC39" s="1"/>
      <c r="FVD39" s="1"/>
      <c r="FVE39" s="1"/>
      <c r="FVF39" s="1"/>
      <c r="FVG39" s="1"/>
      <c r="FVH39" s="1"/>
      <c r="FVI39" s="1"/>
      <c r="FVJ39" s="1"/>
      <c r="FVK39" s="1"/>
      <c r="FVL39" s="1"/>
      <c r="FVM39" s="1"/>
      <c r="FVN39" s="1"/>
      <c r="FVO39" s="1"/>
      <c r="FVP39" s="1"/>
      <c r="FVQ39" s="1"/>
      <c r="FVR39" s="1"/>
      <c r="FVS39" s="1"/>
      <c r="FVT39" s="1"/>
      <c r="FVU39" s="1"/>
      <c r="FVV39" s="1"/>
      <c r="FVW39" s="1"/>
      <c r="FVX39" s="1"/>
      <c r="FVY39" s="1"/>
      <c r="FVZ39" s="1"/>
      <c r="FWA39" s="1"/>
      <c r="FWB39" s="1"/>
      <c r="FWC39" s="1"/>
      <c r="FWD39" s="1"/>
      <c r="FWE39" s="1"/>
      <c r="FWF39" s="1"/>
      <c r="FWG39" s="1"/>
      <c r="FWH39" s="1"/>
      <c r="FWI39" s="1"/>
      <c r="FWJ39" s="1"/>
      <c r="FWK39" s="1"/>
      <c r="FWL39" s="1"/>
      <c r="FWM39" s="1"/>
      <c r="FWN39" s="1"/>
      <c r="FWO39" s="1"/>
      <c r="FWP39" s="1"/>
      <c r="FWQ39" s="1"/>
      <c r="FWR39" s="1"/>
      <c r="FWS39" s="1"/>
      <c r="FWT39" s="1"/>
      <c r="FWU39" s="1"/>
      <c r="FWV39" s="1"/>
      <c r="FWW39" s="1"/>
      <c r="FWX39" s="1"/>
      <c r="FWY39" s="1"/>
      <c r="FWZ39" s="1"/>
      <c r="FXA39" s="1"/>
      <c r="FXB39" s="1"/>
      <c r="FXC39" s="1"/>
      <c r="FXD39" s="1"/>
      <c r="FXE39" s="1"/>
      <c r="FXF39" s="1"/>
      <c r="FXG39" s="1"/>
      <c r="FXH39" s="1"/>
      <c r="FXI39" s="1"/>
      <c r="FXJ39" s="1"/>
      <c r="FXK39" s="1"/>
      <c r="FXL39" s="1"/>
      <c r="FXM39" s="1"/>
      <c r="FXN39" s="1"/>
      <c r="FXO39" s="1"/>
      <c r="FXP39" s="1"/>
      <c r="FXQ39" s="1"/>
      <c r="FXR39" s="1"/>
      <c r="FXS39" s="1"/>
      <c r="FXT39" s="1"/>
      <c r="FXU39" s="1"/>
      <c r="FXV39" s="1"/>
      <c r="FXW39" s="1"/>
      <c r="FXX39" s="1"/>
      <c r="FXY39" s="1"/>
      <c r="FXZ39" s="1"/>
      <c r="FYA39" s="1"/>
      <c r="FYB39" s="1"/>
      <c r="FYC39" s="1"/>
      <c r="FYD39" s="1"/>
      <c r="FYE39" s="1"/>
      <c r="FYF39" s="1"/>
      <c r="FYG39" s="1"/>
      <c r="FYH39" s="1"/>
      <c r="FYI39" s="1"/>
      <c r="FYJ39" s="1"/>
      <c r="FYK39" s="1"/>
      <c r="FYL39" s="1"/>
      <c r="FYM39" s="1"/>
      <c r="FYN39" s="1"/>
      <c r="FYO39" s="1"/>
      <c r="FYP39" s="1"/>
      <c r="FYQ39" s="1"/>
      <c r="FYR39" s="1"/>
      <c r="FYS39" s="1"/>
      <c r="FYT39" s="1"/>
      <c r="FYU39" s="1"/>
      <c r="FYV39" s="1"/>
      <c r="FYW39" s="1"/>
      <c r="FYX39" s="1"/>
      <c r="FYY39" s="1"/>
      <c r="FYZ39" s="1"/>
      <c r="FZA39" s="1"/>
      <c r="FZB39" s="1"/>
      <c r="FZC39" s="1"/>
      <c r="FZD39" s="1"/>
      <c r="FZE39" s="1"/>
      <c r="FZF39" s="1"/>
      <c r="FZG39" s="1"/>
      <c r="FZH39" s="1"/>
      <c r="FZI39" s="1"/>
      <c r="FZJ39" s="1"/>
      <c r="FZK39" s="1"/>
      <c r="FZL39" s="1"/>
      <c r="FZM39" s="1"/>
      <c r="FZN39" s="1"/>
      <c r="FZO39" s="1"/>
      <c r="FZP39" s="1"/>
      <c r="FZQ39" s="1"/>
      <c r="FZR39" s="1"/>
      <c r="FZS39" s="1"/>
      <c r="FZT39" s="1"/>
      <c r="FZU39" s="1"/>
      <c r="FZV39" s="1"/>
      <c r="FZW39" s="1"/>
      <c r="FZX39" s="1"/>
      <c r="FZY39" s="1"/>
      <c r="FZZ39" s="1"/>
      <c r="GAA39" s="1"/>
      <c r="GAB39" s="1"/>
      <c r="GAC39" s="1"/>
      <c r="GAD39" s="1"/>
      <c r="GAE39" s="1"/>
      <c r="GAF39" s="1"/>
      <c r="GAG39" s="1"/>
      <c r="GAH39" s="1"/>
      <c r="GAI39" s="1"/>
      <c r="GAJ39" s="1"/>
      <c r="GAK39" s="1"/>
      <c r="GAL39" s="1"/>
      <c r="GAM39" s="1"/>
      <c r="GAN39" s="1"/>
      <c r="GAO39" s="1"/>
      <c r="GAP39" s="1"/>
      <c r="GAQ39" s="1"/>
      <c r="GAR39" s="1"/>
      <c r="GAS39" s="1"/>
      <c r="GAT39" s="1"/>
      <c r="GAU39" s="1"/>
      <c r="GAV39" s="1"/>
      <c r="GAW39" s="1"/>
      <c r="GAX39" s="1"/>
      <c r="GAY39" s="1"/>
      <c r="GAZ39" s="1"/>
      <c r="GBA39" s="1"/>
      <c r="GBB39" s="1"/>
      <c r="GBC39" s="1"/>
      <c r="GBD39" s="1"/>
      <c r="GBE39" s="1"/>
      <c r="GBF39" s="1"/>
      <c r="GBG39" s="1"/>
      <c r="GBH39" s="1"/>
      <c r="GBI39" s="1"/>
      <c r="GBJ39" s="1"/>
      <c r="GBK39" s="1"/>
      <c r="GBL39" s="1"/>
      <c r="GBM39" s="1"/>
      <c r="GBN39" s="1"/>
      <c r="GBO39" s="1"/>
      <c r="GBP39" s="1"/>
      <c r="GBQ39" s="1"/>
      <c r="GBR39" s="1"/>
      <c r="GBS39" s="1"/>
      <c r="GBT39" s="1"/>
      <c r="GBU39" s="1"/>
      <c r="GBV39" s="1"/>
      <c r="GBW39" s="1"/>
      <c r="GBX39" s="1"/>
      <c r="GBY39" s="1"/>
      <c r="GBZ39" s="1"/>
      <c r="GCA39" s="1"/>
      <c r="GCB39" s="1"/>
      <c r="GCC39" s="1"/>
      <c r="GCD39" s="1"/>
      <c r="GCE39" s="1"/>
      <c r="GCF39" s="1"/>
      <c r="GCG39" s="1"/>
      <c r="GCH39" s="1"/>
      <c r="GCI39" s="1"/>
      <c r="GCJ39" s="1"/>
      <c r="GCK39" s="1"/>
      <c r="GCL39" s="1"/>
      <c r="GCM39" s="1"/>
      <c r="GCN39" s="1"/>
      <c r="GCO39" s="1"/>
      <c r="GCP39" s="1"/>
      <c r="GCQ39" s="1"/>
      <c r="GCR39" s="1"/>
      <c r="GCS39" s="1"/>
      <c r="GCT39" s="1"/>
      <c r="GCU39" s="1"/>
      <c r="GCV39" s="1"/>
      <c r="GCW39" s="1"/>
      <c r="GCX39" s="1"/>
      <c r="GCY39" s="1"/>
      <c r="GCZ39" s="1"/>
      <c r="GDA39" s="1"/>
      <c r="GDB39" s="1"/>
      <c r="GDC39" s="1"/>
      <c r="GDD39" s="1"/>
      <c r="GDE39" s="1"/>
      <c r="GDF39" s="1"/>
      <c r="GDG39" s="1"/>
      <c r="GDH39" s="1"/>
      <c r="GDI39" s="1"/>
      <c r="GDJ39" s="1"/>
      <c r="GDK39" s="1"/>
      <c r="GDL39" s="1"/>
      <c r="GDM39" s="1"/>
      <c r="GDN39" s="1"/>
      <c r="GDO39" s="1"/>
      <c r="GDP39" s="1"/>
      <c r="GDQ39" s="1"/>
      <c r="GDR39" s="1"/>
      <c r="GDS39" s="1"/>
      <c r="GDT39" s="1"/>
      <c r="GDU39" s="1"/>
      <c r="GDV39" s="1"/>
      <c r="GDW39" s="1"/>
      <c r="GDX39" s="1"/>
      <c r="GDY39" s="1"/>
      <c r="GDZ39" s="1"/>
      <c r="GEA39" s="1"/>
      <c r="GEB39" s="1"/>
      <c r="GEC39" s="1"/>
      <c r="GED39" s="1"/>
      <c r="GEE39" s="1"/>
      <c r="GEF39" s="1"/>
      <c r="GEG39" s="1"/>
      <c r="GEH39" s="1"/>
      <c r="GEI39" s="1"/>
      <c r="GEJ39" s="1"/>
      <c r="GEK39" s="1"/>
      <c r="GEL39" s="1"/>
      <c r="GEM39" s="1"/>
      <c r="GEN39" s="1"/>
      <c r="GEO39" s="1"/>
      <c r="GEP39" s="1"/>
      <c r="GEQ39" s="1"/>
      <c r="GER39" s="1"/>
      <c r="GES39" s="1"/>
      <c r="GET39" s="1"/>
      <c r="GEU39" s="1"/>
      <c r="GEV39" s="1"/>
      <c r="GEW39" s="1"/>
      <c r="GEX39" s="1"/>
      <c r="GEY39" s="1"/>
      <c r="GEZ39" s="1"/>
      <c r="GFA39" s="1"/>
      <c r="GFB39" s="1"/>
      <c r="GFC39" s="1"/>
      <c r="GFD39" s="1"/>
      <c r="GFE39" s="1"/>
      <c r="GFF39" s="1"/>
      <c r="GFG39" s="1"/>
      <c r="GFH39" s="1"/>
      <c r="GFI39" s="1"/>
      <c r="GFJ39" s="1"/>
      <c r="GFK39" s="1"/>
      <c r="GFL39" s="1"/>
      <c r="GFM39" s="1"/>
      <c r="GFN39" s="1"/>
      <c r="GFO39" s="1"/>
      <c r="GFP39" s="1"/>
      <c r="GFQ39" s="1"/>
      <c r="GFR39" s="1"/>
      <c r="GFS39" s="1"/>
      <c r="GFT39" s="1"/>
      <c r="GFU39" s="1"/>
      <c r="GFV39" s="1"/>
      <c r="GFW39" s="1"/>
      <c r="GFX39" s="1"/>
      <c r="GFY39" s="1"/>
      <c r="GFZ39" s="1"/>
      <c r="GGA39" s="1"/>
      <c r="GGB39" s="1"/>
      <c r="GGC39" s="1"/>
      <c r="GGD39" s="1"/>
      <c r="GGE39" s="1"/>
      <c r="GGF39" s="1"/>
      <c r="GGG39" s="1"/>
      <c r="GGH39" s="1"/>
      <c r="GGI39" s="1"/>
      <c r="GGJ39" s="1"/>
      <c r="GGK39" s="1"/>
      <c r="GGL39" s="1"/>
      <c r="GGM39" s="1"/>
      <c r="GGN39" s="1"/>
      <c r="GGO39" s="1"/>
      <c r="GGP39" s="1"/>
      <c r="GGQ39" s="1"/>
      <c r="GGR39" s="1"/>
      <c r="GGS39" s="1"/>
      <c r="GGT39" s="1"/>
      <c r="GGU39" s="1"/>
      <c r="GGV39" s="1"/>
      <c r="GGW39" s="1"/>
      <c r="GGX39" s="1"/>
      <c r="GGY39" s="1"/>
      <c r="GGZ39" s="1"/>
      <c r="GHA39" s="1"/>
      <c r="GHB39" s="1"/>
      <c r="GHC39" s="1"/>
      <c r="GHD39" s="1"/>
      <c r="GHE39" s="1"/>
      <c r="GHF39" s="1"/>
      <c r="GHG39" s="1"/>
      <c r="GHH39" s="1"/>
      <c r="GHI39" s="1"/>
      <c r="GHJ39" s="1"/>
      <c r="GHK39" s="1"/>
      <c r="GHL39" s="1"/>
      <c r="GHM39" s="1"/>
      <c r="GHN39" s="1"/>
      <c r="GHO39" s="1"/>
      <c r="GHP39" s="1"/>
      <c r="GHQ39" s="1"/>
      <c r="GHR39" s="1"/>
      <c r="GHS39" s="1"/>
      <c r="GHT39" s="1"/>
      <c r="GHU39" s="1"/>
      <c r="GHV39" s="1"/>
      <c r="GHW39" s="1"/>
      <c r="GHX39" s="1"/>
      <c r="GHY39" s="1"/>
      <c r="GHZ39" s="1"/>
      <c r="GIA39" s="1"/>
      <c r="GIB39" s="1"/>
      <c r="GIC39" s="1"/>
      <c r="GID39" s="1"/>
      <c r="GIE39" s="1"/>
      <c r="GIF39" s="1"/>
      <c r="GIG39" s="1"/>
      <c r="GIH39" s="1"/>
      <c r="GII39" s="1"/>
      <c r="GIJ39" s="1"/>
      <c r="GIK39" s="1"/>
      <c r="GIL39" s="1"/>
      <c r="GIM39" s="1"/>
      <c r="GIN39" s="1"/>
      <c r="GIO39" s="1"/>
      <c r="GIP39" s="1"/>
      <c r="GIQ39" s="1"/>
      <c r="GIR39" s="1"/>
      <c r="GIS39" s="1"/>
      <c r="GIT39" s="1"/>
      <c r="GIU39" s="1"/>
      <c r="GIV39" s="1"/>
      <c r="GIW39" s="1"/>
      <c r="GIX39" s="1"/>
      <c r="GIY39" s="1"/>
      <c r="GIZ39" s="1"/>
      <c r="GJA39" s="1"/>
      <c r="GJB39" s="1"/>
      <c r="GJC39" s="1"/>
      <c r="GJD39" s="1"/>
      <c r="GJE39" s="1"/>
      <c r="GJF39" s="1"/>
      <c r="GJG39" s="1"/>
      <c r="GJH39" s="1"/>
      <c r="GJI39" s="1"/>
      <c r="GJJ39" s="1"/>
      <c r="GJK39" s="1"/>
      <c r="GJL39" s="1"/>
      <c r="GJM39" s="1"/>
      <c r="GJN39" s="1"/>
      <c r="GJO39" s="1"/>
      <c r="GJP39" s="1"/>
      <c r="GJQ39" s="1"/>
      <c r="GJR39" s="1"/>
      <c r="GJS39" s="1"/>
      <c r="GJT39" s="1"/>
      <c r="GJU39" s="1"/>
      <c r="GJV39" s="1"/>
      <c r="GJW39" s="1"/>
      <c r="GJX39" s="1"/>
      <c r="GJY39" s="1"/>
      <c r="GJZ39" s="1"/>
      <c r="GKA39" s="1"/>
      <c r="GKB39" s="1"/>
      <c r="GKC39" s="1"/>
      <c r="GKD39" s="1"/>
      <c r="GKE39" s="1"/>
      <c r="GKF39" s="1"/>
      <c r="GKG39" s="1"/>
      <c r="GKH39" s="1"/>
      <c r="GKI39" s="1"/>
      <c r="GKJ39" s="1"/>
      <c r="GKK39" s="1"/>
      <c r="GKL39" s="1"/>
      <c r="GKM39" s="1"/>
      <c r="GKN39" s="1"/>
      <c r="GKO39" s="1"/>
      <c r="GKP39" s="1"/>
      <c r="GKQ39" s="1"/>
      <c r="GKR39" s="1"/>
      <c r="GKS39" s="1"/>
      <c r="GKT39" s="1"/>
      <c r="GKU39" s="1"/>
      <c r="GKV39" s="1"/>
      <c r="GKW39" s="1"/>
      <c r="GKX39" s="1"/>
      <c r="GKY39" s="1"/>
      <c r="GKZ39" s="1"/>
      <c r="GLA39" s="1"/>
      <c r="GLB39" s="1"/>
      <c r="GLC39" s="1"/>
      <c r="GLD39" s="1"/>
      <c r="GLE39" s="1"/>
      <c r="GLF39" s="1"/>
      <c r="GLG39" s="1"/>
      <c r="GLH39" s="1"/>
      <c r="GLI39" s="1"/>
      <c r="GLJ39" s="1"/>
      <c r="GLK39" s="1"/>
      <c r="GLL39" s="1"/>
      <c r="GLM39" s="1"/>
      <c r="GLN39" s="1"/>
      <c r="GLO39" s="1"/>
      <c r="GLP39" s="1"/>
      <c r="GLQ39" s="1"/>
      <c r="GLR39" s="1"/>
      <c r="GLS39" s="1"/>
      <c r="GLT39" s="1"/>
      <c r="GLU39" s="1"/>
      <c r="GLV39" s="1"/>
      <c r="GLW39" s="1"/>
      <c r="GLX39" s="1"/>
      <c r="GLY39" s="1"/>
      <c r="GLZ39" s="1"/>
      <c r="GMA39" s="1"/>
      <c r="GMB39" s="1"/>
      <c r="GMC39" s="1"/>
      <c r="GMD39" s="1"/>
      <c r="GME39" s="1"/>
      <c r="GMF39" s="1"/>
      <c r="GMG39" s="1"/>
      <c r="GMH39" s="1"/>
      <c r="GMI39" s="1"/>
      <c r="GMJ39" s="1"/>
      <c r="GMK39" s="1"/>
      <c r="GML39" s="1"/>
      <c r="GMM39" s="1"/>
      <c r="GMN39" s="1"/>
      <c r="GMO39" s="1"/>
      <c r="GMP39" s="1"/>
      <c r="GMQ39" s="1"/>
      <c r="GMR39" s="1"/>
      <c r="GMS39" s="1"/>
      <c r="GMT39" s="1"/>
      <c r="GMU39" s="1"/>
      <c r="GMV39" s="1"/>
      <c r="GMW39" s="1"/>
      <c r="GMX39" s="1"/>
      <c r="GMY39" s="1"/>
      <c r="GMZ39" s="1"/>
      <c r="GNA39" s="1"/>
      <c r="GNB39" s="1"/>
      <c r="GNC39" s="1"/>
      <c r="GND39" s="1"/>
      <c r="GNE39" s="1"/>
      <c r="GNF39" s="1"/>
      <c r="GNG39" s="1"/>
      <c r="GNH39" s="1"/>
      <c r="GNI39" s="1"/>
      <c r="GNJ39" s="1"/>
      <c r="GNK39" s="1"/>
      <c r="GNL39" s="1"/>
      <c r="GNM39" s="1"/>
      <c r="GNN39" s="1"/>
      <c r="GNO39" s="1"/>
      <c r="GNP39" s="1"/>
      <c r="GNQ39" s="1"/>
      <c r="GNR39" s="1"/>
      <c r="GNS39" s="1"/>
      <c r="GNT39" s="1"/>
      <c r="GNU39" s="1"/>
      <c r="GNV39" s="1"/>
      <c r="GNW39" s="1"/>
      <c r="GNX39" s="1"/>
      <c r="GNY39" s="1"/>
      <c r="GNZ39" s="1"/>
      <c r="GOA39" s="1"/>
      <c r="GOB39" s="1"/>
      <c r="GOC39" s="1"/>
      <c r="GOD39" s="1"/>
      <c r="GOE39" s="1"/>
      <c r="GOF39" s="1"/>
      <c r="GOG39" s="1"/>
      <c r="GOH39" s="1"/>
      <c r="GOI39" s="1"/>
      <c r="GOJ39" s="1"/>
      <c r="GOK39" s="1"/>
      <c r="GOL39" s="1"/>
      <c r="GOM39" s="1"/>
      <c r="GON39" s="1"/>
      <c r="GOO39" s="1"/>
      <c r="GOP39" s="1"/>
      <c r="GOQ39" s="1"/>
      <c r="GOR39" s="1"/>
      <c r="GOS39" s="1"/>
      <c r="GOT39" s="1"/>
      <c r="GOU39" s="1"/>
      <c r="GOV39" s="1"/>
      <c r="GOW39" s="1"/>
      <c r="GOX39" s="1"/>
      <c r="GOY39" s="1"/>
      <c r="GOZ39" s="1"/>
      <c r="GPA39" s="1"/>
      <c r="GPB39" s="1"/>
      <c r="GPC39" s="1"/>
      <c r="GPD39" s="1"/>
      <c r="GPE39" s="1"/>
      <c r="GPF39" s="1"/>
      <c r="GPG39" s="1"/>
      <c r="GPH39" s="1"/>
      <c r="GPI39" s="1"/>
      <c r="GPJ39" s="1"/>
      <c r="GPK39" s="1"/>
      <c r="GPL39" s="1"/>
      <c r="GPM39" s="1"/>
      <c r="GPN39" s="1"/>
      <c r="GPO39" s="1"/>
      <c r="GPP39" s="1"/>
      <c r="GPQ39" s="1"/>
      <c r="GPR39" s="1"/>
      <c r="GPS39" s="1"/>
      <c r="GPT39" s="1"/>
      <c r="GPU39" s="1"/>
      <c r="GPV39" s="1"/>
      <c r="GPW39" s="1"/>
      <c r="GPX39" s="1"/>
      <c r="GPY39" s="1"/>
      <c r="GPZ39" s="1"/>
      <c r="GQA39" s="1"/>
      <c r="GQB39" s="1"/>
      <c r="GQC39" s="1"/>
      <c r="GQD39" s="1"/>
      <c r="GQE39" s="1"/>
      <c r="GQF39" s="1"/>
      <c r="GQG39" s="1"/>
      <c r="GQH39" s="1"/>
      <c r="GQI39" s="1"/>
      <c r="GQJ39" s="1"/>
      <c r="GQK39" s="1"/>
      <c r="GQL39" s="1"/>
      <c r="GQM39" s="1"/>
      <c r="GQN39" s="1"/>
      <c r="GQO39" s="1"/>
      <c r="GQP39" s="1"/>
      <c r="GQQ39" s="1"/>
      <c r="GQR39" s="1"/>
      <c r="GQS39" s="1"/>
      <c r="GQT39" s="1"/>
      <c r="GQU39" s="1"/>
      <c r="GQV39" s="1"/>
      <c r="GQW39" s="1"/>
      <c r="GQX39" s="1"/>
      <c r="GQY39" s="1"/>
      <c r="GQZ39" s="1"/>
      <c r="GRA39" s="1"/>
      <c r="GRB39" s="1"/>
      <c r="GRC39" s="1"/>
      <c r="GRD39" s="1"/>
      <c r="GRE39" s="1"/>
      <c r="GRF39" s="1"/>
      <c r="GRG39" s="1"/>
      <c r="GRH39" s="1"/>
      <c r="GRI39" s="1"/>
      <c r="GRJ39" s="1"/>
      <c r="GRK39" s="1"/>
      <c r="GRL39" s="1"/>
      <c r="GRM39" s="1"/>
      <c r="GRN39" s="1"/>
      <c r="GRO39" s="1"/>
      <c r="GRP39" s="1"/>
      <c r="GRQ39" s="1"/>
      <c r="GRR39" s="1"/>
      <c r="GRS39" s="1"/>
      <c r="GRT39" s="1"/>
      <c r="GRU39" s="1"/>
      <c r="GRV39" s="1"/>
      <c r="GRW39" s="1"/>
      <c r="GRX39" s="1"/>
      <c r="GRY39" s="1"/>
      <c r="GRZ39" s="1"/>
      <c r="GSA39" s="1"/>
      <c r="GSB39" s="1"/>
      <c r="GSC39" s="1"/>
      <c r="GSD39" s="1"/>
      <c r="GSE39" s="1"/>
      <c r="GSF39" s="1"/>
      <c r="GSG39" s="1"/>
      <c r="GSH39" s="1"/>
      <c r="GSI39" s="1"/>
      <c r="GSJ39" s="1"/>
      <c r="GSK39" s="1"/>
      <c r="GSL39" s="1"/>
      <c r="GSM39" s="1"/>
      <c r="GSN39" s="1"/>
      <c r="GSO39" s="1"/>
      <c r="GSP39" s="1"/>
      <c r="GSQ39" s="1"/>
      <c r="GSR39" s="1"/>
      <c r="GSS39" s="1"/>
      <c r="GST39" s="1"/>
      <c r="GSU39" s="1"/>
      <c r="GSV39" s="1"/>
      <c r="GSW39" s="1"/>
      <c r="GSX39" s="1"/>
      <c r="GSY39" s="1"/>
      <c r="GSZ39" s="1"/>
      <c r="GTA39" s="1"/>
      <c r="GTB39" s="1"/>
      <c r="GTC39" s="1"/>
      <c r="GTD39" s="1"/>
      <c r="GTE39" s="1"/>
      <c r="GTF39" s="1"/>
      <c r="GTG39" s="1"/>
      <c r="GTH39" s="1"/>
      <c r="GTI39" s="1"/>
      <c r="GTJ39" s="1"/>
      <c r="GTK39" s="1"/>
      <c r="GTL39" s="1"/>
      <c r="GTM39" s="1"/>
      <c r="GTN39" s="1"/>
      <c r="GTO39" s="1"/>
      <c r="GTP39" s="1"/>
      <c r="GTQ39" s="1"/>
      <c r="GTR39" s="1"/>
      <c r="GTS39" s="1"/>
      <c r="GTT39" s="1"/>
      <c r="GTU39" s="1"/>
      <c r="GTV39" s="1"/>
      <c r="GTW39" s="1"/>
      <c r="GTX39" s="1"/>
      <c r="GTY39" s="1"/>
      <c r="GTZ39" s="1"/>
      <c r="GUA39" s="1"/>
      <c r="GUB39" s="1"/>
      <c r="GUC39" s="1"/>
      <c r="GUD39" s="1"/>
      <c r="GUE39" s="1"/>
      <c r="GUF39" s="1"/>
      <c r="GUG39" s="1"/>
      <c r="GUH39" s="1"/>
      <c r="GUI39" s="1"/>
      <c r="GUJ39" s="1"/>
      <c r="GUK39" s="1"/>
      <c r="GUL39" s="1"/>
      <c r="GUM39" s="1"/>
      <c r="GUN39" s="1"/>
      <c r="GUO39" s="1"/>
      <c r="GUP39" s="1"/>
      <c r="GUQ39" s="1"/>
      <c r="GUR39" s="1"/>
      <c r="GUS39" s="1"/>
      <c r="GUT39" s="1"/>
      <c r="GUU39" s="1"/>
      <c r="GUV39" s="1"/>
      <c r="GUW39" s="1"/>
      <c r="GUX39" s="1"/>
      <c r="GUY39" s="1"/>
      <c r="GUZ39" s="1"/>
      <c r="GVA39" s="1"/>
      <c r="GVB39" s="1"/>
      <c r="GVC39" s="1"/>
      <c r="GVD39" s="1"/>
      <c r="GVE39" s="1"/>
      <c r="GVF39" s="1"/>
      <c r="GVG39" s="1"/>
      <c r="GVH39" s="1"/>
      <c r="GVI39" s="1"/>
      <c r="GVJ39" s="1"/>
      <c r="GVK39" s="1"/>
      <c r="GVL39" s="1"/>
      <c r="GVM39" s="1"/>
      <c r="GVN39" s="1"/>
      <c r="GVO39" s="1"/>
      <c r="GVP39" s="1"/>
      <c r="GVQ39" s="1"/>
      <c r="GVR39" s="1"/>
      <c r="GVS39" s="1"/>
      <c r="GVT39" s="1"/>
      <c r="GVU39" s="1"/>
      <c r="GVV39" s="1"/>
      <c r="GVW39" s="1"/>
      <c r="GVX39" s="1"/>
      <c r="GVY39" s="1"/>
      <c r="GVZ39" s="1"/>
      <c r="GWA39" s="1"/>
      <c r="GWB39" s="1"/>
      <c r="GWC39" s="1"/>
      <c r="GWD39" s="1"/>
      <c r="GWE39" s="1"/>
      <c r="GWF39" s="1"/>
      <c r="GWG39" s="1"/>
      <c r="GWH39" s="1"/>
      <c r="GWI39" s="1"/>
      <c r="GWJ39" s="1"/>
      <c r="GWK39" s="1"/>
      <c r="GWL39" s="1"/>
      <c r="GWM39" s="1"/>
      <c r="GWN39" s="1"/>
      <c r="GWO39" s="1"/>
      <c r="GWP39" s="1"/>
      <c r="GWQ39" s="1"/>
      <c r="GWR39" s="1"/>
      <c r="GWS39" s="1"/>
      <c r="GWT39" s="1"/>
      <c r="GWU39" s="1"/>
      <c r="GWV39" s="1"/>
      <c r="GWW39" s="1"/>
      <c r="GWX39" s="1"/>
      <c r="GWY39" s="1"/>
      <c r="GWZ39" s="1"/>
      <c r="GXA39" s="1"/>
      <c r="GXB39" s="1"/>
      <c r="GXC39" s="1"/>
      <c r="GXD39" s="1"/>
      <c r="GXE39" s="1"/>
      <c r="GXF39" s="1"/>
      <c r="GXG39" s="1"/>
      <c r="GXH39" s="1"/>
      <c r="GXI39" s="1"/>
      <c r="GXJ39" s="1"/>
      <c r="GXK39" s="1"/>
      <c r="GXL39" s="1"/>
      <c r="GXM39" s="1"/>
      <c r="GXN39" s="1"/>
      <c r="GXO39" s="1"/>
      <c r="GXP39" s="1"/>
      <c r="GXQ39" s="1"/>
      <c r="GXR39" s="1"/>
      <c r="GXS39" s="1"/>
      <c r="GXT39" s="1"/>
      <c r="GXU39" s="1"/>
      <c r="GXV39" s="1"/>
      <c r="GXW39" s="1"/>
      <c r="GXX39" s="1"/>
      <c r="GXY39" s="1"/>
      <c r="GXZ39" s="1"/>
      <c r="GYA39" s="1"/>
      <c r="GYB39" s="1"/>
      <c r="GYC39" s="1"/>
      <c r="GYD39" s="1"/>
      <c r="GYE39" s="1"/>
      <c r="GYF39" s="1"/>
      <c r="GYG39" s="1"/>
      <c r="GYH39" s="1"/>
      <c r="GYI39" s="1"/>
      <c r="GYJ39" s="1"/>
      <c r="GYK39" s="1"/>
      <c r="GYL39" s="1"/>
      <c r="GYM39" s="1"/>
      <c r="GYN39" s="1"/>
      <c r="GYO39" s="1"/>
      <c r="GYP39" s="1"/>
      <c r="GYQ39" s="1"/>
      <c r="GYR39" s="1"/>
      <c r="GYS39" s="1"/>
      <c r="GYT39" s="1"/>
      <c r="GYU39" s="1"/>
      <c r="GYV39" s="1"/>
      <c r="GYW39" s="1"/>
      <c r="GYX39" s="1"/>
      <c r="GYY39" s="1"/>
      <c r="GYZ39" s="1"/>
      <c r="GZA39" s="1"/>
      <c r="GZB39" s="1"/>
      <c r="GZC39" s="1"/>
      <c r="GZD39" s="1"/>
      <c r="GZE39" s="1"/>
      <c r="GZF39" s="1"/>
      <c r="GZG39" s="1"/>
      <c r="GZH39" s="1"/>
      <c r="GZI39" s="1"/>
      <c r="GZJ39" s="1"/>
      <c r="GZK39" s="1"/>
      <c r="GZL39" s="1"/>
      <c r="GZM39" s="1"/>
      <c r="GZN39" s="1"/>
      <c r="GZO39" s="1"/>
      <c r="GZP39" s="1"/>
      <c r="GZQ39" s="1"/>
      <c r="GZR39" s="1"/>
      <c r="GZS39" s="1"/>
      <c r="GZT39" s="1"/>
      <c r="GZU39" s="1"/>
      <c r="GZV39" s="1"/>
      <c r="GZW39" s="1"/>
      <c r="GZX39" s="1"/>
      <c r="GZY39" s="1"/>
      <c r="GZZ39" s="1"/>
      <c r="HAA39" s="1"/>
      <c r="HAB39" s="1"/>
      <c r="HAC39" s="1"/>
      <c r="HAD39" s="1"/>
      <c r="HAE39" s="1"/>
      <c r="HAF39" s="1"/>
      <c r="HAG39" s="1"/>
      <c r="HAH39" s="1"/>
      <c r="HAI39" s="1"/>
      <c r="HAJ39" s="1"/>
      <c r="HAK39" s="1"/>
      <c r="HAL39" s="1"/>
      <c r="HAM39" s="1"/>
      <c r="HAN39" s="1"/>
      <c r="HAO39" s="1"/>
      <c r="HAP39" s="1"/>
      <c r="HAQ39" s="1"/>
      <c r="HAR39" s="1"/>
      <c r="HAS39" s="1"/>
      <c r="HAT39" s="1"/>
      <c r="HAU39" s="1"/>
      <c r="HAV39" s="1"/>
      <c r="HAW39" s="1"/>
      <c r="HAX39" s="1"/>
      <c r="HAY39" s="1"/>
      <c r="HAZ39" s="1"/>
      <c r="HBA39" s="1"/>
      <c r="HBB39" s="1"/>
      <c r="HBC39" s="1"/>
      <c r="HBD39" s="1"/>
      <c r="HBE39" s="1"/>
      <c r="HBF39" s="1"/>
      <c r="HBG39" s="1"/>
      <c r="HBH39" s="1"/>
      <c r="HBI39" s="1"/>
      <c r="HBJ39" s="1"/>
      <c r="HBK39" s="1"/>
      <c r="HBL39" s="1"/>
      <c r="HBM39" s="1"/>
      <c r="HBN39" s="1"/>
      <c r="HBO39" s="1"/>
      <c r="HBP39" s="1"/>
      <c r="HBQ39" s="1"/>
      <c r="HBR39" s="1"/>
      <c r="HBS39" s="1"/>
      <c r="HBT39" s="1"/>
      <c r="HBU39" s="1"/>
      <c r="HBV39" s="1"/>
      <c r="HBW39" s="1"/>
      <c r="HBX39" s="1"/>
      <c r="HBY39" s="1"/>
      <c r="HBZ39" s="1"/>
      <c r="HCA39" s="1"/>
      <c r="HCB39" s="1"/>
      <c r="HCC39" s="1"/>
      <c r="HCD39" s="1"/>
      <c r="HCE39" s="1"/>
      <c r="HCF39" s="1"/>
      <c r="HCG39" s="1"/>
      <c r="HCH39" s="1"/>
      <c r="HCI39" s="1"/>
      <c r="HCJ39" s="1"/>
      <c r="HCK39" s="1"/>
      <c r="HCL39" s="1"/>
      <c r="HCM39" s="1"/>
      <c r="HCN39" s="1"/>
      <c r="HCO39" s="1"/>
      <c r="HCP39" s="1"/>
      <c r="HCQ39" s="1"/>
      <c r="HCR39" s="1"/>
      <c r="HCS39" s="1"/>
      <c r="HCT39" s="1"/>
      <c r="HCU39" s="1"/>
      <c r="HCV39" s="1"/>
      <c r="HCW39" s="1"/>
      <c r="HCX39" s="1"/>
      <c r="HCY39" s="1"/>
      <c r="HCZ39" s="1"/>
      <c r="HDA39" s="1"/>
      <c r="HDB39" s="1"/>
      <c r="HDC39" s="1"/>
      <c r="HDD39" s="1"/>
      <c r="HDE39" s="1"/>
      <c r="HDF39" s="1"/>
      <c r="HDG39" s="1"/>
      <c r="HDH39" s="1"/>
      <c r="HDI39" s="1"/>
      <c r="HDJ39" s="1"/>
      <c r="HDK39" s="1"/>
      <c r="HDL39" s="1"/>
      <c r="HDM39" s="1"/>
      <c r="HDN39" s="1"/>
      <c r="HDO39" s="1"/>
      <c r="HDP39" s="1"/>
      <c r="HDQ39" s="1"/>
      <c r="HDR39" s="1"/>
      <c r="HDS39" s="1"/>
      <c r="HDT39" s="1"/>
      <c r="HDU39" s="1"/>
      <c r="HDV39" s="1"/>
      <c r="HDW39" s="1"/>
      <c r="HDX39" s="1"/>
      <c r="HDY39" s="1"/>
      <c r="HDZ39" s="1"/>
      <c r="HEA39" s="1"/>
      <c r="HEB39" s="1"/>
      <c r="HEC39" s="1"/>
      <c r="HED39" s="1"/>
      <c r="HEE39" s="1"/>
      <c r="HEF39" s="1"/>
      <c r="HEG39" s="1"/>
      <c r="HEH39" s="1"/>
      <c r="HEI39" s="1"/>
      <c r="HEJ39" s="1"/>
      <c r="HEK39" s="1"/>
      <c r="HEL39" s="1"/>
      <c r="HEM39" s="1"/>
      <c r="HEN39" s="1"/>
      <c r="HEO39" s="1"/>
      <c r="HEP39" s="1"/>
      <c r="HEQ39" s="1"/>
      <c r="HER39" s="1"/>
      <c r="HES39" s="1"/>
      <c r="HET39" s="1"/>
      <c r="HEU39" s="1"/>
      <c r="HEV39" s="1"/>
      <c r="HEW39" s="1"/>
      <c r="HEX39" s="1"/>
      <c r="HEY39" s="1"/>
      <c r="HEZ39" s="1"/>
      <c r="HFA39" s="1"/>
      <c r="HFB39" s="1"/>
      <c r="HFC39" s="1"/>
      <c r="HFD39" s="1"/>
      <c r="HFE39" s="1"/>
      <c r="HFF39" s="1"/>
      <c r="HFG39" s="1"/>
      <c r="HFH39" s="1"/>
      <c r="HFI39" s="1"/>
      <c r="HFJ39" s="1"/>
      <c r="HFK39" s="1"/>
      <c r="HFL39" s="1"/>
      <c r="HFM39" s="1"/>
      <c r="HFN39" s="1"/>
      <c r="HFO39" s="1"/>
      <c r="HFP39" s="1"/>
      <c r="HFQ39" s="1"/>
      <c r="HFR39" s="1"/>
      <c r="HFS39" s="1"/>
      <c r="HFT39" s="1"/>
      <c r="HFU39" s="1"/>
      <c r="HFV39" s="1"/>
      <c r="HFW39" s="1"/>
      <c r="HFX39" s="1"/>
      <c r="HFY39" s="1"/>
      <c r="HFZ39" s="1"/>
      <c r="HGA39" s="1"/>
      <c r="HGB39" s="1"/>
      <c r="HGC39" s="1"/>
      <c r="HGD39" s="1"/>
      <c r="HGE39" s="1"/>
      <c r="HGF39" s="1"/>
      <c r="HGG39" s="1"/>
      <c r="HGH39" s="1"/>
      <c r="HGI39" s="1"/>
      <c r="HGJ39" s="1"/>
      <c r="HGK39" s="1"/>
      <c r="HGL39" s="1"/>
      <c r="HGM39" s="1"/>
      <c r="HGN39" s="1"/>
      <c r="HGO39" s="1"/>
      <c r="HGP39" s="1"/>
      <c r="HGQ39" s="1"/>
      <c r="HGR39" s="1"/>
      <c r="HGS39" s="1"/>
      <c r="HGT39" s="1"/>
      <c r="HGU39" s="1"/>
      <c r="HGV39" s="1"/>
      <c r="HGW39" s="1"/>
      <c r="HGX39" s="1"/>
      <c r="HGY39" s="1"/>
      <c r="HGZ39" s="1"/>
      <c r="HHA39" s="1"/>
      <c r="HHB39" s="1"/>
      <c r="HHC39" s="1"/>
      <c r="HHD39" s="1"/>
      <c r="HHE39" s="1"/>
      <c r="HHF39" s="1"/>
      <c r="HHG39" s="1"/>
      <c r="HHH39" s="1"/>
      <c r="HHI39" s="1"/>
      <c r="HHJ39" s="1"/>
      <c r="HHK39" s="1"/>
      <c r="HHL39" s="1"/>
      <c r="HHM39" s="1"/>
      <c r="HHN39" s="1"/>
      <c r="HHO39" s="1"/>
      <c r="HHP39" s="1"/>
      <c r="HHQ39" s="1"/>
      <c r="HHR39" s="1"/>
      <c r="HHS39" s="1"/>
      <c r="HHT39" s="1"/>
      <c r="HHU39" s="1"/>
      <c r="HHV39" s="1"/>
      <c r="HHW39" s="1"/>
      <c r="HHX39" s="1"/>
      <c r="HHY39" s="1"/>
      <c r="HHZ39" s="1"/>
      <c r="HIA39" s="1"/>
      <c r="HIB39" s="1"/>
      <c r="HIC39" s="1"/>
      <c r="HID39" s="1"/>
      <c r="HIE39" s="1"/>
      <c r="HIF39" s="1"/>
      <c r="HIG39" s="1"/>
      <c r="HIH39" s="1"/>
      <c r="HII39" s="1"/>
      <c r="HIJ39" s="1"/>
      <c r="HIK39" s="1"/>
      <c r="HIL39" s="1"/>
      <c r="HIM39" s="1"/>
      <c r="HIN39" s="1"/>
      <c r="HIO39" s="1"/>
      <c r="HIP39" s="1"/>
      <c r="HIQ39" s="1"/>
      <c r="HIR39" s="1"/>
      <c r="HIS39" s="1"/>
      <c r="HIT39" s="1"/>
      <c r="HIU39" s="1"/>
      <c r="HIV39" s="1"/>
      <c r="HIW39" s="1"/>
      <c r="HIX39" s="1"/>
      <c r="HIY39" s="1"/>
      <c r="HIZ39" s="1"/>
      <c r="HJA39" s="1"/>
      <c r="HJB39" s="1"/>
      <c r="HJC39" s="1"/>
      <c r="HJD39" s="1"/>
      <c r="HJE39" s="1"/>
      <c r="HJF39" s="1"/>
      <c r="HJG39" s="1"/>
      <c r="HJH39" s="1"/>
      <c r="HJI39" s="1"/>
      <c r="HJJ39" s="1"/>
      <c r="HJK39" s="1"/>
      <c r="HJL39" s="1"/>
      <c r="HJM39" s="1"/>
      <c r="HJN39" s="1"/>
      <c r="HJO39" s="1"/>
      <c r="HJP39" s="1"/>
      <c r="HJQ39" s="1"/>
      <c r="HJR39" s="1"/>
      <c r="HJS39" s="1"/>
      <c r="HJT39" s="1"/>
      <c r="HJU39" s="1"/>
      <c r="HJV39" s="1"/>
      <c r="HJW39" s="1"/>
      <c r="HJX39" s="1"/>
      <c r="HJY39" s="1"/>
      <c r="HJZ39" s="1"/>
      <c r="HKA39" s="1"/>
      <c r="HKB39" s="1"/>
      <c r="HKC39" s="1"/>
      <c r="HKD39" s="1"/>
      <c r="HKE39" s="1"/>
      <c r="HKF39" s="1"/>
      <c r="HKG39" s="1"/>
      <c r="HKH39" s="1"/>
      <c r="HKI39" s="1"/>
      <c r="HKJ39" s="1"/>
      <c r="HKK39" s="1"/>
      <c r="HKL39" s="1"/>
      <c r="HKM39" s="1"/>
      <c r="HKN39" s="1"/>
      <c r="HKO39" s="1"/>
      <c r="HKP39" s="1"/>
      <c r="HKQ39" s="1"/>
      <c r="HKR39" s="1"/>
      <c r="HKS39" s="1"/>
      <c r="HKT39" s="1"/>
      <c r="HKU39" s="1"/>
      <c r="HKV39" s="1"/>
      <c r="HKW39" s="1"/>
      <c r="HKX39" s="1"/>
      <c r="HKY39" s="1"/>
      <c r="HKZ39" s="1"/>
      <c r="HLA39" s="1"/>
      <c r="HLB39" s="1"/>
      <c r="HLC39" s="1"/>
      <c r="HLD39" s="1"/>
      <c r="HLE39" s="1"/>
      <c r="HLF39" s="1"/>
      <c r="HLG39" s="1"/>
      <c r="HLH39" s="1"/>
      <c r="HLI39" s="1"/>
      <c r="HLJ39" s="1"/>
      <c r="HLK39" s="1"/>
      <c r="HLL39" s="1"/>
      <c r="HLM39" s="1"/>
      <c r="HLN39" s="1"/>
      <c r="HLO39" s="1"/>
      <c r="HLP39" s="1"/>
      <c r="HLQ39" s="1"/>
      <c r="HLR39" s="1"/>
      <c r="HLS39" s="1"/>
      <c r="HLT39" s="1"/>
      <c r="HLU39" s="1"/>
      <c r="HLV39" s="1"/>
      <c r="HLW39" s="1"/>
      <c r="HLX39" s="1"/>
      <c r="HLY39" s="1"/>
      <c r="HLZ39" s="1"/>
      <c r="HMA39" s="1"/>
      <c r="HMB39" s="1"/>
      <c r="HMC39" s="1"/>
      <c r="HMD39" s="1"/>
      <c r="HME39" s="1"/>
      <c r="HMF39" s="1"/>
      <c r="HMG39" s="1"/>
      <c r="HMH39" s="1"/>
      <c r="HMI39" s="1"/>
      <c r="HMJ39" s="1"/>
      <c r="HMK39" s="1"/>
      <c r="HML39" s="1"/>
      <c r="HMM39" s="1"/>
      <c r="HMN39" s="1"/>
      <c r="HMO39" s="1"/>
      <c r="HMP39" s="1"/>
      <c r="HMQ39" s="1"/>
      <c r="HMR39" s="1"/>
      <c r="HMS39" s="1"/>
      <c r="HMT39" s="1"/>
      <c r="HMU39" s="1"/>
      <c r="HMV39" s="1"/>
      <c r="HMW39" s="1"/>
      <c r="HMX39" s="1"/>
      <c r="HMY39" s="1"/>
      <c r="HMZ39" s="1"/>
      <c r="HNA39" s="1"/>
      <c r="HNB39" s="1"/>
      <c r="HNC39" s="1"/>
      <c r="HND39" s="1"/>
      <c r="HNE39" s="1"/>
      <c r="HNF39" s="1"/>
      <c r="HNG39" s="1"/>
      <c r="HNH39" s="1"/>
      <c r="HNI39" s="1"/>
      <c r="HNJ39" s="1"/>
      <c r="HNK39" s="1"/>
      <c r="HNL39" s="1"/>
      <c r="HNM39" s="1"/>
      <c r="HNN39" s="1"/>
      <c r="HNO39" s="1"/>
      <c r="HNP39" s="1"/>
      <c r="HNQ39" s="1"/>
      <c r="HNR39" s="1"/>
      <c r="HNS39" s="1"/>
      <c r="HNT39" s="1"/>
      <c r="HNU39" s="1"/>
      <c r="HNV39" s="1"/>
      <c r="HNW39" s="1"/>
      <c r="HNX39" s="1"/>
      <c r="HNY39" s="1"/>
      <c r="HNZ39" s="1"/>
      <c r="HOA39" s="1"/>
      <c r="HOB39" s="1"/>
      <c r="HOC39" s="1"/>
      <c r="HOD39" s="1"/>
      <c r="HOE39" s="1"/>
      <c r="HOF39" s="1"/>
      <c r="HOG39" s="1"/>
      <c r="HOH39" s="1"/>
      <c r="HOI39" s="1"/>
      <c r="HOJ39" s="1"/>
      <c r="HOK39" s="1"/>
      <c r="HOL39" s="1"/>
      <c r="HOM39" s="1"/>
      <c r="HON39" s="1"/>
      <c r="HOO39" s="1"/>
      <c r="HOP39" s="1"/>
      <c r="HOQ39" s="1"/>
      <c r="HOR39" s="1"/>
      <c r="HOS39" s="1"/>
      <c r="HOT39" s="1"/>
      <c r="HOU39" s="1"/>
      <c r="HOV39" s="1"/>
      <c r="HOW39" s="1"/>
      <c r="HOX39" s="1"/>
      <c r="HOY39" s="1"/>
      <c r="HOZ39" s="1"/>
      <c r="HPA39" s="1"/>
      <c r="HPB39" s="1"/>
      <c r="HPC39" s="1"/>
      <c r="HPD39" s="1"/>
      <c r="HPE39" s="1"/>
      <c r="HPF39" s="1"/>
      <c r="HPG39" s="1"/>
      <c r="HPH39" s="1"/>
      <c r="HPI39" s="1"/>
      <c r="HPJ39" s="1"/>
      <c r="HPK39" s="1"/>
      <c r="HPL39" s="1"/>
      <c r="HPM39" s="1"/>
      <c r="HPN39" s="1"/>
      <c r="HPO39" s="1"/>
      <c r="HPP39" s="1"/>
      <c r="HPQ39" s="1"/>
      <c r="HPR39" s="1"/>
      <c r="HPS39" s="1"/>
      <c r="HPT39" s="1"/>
      <c r="HPU39" s="1"/>
      <c r="HPV39" s="1"/>
      <c r="HPW39" s="1"/>
      <c r="HPX39" s="1"/>
      <c r="HPY39" s="1"/>
      <c r="HPZ39" s="1"/>
      <c r="HQA39" s="1"/>
      <c r="HQB39" s="1"/>
      <c r="HQC39" s="1"/>
      <c r="HQD39" s="1"/>
      <c r="HQE39" s="1"/>
      <c r="HQF39" s="1"/>
      <c r="HQG39" s="1"/>
      <c r="HQH39" s="1"/>
      <c r="HQI39" s="1"/>
      <c r="HQJ39" s="1"/>
      <c r="HQK39" s="1"/>
      <c r="HQL39" s="1"/>
      <c r="HQM39" s="1"/>
      <c r="HQN39" s="1"/>
      <c r="HQO39" s="1"/>
      <c r="HQP39" s="1"/>
      <c r="HQQ39" s="1"/>
      <c r="HQR39" s="1"/>
      <c r="HQS39" s="1"/>
      <c r="HQT39" s="1"/>
      <c r="HQU39" s="1"/>
      <c r="HQV39" s="1"/>
      <c r="HQW39" s="1"/>
      <c r="HQX39" s="1"/>
      <c r="HQY39" s="1"/>
      <c r="HQZ39" s="1"/>
      <c r="HRA39" s="1"/>
      <c r="HRB39" s="1"/>
      <c r="HRC39" s="1"/>
      <c r="HRD39" s="1"/>
      <c r="HRE39" s="1"/>
      <c r="HRF39" s="1"/>
      <c r="HRG39" s="1"/>
      <c r="HRH39" s="1"/>
      <c r="HRI39" s="1"/>
      <c r="HRJ39" s="1"/>
      <c r="HRK39" s="1"/>
      <c r="HRL39" s="1"/>
      <c r="HRM39" s="1"/>
      <c r="HRN39" s="1"/>
      <c r="HRO39" s="1"/>
      <c r="HRP39" s="1"/>
      <c r="HRQ39" s="1"/>
      <c r="HRR39" s="1"/>
      <c r="HRS39" s="1"/>
      <c r="HRT39" s="1"/>
      <c r="HRU39" s="1"/>
      <c r="HRV39" s="1"/>
      <c r="HRW39" s="1"/>
      <c r="HRX39" s="1"/>
      <c r="HRY39" s="1"/>
      <c r="HRZ39" s="1"/>
      <c r="HSA39" s="1"/>
      <c r="HSB39" s="1"/>
      <c r="HSC39" s="1"/>
      <c r="HSD39" s="1"/>
      <c r="HSE39" s="1"/>
      <c r="HSF39" s="1"/>
      <c r="HSG39" s="1"/>
      <c r="HSH39" s="1"/>
      <c r="HSI39" s="1"/>
      <c r="HSJ39" s="1"/>
      <c r="HSK39" s="1"/>
      <c r="HSL39" s="1"/>
      <c r="HSM39" s="1"/>
      <c r="HSN39" s="1"/>
      <c r="HSO39" s="1"/>
      <c r="HSP39" s="1"/>
      <c r="HSQ39" s="1"/>
      <c r="HSR39" s="1"/>
      <c r="HSS39" s="1"/>
      <c r="HST39" s="1"/>
      <c r="HSU39" s="1"/>
      <c r="HSV39" s="1"/>
      <c r="HSW39" s="1"/>
      <c r="HSX39" s="1"/>
      <c r="HSY39" s="1"/>
      <c r="HSZ39" s="1"/>
      <c r="HTA39" s="1"/>
      <c r="HTB39" s="1"/>
      <c r="HTC39" s="1"/>
      <c r="HTD39" s="1"/>
      <c r="HTE39" s="1"/>
      <c r="HTF39" s="1"/>
      <c r="HTG39" s="1"/>
      <c r="HTH39" s="1"/>
      <c r="HTI39" s="1"/>
      <c r="HTJ39" s="1"/>
      <c r="HTK39" s="1"/>
    </row>
    <row r="40" spans="1:5939" s="15" customFormat="1" ht="36" x14ac:dyDescent="0.25">
      <c r="A40" s="14"/>
      <c r="B40" s="100"/>
      <c r="C40" s="33"/>
      <c r="D40" s="31" t="s">
        <v>324</v>
      </c>
      <c r="E40" s="63" t="str">
        <f>IF($D40="","",VLOOKUP($D40,'B2 Maintenance (by material)'!$C$5:$K$36,2,FALSE))</f>
        <v>Reapply (two coats)</v>
      </c>
      <c r="F40" s="64" t="str">
        <f>IF($D40="","",VLOOKUP($D40,'B2 Maintenance (by material)'!$C$5:$K$36,3,FALSE))</f>
        <v>Protective coating/decorative finish</v>
      </c>
      <c r="G40" s="78">
        <f>IF($D40="","",VLOOKUP($D40,'B2 Maintenance (by material)'!$C$5:$K$36,4,FALSE))</f>
        <v>0.17</v>
      </c>
      <c r="H40" s="96" t="str">
        <f>IF($D40="","",VLOOKUP($D40,'B2 Maintenance (by material)'!$C$5:$K$36,5,FALSE))</f>
        <v>L/m2</v>
      </c>
      <c r="I40" s="78">
        <f>IF($D40="","",VLOOKUP($D40,'B2 Maintenance (by material)'!$C$5:$K$36,6,FALSE))</f>
        <v>8</v>
      </c>
      <c r="J40" s="105" t="str">
        <f>IF($D40="","",VLOOKUP($D40,'B2 Maintenance (by material)'!$C$5:$K$36,7,FALSE))</f>
        <v>1, 8</v>
      </c>
      <c r="K40" s="80" t="str">
        <f>IF($D40="","",VLOOKUP($D40,'B2 Maintenance (by material)'!$C$5:$K$36,8,FALSE))</f>
        <v>If previously applied on the construction site and still accessible.  Based on two coats.  Increases to three coats if clear coat used (0.26L/m2).  Volume of protective coating / decorative finish is an estimate.</v>
      </c>
      <c r="L40" s="63" t="str">
        <f>IF($D40="","",VLOOKUP($D40,'B2 Maintenance (by material)'!$C$5:$K$36,9,FALSE))</f>
        <v>-</v>
      </c>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c r="AML40" s="1"/>
      <c r="AMM40" s="1"/>
      <c r="AMN40" s="1"/>
      <c r="AMO40" s="1"/>
      <c r="AMP40" s="1"/>
      <c r="AMQ40" s="1"/>
      <c r="AMR40" s="1"/>
      <c r="AMS40" s="1"/>
      <c r="AMT40" s="1"/>
      <c r="AMU40" s="1"/>
      <c r="AMV40" s="1"/>
      <c r="AMW40" s="1"/>
      <c r="AMX40" s="1"/>
      <c r="AMY40" s="1"/>
      <c r="AMZ40" s="1"/>
      <c r="ANA40" s="1"/>
      <c r="ANB40" s="1"/>
      <c r="ANC40" s="1"/>
      <c r="AND40" s="1"/>
      <c r="ANE40" s="1"/>
      <c r="ANF40" s="1"/>
      <c r="ANG40" s="1"/>
      <c r="ANH40" s="1"/>
      <c r="ANI40" s="1"/>
      <c r="ANJ40" s="1"/>
      <c r="ANK40" s="1"/>
      <c r="ANL40" s="1"/>
      <c r="ANM40" s="1"/>
      <c r="ANN40" s="1"/>
      <c r="ANO40" s="1"/>
      <c r="ANP40" s="1"/>
      <c r="ANQ40" s="1"/>
      <c r="ANR40" s="1"/>
      <c r="ANS40" s="1"/>
      <c r="ANT40" s="1"/>
      <c r="ANU40" s="1"/>
      <c r="ANV40" s="1"/>
      <c r="ANW40" s="1"/>
      <c r="ANX40" s="1"/>
      <c r="ANY40" s="1"/>
      <c r="ANZ40" s="1"/>
      <c r="AOA40" s="1"/>
      <c r="AOB40" s="1"/>
      <c r="AOC40" s="1"/>
      <c r="AOD40" s="1"/>
      <c r="AOE40" s="1"/>
      <c r="AOF40" s="1"/>
      <c r="AOG40" s="1"/>
      <c r="AOH40" s="1"/>
      <c r="AOI40" s="1"/>
      <c r="AOJ40" s="1"/>
      <c r="AOK40" s="1"/>
      <c r="AOL40" s="1"/>
      <c r="AOM40" s="1"/>
      <c r="AON40" s="1"/>
      <c r="AOO40" s="1"/>
      <c r="AOP40" s="1"/>
      <c r="AOQ40" s="1"/>
      <c r="AOR40" s="1"/>
      <c r="AOS40" s="1"/>
      <c r="AOT40" s="1"/>
      <c r="AOU40" s="1"/>
      <c r="AOV40" s="1"/>
      <c r="AOW40" s="1"/>
      <c r="AOX40" s="1"/>
      <c r="AOY40" s="1"/>
      <c r="AOZ40" s="1"/>
      <c r="APA40" s="1"/>
      <c r="APB40" s="1"/>
      <c r="APC40" s="1"/>
      <c r="APD40" s="1"/>
      <c r="APE40" s="1"/>
      <c r="APF40" s="1"/>
      <c r="APG40" s="1"/>
      <c r="APH40" s="1"/>
      <c r="API40" s="1"/>
      <c r="APJ40" s="1"/>
      <c r="APK40" s="1"/>
      <c r="APL40" s="1"/>
      <c r="APM40" s="1"/>
      <c r="APN40" s="1"/>
      <c r="APO40" s="1"/>
      <c r="APP40" s="1"/>
      <c r="APQ40" s="1"/>
      <c r="APR40" s="1"/>
      <c r="APS40" s="1"/>
      <c r="APT40" s="1"/>
      <c r="APU40" s="1"/>
      <c r="APV40" s="1"/>
      <c r="APW40" s="1"/>
      <c r="APX40" s="1"/>
      <c r="APY40" s="1"/>
      <c r="APZ40" s="1"/>
      <c r="AQA40" s="1"/>
      <c r="AQB40" s="1"/>
      <c r="AQC40" s="1"/>
      <c r="AQD40" s="1"/>
      <c r="AQE40" s="1"/>
      <c r="AQF40" s="1"/>
      <c r="AQG40" s="1"/>
      <c r="AQH40" s="1"/>
      <c r="AQI40" s="1"/>
      <c r="AQJ40" s="1"/>
      <c r="AQK40" s="1"/>
      <c r="AQL40" s="1"/>
      <c r="AQM40" s="1"/>
      <c r="AQN40" s="1"/>
      <c r="AQO40" s="1"/>
      <c r="AQP40" s="1"/>
      <c r="AQQ40" s="1"/>
      <c r="AQR40" s="1"/>
      <c r="AQS40" s="1"/>
      <c r="AQT40" s="1"/>
      <c r="AQU40" s="1"/>
      <c r="AQV40" s="1"/>
      <c r="AQW40" s="1"/>
      <c r="AQX40" s="1"/>
      <c r="AQY40" s="1"/>
      <c r="AQZ40" s="1"/>
      <c r="ARA40" s="1"/>
      <c r="ARB40" s="1"/>
      <c r="ARC40" s="1"/>
      <c r="ARD40" s="1"/>
      <c r="ARE40" s="1"/>
      <c r="ARF40" s="1"/>
      <c r="ARG40" s="1"/>
      <c r="ARH40" s="1"/>
      <c r="ARI40" s="1"/>
      <c r="ARJ40" s="1"/>
      <c r="ARK40" s="1"/>
      <c r="ARL40" s="1"/>
      <c r="ARM40" s="1"/>
      <c r="ARN40" s="1"/>
      <c r="ARO40" s="1"/>
      <c r="ARP40" s="1"/>
      <c r="ARQ40" s="1"/>
      <c r="ARR40" s="1"/>
      <c r="ARS40" s="1"/>
      <c r="ART40" s="1"/>
      <c r="ARU40" s="1"/>
      <c r="ARV40" s="1"/>
      <c r="ARW40" s="1"/>
      <c r="ARX40" s="1"/>
      <c r="ARY40" s="1"/>
      <c r="ARZ40" s="1"/>
      <c r="ASA40" s="1"/>
      <c r="ASB40" s="1"/>
      <c r="ASC40" s="1"/>
      <c r="ASD40" s="1"/>
      <c r="ASE40" s="1"/>
      <c r="ASF40" s="1"/>
      <c r="ASG40" s="1"/>
      <c r="ASH40" s="1"/>
      <c r="ASI40" s="1"/>
      <c r="ASJ40" s="1"/>
      <c r="ASK40" s="1"/>
      <c r="ASL40" s="1"/>
      <c r="ASM40" s="1"/>
      <c r="ASN40" s="1"/>
      <c r="ASO40" s="1"/>
      <c r="ASP40" s="1"/>
      <c r="ASQ40" s="1"/>
      <c r="ASR40" s="1"/>
      <c r="ASS40" s="1"/>
      <c r="AST40" s="1"/>
      <c r="ASU40" s="1"/>
      <c r="ASV40" s="1"/>
      <c r="ASW40" s="1"/>
      <c r="ASX40" s="1"/>
      <c r="ASY40" s="1"/>
      <c r="ASZ40" s="1"/>
      <c r="ATA40" s="1"/>
      <c r="ATB40" s="1"/>
      <c r="ATC40" s="1"/>
      <c r="ATD40" s="1"/>
      <c r="ATE40" s="1"/>
      <c r="ATF40" s="1"/>
      <c r="ATG40" s="1"/>
      <c r="ATH40" s="1"/>
      <c r="ATI40" s="1"/>
      <c r="ATJ40" s="1"/>
      <c r="ATK40" s="1"/>
      <c r="ATL40" s="1"/>
      <c r="ATM40" s="1"/>
      <c r="ATN40" s="1"/>
      <c r="ATO40" s="1"/>
      <c r="ATP40" s="1"/>
      <c r="ATQ40" s="1"/>
      <c r="ATR40" s="1"/>
      <c r="ATS40" s="1"/>
      <c r="ATT40" s="1"/>
      <c r="ATU40" s="1"/>
      <c r="ATV40" s="1"/>
      <c r="ATW40" s="1"/>
      <c r="ATX40" s="1"/>
      <c r="ATY40" s="1"/>
      <c r="ATZ40" s="1"/>
      <c r="AUA40" s="1"/>
      <c r="AUB40" s="1"/>
      <c r="AUC40" s="1"/>
      <c r="AUD40" s="1"/>
      <c r="AUE40" s="1"/>
      <c r="AUF40" s="1"/>
      <c r="AUG40" s="1"/>
      <c r="AUH40" s="1"/>
      <c r="AUI40" s="1"/>
      <c r="AUJ40" s="1"/>
      <c r="AUK40" s="1"/>
      <c r="AUL40" s="1"/>
      <c r="AUM40" s="1"/>
      <c r="AUN40" s="1"/>
      <c r="AUO40" s="1"/>
      <c r="AUP40" s="1"/>
      <c r="AUQ40" s="1"/>
      <c r="AUR40" s="1"/>
      <c r="AUS40" s="1"/>
      <c r="AUT40" s="1"/>
      <c r="AUU40" s="1"/>
      <c r="AUV40" s="1"/>
      <c r="AUW40" s="1"/>
      <c r="AUX40" s="1"/>
      <c r="AUY40" s="1"/>
      <c r="AUZ40" s="1"/>
      <c r="AVA40" s="1"/>
      <c r="AVB40" s="1"/>
      <c r="AVC40" s="1"/>
      <c r="AVD40" s="1"/>
      <c r="AVE40" s="1"/>
      <c r="AVF40" s="1"/>
      <c r="AVG40" s="1"/>
      <c r="AVH40" s="1"/>
      <c r="AVI40" s="1"/>
      <c r="AVJ40" s="1"/>
      <c r="AVK40" s="1"/>
      <c r="AVL40" s="1"/>
      <c r="AVM40" s="1"/>
      <c r="AVN40" s="1"/>
      <c r="AVO40" s="1"/>
      <c r="AVP40" s="1"/>
      <c r="AVQ40" s="1"/>
      <c r="AVR40" s="1"/>
      <c r="AVS40" s="1"/>
      <c r="AVT40" s="1"/>
      <c r="AVU40" s="1"/>
      <c r="AVV40" s="1"/>
      <c r="AVW40" s="1"/>
      <c r="AVX40" s="1"/>
      <c r="AVY40" s="1"/>
      <c r="AVZ40" s="1"/>
      <c r="AWA40" s="1"/>
      <c r="AWB40" s="1"/>
      <c r="AWC40" s="1"/>
      <c r="AWD40" s="1"/>
      <c r="AWE40" s="1"/>
      <c r="AWF40" s="1"/>
      <c r="AWG40" s="1"/>
      <c r="AWH40" s="1"/>
      <c r="AWI40" s="1"/>
      <c r="AWJ40" s="1"/>
      <c r="AWK40" s="1"/>
      <c r="AWL40" s="1"/>
      <c r="AWM40" s="1"/>
      <c r="AWN40" s="1"/>
      <c r="AWO40" s="1"/>
      <c r="AWP40" s="1"/>
      <c r="AWQ40" s="1"/>
      <c r="AWR40" s="1"/>
      <c r="AWS40" s="1"/>
      <c r="AWT40" s="1"/>
      <c r="AWU40" s="1"/>
      <c r="AWV40" s="1"/>
      <c r="AWW40" s="1"/>
      <c r="AWX40" s="1"/>
      <c r="AWY40" s="1"/>
      <c r="AWZ40" s="1"/>
      <c r="AXA40" s="1"/>
      <c r="AXB40" s="1"/>
      <c r="AXC40" s="1"/>
      <c r="AXD40" s="1"/>
      <c r="AXE40" s="1"/>
      <c r="AXF40" s="1"/>
      <c r="AXG40" s="1"/>
      <c r="AXH40" s="1"/>
      <c r="AXI40" s="1"/>
      <c r="AXJ40" s="1"/>
      <c r="AXK40" s="1"/>
      <c r="AXL40" s="1"/>
      <c r="AXM40" s="1"/>
      <c r="AXN40" s="1"/>
      <c r="AXO40" s="1"/>
      <c r="AXP40" s="1"/>
      <c r="AXQ40" s="1"/>
      <c r="AXR40" s="1"/>
      <c r="AXS40" s="1"/>
      <c r="AXT40" s="1"/>
      <c r="AXU40" s="1"/>
      <c r="AXV40" s="1"/>
      <c r="AXW40" s="1"/>
      <c r="AXX40" s="1"/>
      <c r="AXY40" s="1"/>
      <c r="AXZ40" s="1"/>
      <c r="AYA40" s="1"/>
      <c r="AYB40" s="1"/>
      <c r="AYC40" s="1"/>
      <c r="AYD40" s="1"/>
      <c r="AYE40" s="1"/>
      <c r="AYF40" s="1"/>
      <c r="AYG40" s="1"/>
      <c r="AYH40" s="1"/>
      <c r="AYI40" s="1"/>
      <c r="AYJ40" s="1"/>
      <c r="AYK40" s="1"/>
      <c r="AYL40" s="1"/>
      <c r="AYM40" s="1"/>
      <c r="AYN40" s="1"/>
      <c r="AYO40" s="1"/>
      <c r="AYP40" s="1"/>
      <c r="AYQ40" s="1"/>
      <c r="AYR40" s="1"/>
      <c r="AYS40" s="1"/>
      <c r="AYT40" s="1"/>
      <c r="AYU40" s="1"/>
      <c r="AYV40" s="1"/>
      <c r="AYW40" s="1"/>
      <c r="AYX40" s="1"/>
      <c r="AYY40" s="1"/>
      <c r="AYZ40" s="1"/>
      <c r="AZA40" s="1"/>
      <c r="AZB40" s="1"/>
      <c r="AZC40" s="1"/>
      <c r="AZD40" s="1"/>
      <c r="AZE40" s="1"/>
      <c r="AZF40" s="1"/>
      <c r="AZG40" s="1"/>
      <c r="AZH40" s="1"/>
      <c r="AZI40" s="1"/>
      <c r="AZJ40" s="1"/>
      <c r="AZK40" s="1"/>
      <c r="AZL40" s="1"/>
      <c r="AZM40" s="1"/>
      <c r="AZN40" s="1"/>
      <c r="AZO40" s="1"/>
      <c r="AZP40" s="1"/>
      <c r="AZQ40" s="1"/>
      <c r="AZR40" s="1"/>
      <c r="AZS40" s="1"/>
      <c r="AZT40" s="1"/>
      <c r="AZU40" s="1"/>
      <c r="AZV40" s="1"/>
      <c r="AZW40" s="1"/>
      <c r="AZX40" s="1"/>
      <c r="AZY40" s="1"/>
      <c r="AZZ40" s="1"/>
      <c r="BAA40" s="1"/>
      <c r="BAB40" s="1"/>
      <c r="BAC40" s="1"/>
      <c r="BAD40" s="1"/>
      <c r="BAE40" s="1"/>
      <c r="BAF40" s="1"/>
      <c r="BAG40" s="1"/>
      <c r="BAH40" s="1"/>
      <c r="BAI40" s="1"/>
      <c r="BAJ40" s="1"/>
      <c r="BAK40" s="1"/>
      <c r="BAL40" s="1"/>
      <c r="BAM40" s="1"/>
      <c r="BAN40" s="1"/>
      <c r="BAO40" s="1"/>
      <c r="BAP40" s="1"/>
      <c r="BAQ40" s="1"/>
      <c r="BAR40" s="1"/>
      <c r="BAS40" s="1"/>
      <c r="BAT40" s="1"/>
      <c r="BAU40" s="1"/>
      <c r="BAV40" s="1"/>
      <c r="BAW40" s="1"/>
      <c r="BAX40" s="1"/>
      <c r="BAY40" s="1"/>
      <c r="BAZ40" s="1"/>
      <c r="BBA40" s="1"/>
      <c r="BBB40" s="1"/>
      <c r="BBC40" s="1"/>
      <c r="BBD40" s="1"/>
      <c r="BBE40" s="1"/>
      <c r="BBF40" s="1"/>
      <c r="BBG40" s="1"/>
      <c r="BBH40" s="1"/>
      <c r="BBI40" s="1"/>
      <c r="BBJ40" s="1"/>
      <c r="BBK40" s="1"/>
      <c r="BBL40" s="1"/>
      <c r="BBM40" s="1"/>
      <c r="BBN40" s="1"/>
      <c r="BBO40" s="1"/>
      <c r="BBP40" s="1"/>
      <c r="BBQ40" s="1"/>
      <c r="BBR40" s="1"/>
      <c r="BBS40" s="1"/>
      <c r="BBT40" s="1"/>
      <c r="BBU40" s="1"/>
      <c r="BBV40" s="1"/>
      <c r="BBW40" s="1"/>
      <c r="BBX40" s="1"/>
      <c r="BBY40" s="1"/>
      <c r="BBZ40" s="1"/>
      <c r="BCA40" s="1"/>
      <c r="BCB40" s="1"/>
      <c r="BCC40" s="1"/>
      <c r="BCD40" s="1"/>
      <c r="BCE40" s="1"/>
      <c r="BCF40" s="1"/>
      <c r="BCG40" s="1"/>
      <c r="BCH40" s="1"/>
      <c r="BCI40" s="1"/>
      <c r="BCJ40" s="1"/>
      <c r="BCK40" s="1"/>
      <c r="BCL40" s="1"/>
      <c r="BCM40" s="1"/>
      <c r="BCN40" s="1"/>
      <c r="BCO40" s="1"/>
      <c r="BCP40" s="1"/>
      <c r="BCQ40" s="1"/>
      <c r="BCR40" s="1"/>
      <c r="BCS40" s="1"/>
      <c r="BCT40" s="1"/>
      <c r="BCU40" s="1"/>
      <c r="BCV40" s="1"/>
      <c r="BCW40" s="1"/>
      <c r="BCX40" s="1"/>
      <c r="BCY40" s="1"/>
      <c r="BCZ40" s="1"/>
      <c r="BDA40" s="1"/>
      <c r="BDB40" s="1"/>
      <c r="BDC40" s="1"/>
      <c r="BDD40" s="1"/>
      <c r="BDE40" s="1"/>
      <c r="BDF40" s="1"/>
      <c r="BDG40" s="1"/>
      <c r="BDH40" s="1"/>
      <c r="BDI40" s="1"/>
      <c r="BDJ40" s="1"/>
      <c r="BDK40" s="1"/>
      <c r="BDL40" s="1"/>
      <c r="BDM40" s="1"/>
      <c r="BDN40" s="1"/>
      <c r="BDO40" s="1"/>
      <c r="BDP40" s="1"/>
      <c r="BDQ40" s="1"/>
      <c r="BDR40" s="1"/>
      <c r="BDS40" s="1"/>
      <c r="BDT40" s="1"/>
      <c r="BDU40" s="1"/>
      <c r="BDV40" s="1"/>
      <c r="BDW40" s="1"/>
      <c r="BDX40" s="1"/>
      <c r="BDY40" s="1"/>
      <c r="BDZ40" s="1"/>
      <c r="BEA40" s="1"/>
      <c r="BEB40" s="1"/>
      <c r="BEC40" s="1"/>
      <c r="BED40" s="1"/>
      <c r="BEE40" s="1"/>
      <c r="BEF40" s="1"/>
      <c r="BEG40" s="1"/>
      <c r="BEH40" s="1"/>
      <c r="BEI40" s="1"/>
      <c r="BEJ40" s="1"/>
      <c r="BEK40" s="1"/>
      <c r="BEL40" s="1"/>
      <c r="BEM40" s="1"/>
      <c r="BEN40" s="1"/>
      <c r="BEO40" s="1"/>
      <c r="BEP40" s="1"/>
      <c r="BEQ40" s="1"/>
      <c r="BER40" s="1"/>
      <c r="BES40" s="1"/>
      <c r="BET40" s="1"/>
      <c r="BEU40" s="1"/>
      <c r="BEV40" s="1"/>
      <c r="BEW40" s="1"/>
      <c r="BEX40" s="1"/>
      <c r="BEY40" s="1"/>
      <c r="BEZ40" s="1"/>
      <c r="BFA40" s="1"/>
      <c r="BFB40" s="1"/>
      <c r="BFC40" s="1"/>
      <c r="BFD40" s="1"/>
      <c r="BFE40" s="1"/>
      <c r="BFF40" s="1"/>
      <c r="BFG40" s="1"/>
      <c r="BFH40" s="1"/>
      <c r="BFI40" s="1"/>
      <c r="BFJ40" s="1"/>
      <c r="BFK40" s="1"/>
      <c r="BFL40" s="1"/>
      <c r="BFM40" s="1"/>
      <c r="BFN40" s="1"/>
      <c r="BFO40" s="1"/>
      <c r="BFP40" s="1"/>
      <c r="BFQ40" s="1"/>
      <c r="BFR40" s="1"/>
      <c r="BFS40" s="1"/>
      <c r="BFT40" s="1"/>
      <c r="BFU40" s="1"/>
      <c r="BFV40" s="1"/>
      <c r="BFW40" s="1"/>
      <c r="BFX40" s="1"/>
      <c r="BFY40" s="1"/>
      <c r="BFZ40" s="1"/>
      <c r="BGA40" s="1"/>
      <c r="BGB40" s="1"/>
      <c r="BGC40" s="1"/>
      <c r="BGD40" s="1"/>
      <c r="BGE40" s="1"/>
      <c r="BGF40" s="1"/>
      <c r="BGG40" s="1"/>
      <c r="BGH40" s="1"/>
      <c r="BGI40" s="1"/>
      <c r="BGJ40" s="1"/>
      <c r="BGK40" s="1"/>
      <c r="BGL40" s="1"/>
      <c r="BGM40" s="1"/>
      <c r="BGN40" s="1"/>
      <c r="BGO40" s="1"/>
      <c r="BGP40" s="1"/>
      <c r="BGQ40" s="1"/>
      <c r="BGR40" s="1"/>
      <c r="BGS40" s="1"/>
      <c r="BGT40" s="1"/>
      <c r="BGU40" s="1"/>
      <c r="BGV40" s="1"/>
      <c r="BGW40" s="1"/>
      <c r="BGX40" s="1"/>
      <c r="BGY40" s="1"/>
      <c r="BGZ40" s="1"/>
      <c r="BHA40" s="1"/>
      <c r="BHB40" s="1"/>
      <c r="BHC40" s="1"/>
      <c r="BHD40" s="1"/>
      <c r="BHE40" s="1"/>
      <c r="BHF40" s="1"/>
      <c r="BHG40" s="1"/>
      <c r="BHH40" s="1"/>
      <c r="BHI40" s="1"/>
      <c r="BHJ40" s="1"/>
      <c r="BHK40" s="1"/>
      <c r="BHL40" s="1"/>
      <c r="BHM40" s="1"/>
      <c r="BHN40" s="1"/>
      <c r="BHO40" s="1"/>
      <c r="BHP40" s="1"/>
      <c r="BHQ40" s="1"/>
      <c r="BHR40" s="1"/>
      <c r="BHS40" s="1"/>
      <c r="BHT40" s="1"/>
      <c r="BHU40" s="1"/>
      <c r="BHV40" s="1"/>
      <c r="BHW40" s="1"/>
      <c r="BHX40" s="1"/>
      <c r="BHY40" s="1"/>
      <c r="BHZ40" s="1"/>
      <c r="BIA40" s="1"/>
      <c r="BIB40" s="1"/>
      <c r="BIC40" s="1"/>
      <c r="BID40" s="1"/>
      <c r="BIE40" s="1"/>
      <c r="BIF40" s="1"/>
      <c r="BIG40" s="1"/>
      <c r="BIH40" s="1"/>
      <c r="BII40" s="1"/>
      <c r="BIJ40" s="1"/>
      <c r="BIK40" s="1"/>
      <c r="BIL40" s="1"/>
      <c r="BIM40" s="1"/>
      <c r="BIN40" s="1"/>
      <c r="BIO40" s="1"/>
      <c r="BIP40" s="1"/>
      <c r="BIQ40" s="1"/>
      <c r="BIR40" s="1"/>
      <c r="BIS40" s="1"/>
      <c r="BIT40" s="1"/>
      <c r="BIU40" s="1"/>
      <c r="BIV40" s="1"/>
      <c r="BIW40" s="1"/>
      <c r="BIX40" s="1"/>
      <c r="BIY40" s="1"/>
      <c r="BIZ40" s="1"/>
      <c r="BJA40" s="1"/>
      <c r="BJB40" s="1"/>
      <c r="BJC40" s="1"/>
      <c r="BJD40" s="1"/>
      <c r="BJE40" s="1"/>
      <c r="BJF40" s="1"/>
      <c r="BJG40" s="1"/>
      <c r="BJH40" s="1"/>
      <c r="BJI40" s="1"/>
      <c r="BJJ40" s="1"/>
      <c r="BJK40" s="1"/>
      <c r="BJL40" s="1"/>
      <c r="BJM40" s="1"/>
      <c r="BJN40" s="1"/>
      <c r="BJO40" s="1"/>
      <c r="BJP40" s="1"/>
      <c r="BJQ40" s="1"/>
      <c r="BJR40" s="1"/>
      <c r="BJS40" s="1"/>
      <c r="BJT40" s="1"/>
      <c r="BJU40" s="1"/>
      <c r="BJV40" s="1"/>
      <c r="BJW40" s="1"/>
      <c r="BJX40" s="1"/>
      <c r="BJY40" s="1"/>
      <c r="BJZ40" s="1"/>
      <c r="BKA40" s="1"/>
      <c r="BKB40" s="1"/>
      <c r="BKC40" s="1"/>
      <c r="BKD40" s="1"/>
      <c r="BKE40" s="1"/>
      <c r="BKF40" s="1"/>
      <c r="BKG40" s="1"/>
      <c r="BKH40" s="1"/>
      <c r="BKI40" s="1"/>
      <c r="BKJ40" s="1"/>
      <c r="BKK40" s="1"/>
      <c r="BKL40" s="1"/>
      <c r="BKM40" s="1"/>
      <c r="BKN40" s="1"/>
      <c r="BKO40" s="1"/>
      <c r="BKP40" s="1"/>
      <c r="BKQ40" s="1"/>
      <c r="BKR40" s="1"/>
      <c r="BKS40" s="1"/>
      <c r="BKT40" s="1"/>
      <c r="BKU40" s="1"/>
      <c r="BKV40" s="1"/>
      <c r="BKW40" s="1"/>
      <c r="BKX40" s="1"/>
      <c r="BKY40" s="1"/>
      <c r="BKZ40" s="1"/>
      <c r="BLA40" s="1"/>
      <c r="BLB40" s="1"/>
      <c r="BLC40" s="1"/>
      <c r="BLD40" s="1"/>
      <c r="BLE40" s="1"/>
      <c r="BLF40" s="1"/>
      <c r="BLG40" s="1"/>
      <c r="BLH40" s="1"/>
      <c r="BLI40" s="1"/>
      <c r="BLJ40" s="1"/>
      <c r="BLK40" s="1"/>
      <c r="BLL40" s="1"/>
      <c r="BLM40" s="1"/>
      <c r="BLN40" s="1"/>
      <c r="BLO40" s="1"/>
      <c r="BLP40" s="1"/>
      <c r="BLQ40" s="1"/>
      <c r="BLR40" s="1"/>
      <c r="BLS40" s="1"/>
      <c r="BLT40" s="1"/>
      <c r="BLU40" s="1"/>
      <c r="BLV40" s="1"/>
      <c r="BLW40" s="1"/>
      <c r="BLX40" s="1"/>
      <c r="BLY40" s="1"/>
      <c r="BLZ40" s="1"/>
      <c r="BMA40" s="1"/>
      <c r="BMB40" s="1"/>
      <c r="BMC40" s="1"/>
      <c r="BMD40" s="1"/>
      <c r="BME40" s="1"/>
      <c r="BMF40" s="1"/>
      <c r="BMG40" s="1"/>
      <c r="BMH40" s="1"/>
      <c r="BMI40" s="1"/>
      <c r="BMJ40" s="1"/>
      <c r="BMK40" s="1"/>
      <c r="BML40" s="1"/>
      <c r="BMM40" s="1"/>
      <c r="BMN40" s="1"/>
      <c r="BMO40" s="1"/>
      <c r="BMP40" s="1"/>
      <c r="BMQ40" s="1"/>
      <c r="BMR40" s="1"/>
      <c r="BMS40" s="1"/>
      <c r="BMT40" s="1"/>
      <c r="BMU40" s="1"/>
      <c r="BMV40" s="1"/>
      <c r="BMW40" s="1"/>
      <c r="BMX40" s="1"/>
      <c r="BMY40" s="1"/>
      <c r="BMZ40" s="1"/>
      <c r="BNA40" s="1"/>
      <c r="BNB40" s="1"/>
      <c r="BNC40" s="1"/>
      <c r="BND40" s="1"/>
      <c r="BNE40" s="1"/>
      <c r="BNF40" s="1"/>
      <c r="BNG40" s="1"/>
      <c r="BNH40" s="1"/>
      <c r="BNI40" s="1"/>
      <c r="BNJ40" s="1"/>
      <c r="BNK40" s="1"/>
      <c r="BNL40" s="1"/>
      <c r="BNM40" s="1"/>
      <c r="BNN40" s="1"/>
      <c r="BNO40" s="1"/>
      <c r="BNP40" s="1"/>
      <c r="BNQ40" s="1"/>
      <c r="BNR40" s="1"/>
      <c r="BNS40" s="1"/>
      <c r="BNT40" s="1"/>
      <c r="BNU40" s="1"/>
      <c r="BNV40" s="1"/>
      <c r="BNW40" s="1"/>
      <c r="BNX40" s="1"/>
      <c r="BNY40" s="1"/>
      <c r="BNZ40" s="1"/>
      <c r="BOA40" s="1"/>
      <c r="BOB40" s="1"/>
      <c r="BOC40" s="1"/>
      <c r="BOD40" s="1"/>
      <c r="BOE40" s="1"/>
      <c r="BOF40" s="1"/>
      <c r="BOG40" s="1"/>
      <c r="BOH40" s="1"/>
      <c r="BOI40" s="1"/>
      <c r="BOJ40" s="1"/>
      <c r="BOK40" s="1"/>
      <c r="BOL40" s="1"/>
      <c r="BOM40" s="1"/>
      <c r="BON40" s="1"/>
      <c r="BOO40" s="1"/>
      <c r="BOP40" s="1"/>
      <c r="BOQ40" s="1"/>
      <c r="BOR40" s="1"/>
      <c r="BOS40" s="1"/>
      <c r="BOT40" s="1"/>
      <c r="BOU40" s="1"/>
      <c r="BOV40" s="1"/>
      <c r="BOW40" s="1"/>
      <c r="BOX40" s="1"/>
      <c r="BOY40" s="1"/>
      <c r="BOZ40" s="1"/>
      <c r="BPA40" s="1"/>
      <c r="BPB40" s="1"/>
      <c r="BPC40" s="1"/>
      <c r="BPD40" s="1"/>
      <c r="BPE40" s="1"/>
      <c r="BPF40" s="1"/>
      <c r="BPG40" s="1"/>
      <c r="BPH40" s="1"/>
      <c r="BPI40" s="1"/>
      <c r="BPJ40" s="1"/>
      <c r="BPK40" s="1"/>
      <c r="BPL40" s="1"/>
      <c r="BPM40" s="1"/>
      <c r="BPN40" s="1"/>
      <c r="BPO40" s="1"/>
      <c r="BPP40" s="1"/>
      <c r="BPQ40" s="1"/>
      <c r="BPR40" s="1"/>
      <c r="BPS40" s="1"/>
      <c r="BPT40" s="1"/>
      <c r="BPU40" s="1"/>
      <c r="BPV40" s="1"/>
      <c r="BPW40" s="1"/>
      <c r="BPX40" s="1"/>
      <c r="BPY40" s="1"/>
      <c r="BPZ40" s="1"/>
      <c r="BQA40" s="1"/>
      <c r="BQB40" s="1"/>
      <c r="BQC40" s="1"/>
      <c r="BQD40" s="1"/>
      <c r="BQE40" s="1"/>
      <c r="BQF40" s="1"/>
      <c r="BQG40" s="1"/>
      <c r="BQH40" s="1"/>
      <c r="BQI40" s="1"/>
      <c r="BQJ40" s="1"/>
      <c r="BQK40" s="1"/>
      <c r="BQL40" s="1"/>
      <c r="BQM40" s="1"/>
      <c r="BQN40" s="1"/>
      <c r="BQO40" s="1"/>
      <c r="BQP40" s="1"/>
      <c r="BQQ40" s="1"/>
      <c r="BQR40" s="1"/>
      <c r="BQS40" s="1"/>
      <c r="BQT40" s="1"/>
      <c r="BQU40" s="1"/>
      <c r="BQV40" s="1"/>
      <c r="BQW40" s="1"/>
      <c r="BQX40" s="1"/>
      <c r="BQY40" s="1"/>
      <c r="BQZ40" s="1"/>
      <c r="BRA40" s="1"/>
      <c r="BRB40" s="1"/>
      <c r="BRC40" s="1"/>
      <c r="BRD40" s="1"/>
      <c r="BRE40" s="1"/>
      <c r="BRF40" s="1"/>
      <c r="BRG40" s="1"/>
      <c r="BRH40" s="1"/>
      <c r="BRI40" s="1"/>
      <c r="BRJ40" s="1"/>
      <c r="BRK40" s="1"/>
      <c r="BRL40" s="1"/>
      <c r="BRM40" s="1"/>
      <c r="BRN40" s="1"/>
      <c r="BRO40" s="1"/>
      <c r="BRP40" s="1"/>
      <c r="BRQ40" s="1"/>
      <c r="BRR40" s="1"/>
      <c r="BRS40" s="1"/>
      <c r="BRT40" s="1"/>
      <c r="BRU40" s="1"/>
      <c r="BRV40" s="1"/>
      <c r="BRW40" s="1"/>
      <c r="BRX40" s="1"/>
      <c r="BRY40" s="1"/>
      <c r="BRZ40" s="1"/>
      <c r="BSA40" s="1"/>
      <c r="BSB40" s="1"/>
      <c r="BSC40" s="1"/>
      <c r="BSD40" s="1"/>
      <c r="BSE40" s="1"/>
      <c r="BSF40" s="1"/>
      <c r="BSG40" s="1"/>
      <c r="BSH40" s="1"/>
      <c r="BSI40" s="1"/>
      <c r="BSJ40" s="1"/>
      <c r="BSK40" s="1"/>
      <c r="BSL40" s="1"/>
      <c r="BSM40" s="1"/>
      <c r="BSN40" s="1"/>
      <c r="BSO40" s="1"/>
      <c r="BSP40" s="1"/>
      <c r="BSQ40" s="1"/>
      <c r="BSR40" s="1"/>
      <c r="BSS40" s="1"/>
      <c r="BST40" s="1"/>
      <c r="BSU40" s="1"/>
      <c r="BSV40" s="1"/>
      <c r="BSW40" s="1"/>
      <c r="BSX40" s="1"/>
      <c r="BSY40" s="1"/>
      <c r="BSZ40" s="1"/>
      <c r="BTA40" s="1"/>
      <c r="BTB40" s="1"/>
      <c r="BTC40" s="1"/>
      <c r="BTD40" s="1"/>
      <c r="BTE40" s="1"/>
      <c r="BTF40" s="1"/>
      <c r="BTG40" s="1"/>
      <c r="BTH40" s="1"/>
      <c r="BTI40" s="1"/>
      <c r="BTJ40" s="1"/>
      <c r="BTK40" s="1"/>
      <c r="BTL40" s="1"/>
      <c r="BTM40" s="1"/>
      <c r="BTN40" s="1"/>
      <c r="BTO40" s="1"/>
      <c r="BTP40" s="1"/>
      <c r="BTQ40" s="1"/>
      <c r="BTR40" s="1"/>
      <c r="BTS40" s="1"/>
      <c r="BTT40" s="1"/>
      <c r="BTU40" s="1"/>
      <c r="BTV40" s="1"/>
      <c r="BTW40" s="1"/>
      <c r="BTX40" s="1"/>
      <c r="BTY40" s="1"/>
      <c r="BTZ40" s="1"/>
      <c r="BUA40" s="1"/>
      <c r="BUB40" s="1"/>
      <c r="BUC40" s="1"/>
      <c r="BUD40" s="1"/>
      <c r="BUE40" s="1"/>
      <c r="BUF40" s="1"/>
      <c r="BUG40" s="1"/>
      <c r="BUH40" s="1"/>
      <c r="BUI40" s="1"/>
      <c r="BUJ40" s="1"/>
      <c r="BUK40" s="1"/>
      <c r="BUL40" s="1"/>
      <c r="BUM40" s="1"/>
      <c r="BUN40" s="1"/>
      <c r="BUO40" s="1"/>
      <c r="BUP40" s="1"/>
      <c r="BUQ40" s="1"/>
      <c r="BUR40" s="1"/>
      <c r="BUS40" s="1"/>
      <c r="BUT40" s="1"/>
      <c r="BUU40" s="1"/>
      <c r="BUV40" s="1"/>
      <c r="BUW40" s="1"/>
      <c r="BUX40" s="1"/>
      <c r="BUY40" s="1"/>
      <c r="BUZ40" s="1"/>
      <c r="BVA40" s="1"/>
      <c r="BVB40" s="1"/>
      <c r="BVC40" s="1"/>
      <c r="BVD40" s="1"/>
      <c r="BVE40" s="1"/>
      <c r="BVF40" s="1"/>
      <c r="BVG40" s="1"/>
      <c r="BVH40" s="1"/>
      <c r="BVI40" s="1"/>
      <c r="BVJ40" s="1"/>
      <c r="BVK40" s="1"/>
      <c r="BVL40" s="1"/>
      <c r="BVM40" s="1"/>
      <c r="BVN40" s="1"/>
      <c r="BVO40" s="1"/>
      <c r="BVP40" s="1"/>
      <c r="BVQ40" s="1"/>
      <c r="BVR40" s="1"/>
      <c r="BVS40" s="1"/>
      <c r="BVT40" s="1"/>
      <c r="BVU40" s="1"/>
      <c r="BVV40" s="1"/>
      <c r="BVW40" s="1"/>
      <c r="BVX40" s="1"/>
      <c r="BVY40" s="1"/>
      <c r="BVZ40" s="1"/>
      <c r="BWA40" s="1"/>
      <c r="BWB40" s="1"/>
      <c r="BWC40" s="1"/>
      <c r="BWD40" s="1"/>
      <c r="BWE40" s="1"/>
      <c r="BWF40" s="1"/>
      <c r="BWG40" s="1"/>
      <c r="BWH40" s="1"/>
      <c r="BWI40" s="1"/>
      <c r="BWJ40" s="1"/>
      <c r="BWK40" s="1"/>
      <c r="BWL40" s="1"/>
      <c r="BWM40" s="1"/>
      <c r="BWN40" s="1"/>
      <c r="BWO40" s="1"/>
      <c r="BWP40" s="1"/>
      <c r="BWQ40" s="1"/>
      <c r="BWR40" s="1"/>
      <c r="BWS40" s="1"/>
      <c r="BWT40" s="1"/>
      <c r="BWU40" s="1"/>
      <c r="BWV40" s="1"/>
      <c r="BWW40" s="1"/>
      <c r="BWX40" s="1"/>
      <c r="BWY40" s="1"/>
      <c r="BWZ40" s="1"/>
      <c r="BXA40" s="1"/>
      <c r="BXB40" s="1"/>
      <c r="BXC40" s="1"/>
      <c r="BXD40" s="1"/>
      <c r="BXE40" s="1"/>
      <c r="BXF40" s="1"/>
      <c r="BXG40" s="1"/>
      <c r="BXH40" s="1"/>
      <c r="BXI40" s="1"/>
      <c r="BXJ40" s="1"/>
      <c r="BXK40" s="1"/>
      <c r="BXL40" s="1"/>
      <c r="BXM40" s="1"/>
      <c r="BXN40" s="1"/>
      <c r="BXO40" s="1"/>
      <c r="BXP40" s="1"/>
      <c r="BXQ40" s="1"/>
      <c r="BXR40" s="1"/>
      <c r="BXS40" s="1"/>
      <c r="BXT40" s="1"/>
      <c r="BXU40" s="1"/>
      <c r="BXV40" s="1"/>
      <c r="BXW40" s="1"/>
      <c r="BXX40" s="1"/>
      <c r="BXY40" s="1"/>
      <c r="BXZ40" s="1"/>
      <c r="BYA40" s="1"/>
      <c r="BYB40" s="1"/>
      <c r="BYC40" s="1"/>
      <c r="BYD40" s="1"/>
      <c r="BYE40" s="1"/>
      <c r="BYF40" s="1"/>
      <c r="BYG40" s="1"/>
      <c r="BYH40" s="1"/>
      <c r="BYI40" s="1"/>
      <c r="BYJ40" s="1"/>
      <c r="BYK40" s="1"/>
      <c r="BYL40" s="1"/>
      <c r="BYM40" s="1"/>
      <c r="BYN40" s="1"/>
      <c r="BYO40" s="1"/>
      <c r="BYP40" s="1"/>
      <c r="BYQ40" s="1"/>
      <c r="BYR40" s="1"/>
      <c r="BYS40" s="1"/>
      <c r="BYT40" s="1"/>
      <c r="BYU40" s="1"/>
      <c r="BYV40" s="1"/>
      <c r="BYW40" s="1"/>
      <c r="BYX40" s="1"/>
      <c r="BYY40" s="1"/>
      <c r="BYZ40" s="1"/>
      <c r="BZA40" s="1"/>
      <c r="BZB40" s="1"/>
      <c r="BZC40" s="1"/>
      <c r="BZD40" s="1"/>
      <c r="BZE40" s="1"/>
      <c r="BZF40" s="1"/>
      <c r="BZG40" s="1"/>
      <c r="BZH40" s="1"/>
      <c r="BZI40" s="1"/>
      <c r="BZJ40" s="1"/>
      <c r="BZK40" s="1"/>
      <c r="BZL40" s="1"/>
      <c r="BZM40" s="1"/>
      <c r="BZN40" s="1"/>
      <c r="BZO40" s="1"/>
      <c r="BZP40" s="1"/>
      <c r="BZQ40" s="1"/>
      <c r="BZR40" s="1"/>
      <c r="BZS40" s="1"/>
      <c r="BZT40" s="1"/>
      <c r="BZU40" s="1"/>
      <c r="BZV40" s="1"/>
      <c r="BZW40" s="1"/>
      <c r="BZX40" s="1"/>
      <c r="BZY40" s="1"/>
      <c r="BZZ40" s="1"/>
      <c r="CAA40" s="1"/>
      <c r="CAB40" s="1"/>
      <c r="CAC40" s="1"/>
      <c r="CAD40" s="1"/>
      <c r="CAE40" s="1"/>
      <c r="CAF40" s="1"/>
      <c r="CAG40" s="1"/>
      <c r="CAH40" s="1"/>
      <c r="CAI40" s="1"/>
      <c r="CAJ40" s="1"/>
      <c r="CAK40" s="1"/>
      <c r="CAL40" s="1"/>
      <c r="CAM40" s="1"/>
      <c r="CAN40" s="1"/>
      <c r="CAO40" s="1"/>
      <c r="CAP40" s="1"/>
      <c r="CAQ40" s="1"/>
      <c r="CAR40" s="1"/>
      <c r="CAS40" s="1"/>
      <c r="CAT40" s="1"/>
      <c r="CAU40" s="1"/>
      <c r="CAV40" s="1"/>
      <c r="CAW40" s="1"/>
      <c r="CAX40" s="1"/>
      <c r="CAY40" s="1"/>
      <c r="CAZ40" s="1"/>
      <c r="CBA40" s="1"/>
      <c r="CBB40" s="1"/>
      <c r="CBC40" s="1"/>
      <c r="CBD40" s="1"/>
      <c r="CBE40" s="1"/>
      <c r="CBF40" s="1"/>
      <c r="CBG40" s="1"/>
      <c r="CBH40" s="1"/>
      <c r="CBI40" s="1"/>
      <c r="CBJ40" s="1"/>
      <c r="CBK40" s="1"/>
      <c r="CBL40" s="1"/>
      <c r="CBM40" s="1"/>
      <c r="CBN40" s="1"/>
      <c r="CBO40" s="1"/>
      <c r="CBP40" s="1"/>
      <c r="CBQ40" s="1"/>
      <c r="CBR40" s="1"/>
      <c r="CBS40" s="1"/>
      <c r="CBT40" s="1"/>
      <c r="CBU40" s="1"/>
      <c r="CBV40" s="1"/>
      <c r="CBW40" s="1"/>
      <c r="CBX40" s="1"/>
      <c r="CBY40" s="1"/>
      <c r="CBZ40" s="1"/>
      <c r="CCA40" s="1"/>
      <c r="CCB40" s="1"/>
      <c r="CCC40" s="1"/>
      <c r="CCD40" s="1"/>
      <c r="CCE40" s="1"/>
      <c r="CCF40" s="1"/>
      <c r="CCG40" s="1"/>
      <c r="CCH40" s="1"/>
      <c r="CCI40" s="1"/>
      <c r="CCJ40" s="1"/>
      <c r="CCK40" s="1"/>
      <c r="CCL40" s="1"/>
      <c r="CCM40" s="1"/>
      <c r="CCN40" s="1"/>
      <c r="CCO40" s="1"/>
      <c r="CCP40" s="1"/>
      <c r="CCQ40" s="1"/>
      <c r="CCR40" s="1"/>
      <c r="CCS40" s="1"/>
      <c r="CCT40" s="1"/>
      <c r="CCU40" s="1"/>
      <c r="CCV40" s="1"/>
      <c r="CCW40" s="1"/>
      <c r="CCX40" s="1"/>
      <c r="CCY40" s="1"/>
      <c r="CCZ40" s="1"/>
      <c r="CDA40" s="1"/>
      <c r="CDB40" s="1"/>
      <c r="CDC40" s="1"/>
      <c r="CDD40" s="1"/>
      <c r="CDE40" s="1"/>
      <c r="CDF40" s="1"/>
      <c r="CDG40" s="1"/>
      <c r="CDH40" s="1"/>
      <c r="CDI40" s="1"/>
      <c r="CDJ40" s="1"/>
      <c r="CDK40" s="1"/>
      <c r="CDL40" s="1"/>
      <c r="CDM40" s="1"/>
      <c r="CDN40" s="1"/>
      <c r="CDO40" s="1"/>
      <c r="CDP40" s="1"/>
      <c r="CDQ40" s="1"/>
      <c r="CDR40" s="1"/>
      <c r="CDS40" s="1"/>
      <c r="CDT40" s="1"/>
      <c r="CDU40" s="1"/>
      <c r="CDV40" s="1"/>
      <c r="CDW40" s="1"/>
      <c r="CDX40" s="1"/>
      <c r="CDY40" s="1"/>
      <c r="CDZ40" s="1"/>
      <c r="CEA40" s="1"/>
      <c r="CEB40" s="1"/>
      <c r="CEC40" s="1"/>
      <c r="CED40" s="1"/>
      <c r="CEE40" s="1"/>
      <c r="CEF40" s="1"/>
      <c r="CEG40" s="1"/>
      <c r="CEH40" s="1"/>
      <c r="CEI40" s="1"/>
      <c r="CEJ40" s="1"/>
      <c r="CEK40" s="1"/>
      <c r="CEL40" s="1"/>
      <c r="CEM40" s="1"/>
      <c r="CEN40" s="1"/>
      <c r="CEO40" s="1"/>
      <c r="CEP40" s="1"/>
      <c r="CEQ40" s="1"/>
      <c r="CER40" s="1"/>
      <c r="CES40" s="1"/>
      <c r="CET40" s="1"/>
      <c r="CEU40" s="1"/>
      <c r="CEV40" s="1"/>
      <c r="CEW40" s="1"/>
      <c r="CEX40" s="1"/>
      <c r="CEY40" s="1"/>
      <c r="CEZ40" s="1"/>
      <c r="CFA40" s="1"/>
      <c r="CFB40" s="1"/>
      <c r="CFC40" s="1"/>
      <c r="CFD40" s="1"/>
      <c r="CFE40" s="1"/>
      <c r="CFF40" s="1"/>
      <c r="CFG40" s="1"/>
      <c r="CFH40" s="1"/>
      <c r="CFI40" s="1"/>
      <c r="CFJ40" s="1"/>
      <c r="CFK40" s="1"/>
      <c r="CFL40" s="1"/>
      <c r="CFM40" s="1"/>
      <c r="CFN40" s="1"/>
      <c r="CFO40" s="1"/>
      <c r="CFP40" s="1"/>
      <c r="CFQ40" s="1"/>
      <c r="CFR40" s="1"/>
      <c r="CFS40" s="1"/>
      <c r="CFT40" s="1"/>
      <c r="CFU40" s="1"/>
      <c r="CFV40" s="1"/>
      <c r="CFW40" s="1"/>
      <c r="CFX40" s="1"/>
      <c r="CFY40" s="1"/>
      <c r="CFZ40" s="1"/>
      <c r="CGA40" s="1"/>
      <c r="CGB40" s="1"/>
      <c r="CGC40" s="1"/>
      <c r="CGD40" s="1"/>
      <c r="CGE40" s="1"/>
      <c r="CGF40" s="1"/>
      <c r="CGG40" s="1"/>
      <c r="CGH40" s="1"/>
      <c r="CGI40" s="1"/>
      <c r="CGJ40" s="1"/>
      <c r="CGK40" s="1"/>
      <c r="CGL40" s="1"/>
      <c r="CGM40" s="1"/>
      <c r="CGN40" s="1"/>
      <c r="CGO40" s="1"/>
      <c r="CGP40" s="1"/>
      <c r="CGQ40" s="1"/>
      <c r="CGR40" s="1"/>
      <c r="CGS40" s="1"/>
      <c r="CGT40" s="1"/>
      <c r="CGU40" s="1"/>
      <c r="CGV40" s="1"/>
      <c r="CGW40" s="1"/>
      <c r="CGX40" s="1"/>
      <c r="CGY40" s="1"/>
      <c r="CGZ40" s="1"/>
      <c r="CHA40" s="1"/>
      <c r="CHB40" s="1"/>
      <c r="CHC40" s="1"/>
      <c r="CHD40" s="1"/>
      <c r="CHE40" s="1"/>
      <c r="CHF40" s="1"/>
      <c r="CHG40" s="1"/>
      <c r="CHH40" s="1"/>
      <c r="CHI40" s="1"/>
      <c r="CHJ40" s="1"/>
      <c r="CHK40" s="1"/>
      <c r="CHL40" s="1"/>
      <c r="CHM40" s="1"/>
      <c r="CHN40" s="1"/>
      <c r="CHO40" s="1"/>
      <c r="CHP40" s="1"/>
      <c r="CHQ40" s="1"/>
      <c r="CHR40" s="1"/>
      <c r="CHS40" s="1"/>
      <c r="CHT40" s="1"/>
      <c r="CHU40" s="1"/>
      <c r="CHV40" s="1"/>
      <c r="CHW40" s="1"/>
      <c r="CHX40" s="1"/>
      <c r="CHY40" s="1"/>
      <c r="CHZ40" s="1"/>
      <c r="CIA40" s="1"/>
      <c r="CIB40" s="1"/>
      <c r="CIC40" s="1"/>
      <c r="CID40" s="1"/>
      <c r="CIE40" s="1"/>
      <c r="CIF40" s="1"/>
      <c r="CIG40" s="1"/>
      <c r="CIH40" s="1"/>
      <c r="CII40" s="1"/>
      <c r="CIJ40" s="1"/>
      <c r="CIK40" s="1"/>
      <c r="CIL40" s="1"/>
      <c r="CIM40" s="1"/>
      <c r="CIN40" s="1"/>
      <c r="CIO40" s="1"/>
      <c r="CIP40" s="1"/>
      <c r="CIQ40" s="1"/>
      <c r="CIR40" s="1"/>
      <c r="CIS40" s="1"/>
      <c r="CIT40" s="1"/>
      <c r="CIU40" s="1"/>
      <c r="CIV40" s="1"/>
      <c r="CIW40" s="1"/>
      <c r="CIX40" s="1"/>
      <c r="CIY40" s="1"/>
      <c r="CIZ40" s="1"/>
      <c r="CJA40" s="1"/>
      <c r="CJB40" s="1"/>
      <c r="CJC40" s="1"/>
      <c r="CJD40" s="1"/>
      <c r="CJE40" s="1"/>
      <c r="CJF40" s="1"/>
      <c r="CJG40" s="1"/>
      <c r="CJH40" s="1"/>
      <c r="CJI40" s="1"/>
      <c r="CJJ40" s="1"/>
      <c r="CJK40" s="1"/>
      <c r="CJL40" s="1"/>
      <c r="CJM40" s="1"/>
      <c r="CJN40" s="1"/>
      <c r="CJO40" s="1"/>
      <c r="CJP40" s="1"/>
      <c r="CJQ40" s="1"/>
      <c r="CJR40" s="1"/>
      <c r="CJS40" s="1"/>
      <c r="CJT40" s="1"/>
      <c r="CJU40" s="1"/>
      <c r="CJV40" s="1"/>
      <c r="CJW40" s="1"/>
      <c r="CJX40" s="1"/>
      <c r="CJY40" s="1"/>
      <c r="CJZ40" s="1"/>
      <c r="CKA40" s="1"/>
      <c r="CKB40" s="1"/>
      <c r="CKC40" s="1"/>
      <c r="CKD40" s="1"/>
      <c r="CKE40" s="1"/>
      <c r="CKF40" s="1"/>
      <c r="CKG40" s="1"/>
      <c r="CKH40" s="1"/>
      <c r="CKI40" s="1"/>
      <c r="CKJ40" s="1"/>
      <c r="CKK40" s="1"/>
      <c r="CKL40" s="1"/>
      <c r="CKM40" s="1"/>
      <c r="CKN40" s="1"/>
      <c r="CKO40" s="1"/>
      <c r="CKP40" s="1"/>
      <c r="CKQ40" s="1"/>
      <c r="CKR40" s="1"/>
      <c r="CKS40" s="1"/>
      <c r="CKT40" s="1"/>
      <c r="CKU40" s="1"/>
      <c r="CKV40" s="1"/>
      <c r="CKW40" s="1"/>
      <c r="CKX40" s="1"/>
      <c r="CKY40" s="1"/>
      <c r="CKZ40" s="1"/>
      <c r="CLA40" s="1"/>
      <c r="CLB40" s="1"/>
      <c r="CLC40" s="1"/>
      <c r="CLD40" s="1"/>
      <c r="CLE40" s="1"/>
      <c r="CLF40" s="1"/>
      <c r="CLG40" s="1"/>
      <c r="CLH40" s="1"/>
      <c r="CLI40" s="1"/>
      <c r="CLJ40" s="1"/>
      <c r="CLK40" s="1"/>
      <c r="CLL40" s="1"/>
      <c r="CLM40" s="1"/>
      <c r="CLN40" s="1"/>
      <c r="CLO40" s="1"/>
      <c r="CLP40" s="1"/>
      <c r="CLQ40" s="1"/>
      <c r="CLR40" s="1"/>
      <c r="CLS40" s="1"/>
      <c r="CLT40" s="1"/>
      <c r="CLU40" s="1"/>
      <c r="CLV40" s="1"/>
      <c r="CLW40" s="1"/>
      <c r="CLX40" s="1"/>
      <c r="CLY40" s="1"/>
      <c r="CLZ40" s="1"/>
      <c r="CMA40" s="1"/>
      <c r="CMB40" s="1"/>
      <c r="CMC40" s="1"/>
      <c r="CMD40" s="1"/>
      <c r="CME40" s="1"/>
      <c r="CMF40" s="1"/>
      <c r="CMG40" s="1"/>
      <c r="CMH40" s="1"/>
      <c r="CMI40" s="1"/>
      <c r="CMJ40" s="1"/>
      <c r="CMK40" s="1"/>
      <c r="CML40" s="1"/>
      <c r="CMM40" s="1"/>
      <c r="CMN40" s="1"/>
      <c r="CMO40" s="1"/>
      <c r="CMP40" s="1"/>
      <c r="CMQ40" s="1"/>
      <c r="CMR40" s="1"/>
      <c r="CMS40" s="1"/>
      <c r="CMT40" s="1"/>
      <c r="CMU40" s="1"/>
      <c r="CMV40" s="1"/>
      <c r="CMW40" s="1"/>
      <c r="CMX40" s="1"/>
      <c r="CMY40" s="1"/>
      <c r="CMZ40" s="1"/>
      <c r="CNA40" s="1"/>
      <c r="CNB40" s="1"/>
      <c r="CNC40" s="1"/>
      <c r="CND40" s="1"/>
      <c r="CNE40" s="1"/>
      <c r="CNF40" s="1"/>
      <c r="CNG40" s="1"/>
      <c r="CNH40" s="1"/>
      <c r="CNI40" s="1"/>
      <c r="CNJ40" s="1"/>
      <c r="CNK40" s="1"/>
      <c r="CNL40" s="1"/>
      <c r="CNM40" s="1"/>
      <c r="CNN40" s="1"/>
      <c r="CNO40" s="1"/>
      <c r="CNP40" s="1"/>
      <c r="CNQ40" s="1"/>
      <c r="CNR40" s="1"/>
      <c r="CNS40" s="1"/>
      <c r="CNT40" s="1"/>
      <c r="CNU40" s="1"/>
      <c r="CNV40" s="1"/>
      <c r="CNW40" s="1"/>
      <c r="CNX40" s="1"/>
      <c r="CNY40" s="1"/>
      <c r="CNZ40" s="1"/>
      <c r="COA40" s="1"/>
      <c r="COB40" s="1"/>
      <c r="COC40" s="1"/>
      <c r="COD40" s="1"/>
      <c r="COE40" s="1"/>
      <c r="COF40" s="1"/>
      <c r="COG40" s="1"/>
      <c r="COH40" s="1"/>
      <c r="COI40" s="1"/>
      <c r="COJ40" s="1"/>
      <c r="COK40" s="1"/>
      <c r="COL40" s="1"/>
      <c r="COM40" s="1"/>
      <c r="CON40" s="1"/>
      <c r="COO40" s="1"/>
      <c r="COP40" s="1"/>
      <c r="COQ40" s="1"/>
      <c r="COR40" s="1"/>
      <c r="COS40" s="1"/>
      <c r="COT40" s="1"/>
      <c r="COU40" s="1"/>
      <c r="COV40" s="1"/>
      <c r="COW40" s="1"/>
      <c r="COX40" s="1"/>
      <c r="COY40" s="1"/>
      <c r="COZ40" s="1"/>
      <c r="CPA40" s="1"/>
      <c r="CPB40" s="1"/>
      <c r="CPC40" s="1"/>
      <c r="CPD40" s="1"/>
      <c r="CPE40" s="1"/>
      <c r="CPF40" s="1"/>
      <c r="CPG40" s="1"/>
      <c r="CPH40" s="1"/>
      <c r="CPI40" s="1"/>
      <c r="CPJ40" s="1"/>
      <c r="CPK40" s="1"/>
      <c r="CPL40" s="1"/>
      <c r="CPM40" s="1"/>
      <c r="CPN40" s="1"/>
      <c r="CPO40" s="1"/>
      <c r="CPP40" s="1"/>
      <c r="CPQ40" s="1"/>
      <c r="CPR40" s="1"/>
      <c r="CPS40" s="1"/>
      <c r="CPT40" s="1"/>
      <c r="CPU40" s="1"/>
      <c r="CPV40" s="1"/>
      <c r="CPW40" s="1"/>
      <c r="CPX40" s="1"/>
      <c r="CPY40" s="1"/>
      <c r="CPZ40" s="1"/>
      <c r="CQA40" s="1"/>
      <c r="CQB40" s="1"/>
      <c r="CQC40" s="1"/>
      <c r="CQD40" s="1"/>
      <c r="CQE40" s="1"/>
      <c r="CQF40" s="1"/>
      <c r="CQG40" s="1"/>
      <c r="CQH40" s="1"/>
      <c r="CQI40" s="1"/>
      <c r="CQJ40" s="1"/>
      <c r="CQK40" s="1"/>
      <c r="CQL40" s="1"/>
      <c r="CQM40" s="1"/>
      <c r="CQN40" s="1"/>
      <c r="CQO40" s="1"/>
      <c r="CQP40" s="1"/>
      <c r="CQQ40" s="1"/>
      <c r="CQR40" s="1"/>
      <c r="CQS40" s="1"/>
      <c r="CQT40" s="1"/>
      <c r="CQU40" s="1"/>
      <c r="CQV40" s="1"/>
      <c r="CQW40" s="1"/>
      <c r="CQX40" s="1"/>
      <c r="CQY40" s="1"/>
      <c r="CQZ40" s="1"/>
      <c r="CRA40" s="1"/>
      <c r="CRB40" s="1"/>
      <c r="CRC40" s="1"/>
      <c r="CRD40" s="1"/>
      <c r="CRE40" s="1"/>
      <c r="CRF40" s="1"/>
      <c r="CRG40" s="1"/>
      <c r="CRH40" s="1"/>
      <c r="CRI40" s="1"/>
      <c r="CRJ40" s="1"/>
      <c r="CRK40" s="1"/>
      <c r="CRL40" s="1"/>
      <c r="CRM40" s="1"/>
      <c r="CRN40" s="1"/>
      <c r="CRO40" s="1"/>
      <c r="CRP40" s="1"/>
      <c r="CRQ40" s="1"/>
      <c r="CRR40" s="1"/>
      <c r="CRS40" s="1"/>
      <c r="CRT40" s="1"/>
      <c r="CRU40" s="1"/>
      <c r="CRV40" s="1"/>
      <c r="CRW40" s="1"/>
      <c r="CRX40" s="1"/>
      <c r="CRY40" s="1"/>
      <c r="CRZ40" s="1"/>
      <c r="CSA40" s="1"/>
      <c r="CSB40" s="1"/>
      <c r="CSC40" s="1"/>
      <c r="CSD40" s="1"/>
      <c r="CSE40" s="1"/>
      <c r="CSF40" s="1"/>
      <c r="CSG40" s="1"/>
      <c r="CSH40" s="1"/>
      <c r="CSI40" s="1"/>
      <c r="CSJ40" s="1"/>
      <c r="CSK40" s="1"/>
      <c r="CSL40" s="1"/>
      <c r="CSM40" s="1"/>
      <c r="CSN40" s="1"/>
      <c r="CSO40" s="1"/>
      <c r="CSP40" s="1"/>
      <c r="CSQ40" s="1"/>
      <c r="CSR40" s="1"/>
      <c r="CSS40" s="1"/>
      <c r="CST40" s="1"/>
      <c r="CSU40" s="1"/>
      <c r="CSV40" s="1"/>
      <c r="CSW40" s="1"/>
      <c r="CSX40" s="1"/>
      <c r="CSY40" s="1"/>
      <c r="CSZ40" s="1"/>
      <c r="CTA40" s="1"/>
      <c r="CTB40" s="1"/>
      <c r="CTC40" s="1"/>
      <c r="CTD40" s="1"/>
      <c r="CTE40" s="1"/>
      <c r="CTF40" s="1"/>
      <c r="CTG40" s="1"/>
      <c r="CTH40" s="1"/>
      <c r="CTI40" s="1"/>
      <c r="CTJ40" s="1"/>
      <c r="CTK40" s="1"/>
      <c r="CTL40" s="1"/>
      <c r="CTM40" s="1"/>
      <c r="CTN40" s="1"/>
      <c r="CTO40" s="1"/>
      <c r="CTP40" s="1"/>
      <c r="CTQ40" s="1"/>
      <c r="CTR40" s="1"/>
      <c r="CTS40" s="1"/>
      <c r="CTT40" s="1"/>
      <c r="CTU40" s="1"/>
      <c r="CTV40" s="1"/>
      <c r="CTW40" s="1"/>
      <c r="CTX40" s="1"/>
      <c r="CTY40" s="1"/>
      <c r="CTZ40" s="1"/>
      <c r="CUA40" s="1"/>
      <c r="CUB40" s="1"/>
      <c r="CUC40" s="1"/>
      <c r="CUD40" s="1"/>
      <c r="CUE40" s="1"/>
      <c r="CUF40" s="1"/>
      <c r="CUG40" s="1"/>
      <c r="CUH40" s="1"/>
      <c r="CUI40" s="1"/>
      <c r="CUJ40" s="1"/>
      <c r="CUK40" s="1"/>
      <c r="CUL40" s="1"/>
      <c r="CUM40" s="1"/>
      <c r="CUN40" s="1"/>
      <c r="CUO40" s="1"/>
      <c r="CUP40" s="1"/>
      <c r="CUQ40" s="1"/>
      <c r="CUR40" s="1"/>
      <c r="CUS40" s="1"/>
      <c r="CUT40" s="1"/>
      <c r="CUU40" s="1"/>
      <c r="CUV40" s="1"/>
      <c r="CUW40" s="1"/>
      <c r="CUX40" s="1"/>
      <c r="CUY40" s="1"/>
      <c r="CUZ40" s="1"/>
      <c r="CVA40" s="1"/>
      <c r="CVB40" s="1"/>
      <c r="CVC40" s="1"/>
      <c r="CVD40" s="1"/>
      <c r="CVE40" s="1"/>
      <c r="CVF40" s="1"/>
      <c r="CVG40" s="1"/>
      <c r="CVH40" s="1"/>
      <c r="CVI40" s="1"/>
      <c r="CVJ40" s="1"/>
      <c r="CVK40" s="1"/>
      <c r="CVL40" s="1"/>
      <c r="CVM40" s="1"/>
      <c r="CVN40" s="1"/>
      <c r="CVO40" s="1"/>
      <c r="CVP40" s="1"/>
      <c r="CVQ40" s="1"/>
      <c r="CVR40" s="1"/>
      <c r="CVS40" s="1"/>
      <c r="CVT40" s="1"/>
      <c r="CVU40" s="1"/>
      <c r="CVV40" s="1"/>
      <c r="CVW40" s="1"/>
      <c r="CVX40" s="1"/>
      <c r="CVY40" s="1"/>
      <c r="CVZ40" s="1"/>
      <c r="CWA40" s="1"/>
      <c r="CWB40" s="1"/>
      <c r="CWC40" s="1"/>
      <c r="CWD40" s="1"/>
      <c r="CWE40" s="1"/>
      <c r="CWF40" s="1"/>
      <c r="CWG40" s="1"/>
      <c r="CWH40" s="1"/>
      <c r="CWI40" s="1"/>
      <c r="CWJ40" s="1"/>
      <c r="CWK40" s="1"/>
      <c r="CWL40" s="1"/>
      <c r="CWM40" s="1"/>
      <c r="CWN40" s="1"/>
      <c r="CWO40" s="1"/>
      <c r="CWP40" s="1"/>
      <c r="CWQ40" s="1"/>
      <c r="CWR40" s="1"/>
      <c r="CWS40" s="1"/>
      <c r="CWT40" s="1"/>
      <c r="CWU40" s="1"/>
      <c r="CWV40" s="1"/>
      <c r="CWW40" s="1"/>
      <c r="CWX40" s="1"/>
      <c r="CWY40" s="1"/>
      <c r="CWZ40" s="1"/>
      <c r="CXA40" s="1"/>
      <c r="CXB40" s="1"/>
      <c r="CXC40" s="1"/>
      <c r="CXD40" s="1"/>
      <c r="CXE40" s="1"/>
      <c r="CXF40" s="1"/>
      <c r="CXG40" s="1"/>
      <c r="CXH40" s="1"/>
      <c r="CXI40" s="1"/>
      <c r="CXJ40" s="1"/>
      <c r="CXK40" s="1"/>
      <c r="CXL40" s="1"/>
      <c r="CXM40" s="1"/>
      <c r="CXN40" s="1"/>
      <c r="CXO40" s="1"/>
      <c r="CXP40" s="1"/>
      <c r="CXQ40" s="1"/>
      <c r="CXR40" s="1"/>
      <c r="CXS40" s="1"/>
      <c r="CXT40" s="1"/>
      <c r="CXU40" s="1"/>
      <c r="CXV40" s="1"/>
      <c r="CXW40" s="1"/>
      <c r="CXX40" s="1"/>
      <c r="CXY40" s="1"/>
      <c r="CXZ40" s="1"/>
      <c r="CYA40" s="1"/>
      <c r="CYB40" s="1"/>
      <c r="CYC40" s="1"/>
      <c r="CYD40" s="1"/>
      <c r="CYE40" s="1"/>
      <c r="CYF40" s="1"/>
      <c r="CYG40" s="1"/>
      <c r="CYH40" s="1"/>
      <c r="CYI40" s="1"/>
      <c r="CYJ40" s="1"/>
      <c r="CYK40" s="1"/>
      <c r="CYL40" s="1"/>
      <c r="CYM40" s="1"/>
      <c r="CYN40" s="1"/>
      <c r="CYO40" s="1"/>
      <c r="CYP40" s="1"/>
      <c r="CYQ40" s="1"/>
      <c r="CYR40" s="1"/>
      <c r="CYS40" s="1"/>
      <c r="CYT40" s="1"/>
      <c r="CYU40" s="1"/>
      <c r="CYV40" s="1"/>
      <c r="CYW40" s="1"/>
      <c r="CYX40" s="1"/>
      <c r="CYY40" s="1"/>
      <c r="CYZ40" s="1"/>
      <c r="CZA40" s="1"/>
      <c r="CZB40" s="1"/>
      <c r="CZC40" s="1"/>
      <c r="CZD40" s="1"/>
      <c r="CZE40" s="1"/>
      <c r="CZF40" s="1"/>
      <c r="CZG40" s="1"/>
      <c r="CZH40" s="1"/>
      <c r="CZI40" s="1"/>
      <c r="CZJ40" s="1"/>
      <c r="CZK40" s="1"/>
      <c r="CZL40" s="1"/>
      <c r="CZM40" s="1"/>
      <c r="CZN40" s="1"/>
      <c r="CZO40" s="1"/>
      <c r="CZP40" s="1"/>
      <c r="CZQ40" s="1"/>
      <c r="CZR40" s="1"/>
      <c r="CZS40" s="1"/>
      <c r="CZT40" s="1"/>
      <c r="CZU40" s="1"/>
      <c r="CZV40" s="1"/>
      <c r="CZW40" s="1"/>
      <c r="CZX40" s="1"/>
      <c r="CZY40" s="1"/>
      <c r="CZZ40" s="1"/>
      <c r="DAA40" s="1"/>
      <c r="DAB40" s="1"/>
      <c r="DAC40" s="1"/>
      <c r="DAD40" s="1"/>
      <c r="DAE40" s="1"/>
      <c r="DAF40" s="1"/>
      <c r="DAG40" s="1"/>
      <c r="DAH40" s="1"/>
      <c r="DAI40" s="1"/>
      <c r="DAJ40" s="1"/>
      <c r="DAK40" s="1"/>
      <c r="DAL40" s="1"/>
      <c r="DAM40" s="1"/>
      <c r="DAN40" s="1"/>
      <c r="DAO40" s="1"/>
      <c r="DAP40" s="1"/>
      <c r="DAQ40" s="1"/>
      <c r="DAR40" s="1"/>
      <c r="DAS40" s="1"/>
      <c r="DAT40" s="1"/>
      <c r="DAU40" s="1"/>
      <c r="DAV40" s="1"/>
      <c r="DAW40" s="1"/>
      <c r="DAX40" s="1"/>
      <c r="DAY40" s="1"/>
      <c r="DAZ40" s="1"/>
      <c r="DBA40" s="1"/>
      <c r="DBB40" s="1"/>
      <c r="DBC40" s="1"/>
      <c r="DBD40" s="1"/>
      <c r="DBE40" s="1"/>
      <c r="DBF40" s="1"/>
      <c r="DBG40" s="1"/>
      <c r="DBH40" s="1"/>
      <c r="DBI40" s="1"/>
      <c r="DBJ40" s="1"/>
      <c r="DBK40" s="1"/>
      <c r="DBL40" s="1"/>
      <c r="DBM40" s="1"/>
      <c r="DBN40" s="1"/>
      <c r="DBO40" s="1"/>
      <c r="DBP40" s="1"/>
      <c r="DBQ40" s="1"/>
      <c r="DBR40" s="1"/>
      <c r="DBS40" s="1"/>
      <c r="DBT40" s="1"/>
      <c r="DBU40" s="1"/>
      <c r="DBV40" s="1"/>
      <c r="DBW40" s="1"/>
      <c r="DBX40" s="1"/>
      <c r="DBY40" s="1"/>
      <c r="DBZ40" s="1"/>
      <c r="DCA40" s="1"/>
      <c r="DCB40" s="1"/>
      <c r="DCC40" s="1"/>
      <c r="DCD40" s="1"/>
      <c r="DCE40" s="1"/>
      <c r="DCF40" s="1"/>
      <c r="DCG40" s="1"/>
      <c r="DCH40" s="1"/>
      <c r="DCI40" s="1"/>
      <c r="DCJ40" s="1"/>
      <c r="DCK40" s="1"/>
      <c r="DCL40" s="1"/>
      <c r="DCM40" s="1"/>
      <c r="DCN40" s="1"/>
      <c r="DCO40" s="1"/>
      <c r="DCP40" s="1"/>
      <c r="DCQ40" s="1"/>
      <c r="DCR40" s="1"/>
      <c r="DCS40" s="1"/>
      <c r="DCT40" s="1"/>
      <c r="DCU40" s="1"/>
      <c r="DCV40" s="1"/>
      <c r="DCW40" s="1"/>
      <c r="DCX40" s="1"/>
      <c r="DCY40" s="1"/>
      <c r="DCZ40" s="1"/>
      <c r="DDA40" s="1"/>
      <c r="DDB40" s="1"/>
      <c r="DDC40" s="1"/>
      <c r="DDD40" s="1"/>
      <c r="DDE40" s="1"/>
      <c r="DDF40" s="1"/>
      <c r="DDG40" s="1"/>
      <c r="DDH40" s="1"/>
      <c r="DDI40" s="1"/>
      <c r="DDJ40" s="1"/>
      <c r="DDK40" s="1"/>
      <c r="DDL40" s="1"/>
      <c r="DDM40" s="1"/>
      <c r="DDN40" s="1"/>
      <c r="DDO40" s="1"/>
      <c r="DDP40" s="1"/>
      <c r="DDQ40" s="1"/>
      <c r="DDR40" s="1"/>
      <c r="DDS40" s="1"/>
      <c r="DDT40" s="1"/>
      <c r="DDU40" s="1"/>
      <c r="DDV40" s="1"/>
      <c r="DDW40" s="1"/>
      <c r="DDX40" s="1"/>
      <c r="DDY40" s="1"/>
      <c r="DDZ40" s="1"/>
      <c r="DEA40" s="1"/>
      <c r="DEB40" s="1"/>
      <c r="DEC40" s="1"/>
      <c r="DED40" s="1"/>
      <c r="DEE40" s="1"/>
      <c r="DEF40" s="1"/>
      <c r="DEG40" s="1"/>
      <c r="DEH40" s="1"/>
      <c r="DEI40" s="1"/>
      <c r="DEJ40" s="1"/>
      <c r="DEK40" s="1"/>
      <c r="DEL40" s="1"/>
      <c r="DEM40" s="1"/>
      <c r="DEN40" s="1"/>
      <c r="DEO40" s="1"/>
      <c r="DEP40" s="1"/>
      <c r="DEQ40" s="1"/>
      <c r="DER40" s="1"/>
      <c r="DES40" s="1"/>
      <c r="DET40" s="1"/>
      <c r="DEU40" s="1"/>
      <c r="DEV40" s="1"/>
      <c r="DEW40" s="1"/>
      <c r="DEX40" s="1"/>
      <c r="DEY40" s="1"/>
      <c r="DEZ40" s="1"/>
      <c r="DFA40" s="1"/>
      <c r="DFB40" s="1"/>
      <c r="DFC40" s="1"/>
      <c r="DFD40" s="1"/>
      <c r="DFE40" s="1"/>
      <c r="DFF40" s="1"/>
      <c r="DFG40" s="1"/>
      <c r="DFH40" s="1"/>
      <c r="DFI40" s="1"/>
      <c r="DFJ40" s="1"/>
      <c r="DFK40" s="1"/>
      <c r="DFL40" s="1"/>
      <c r="DFM40" s="1"/>
      <c r="DFN40" s="1"/>
      <c r="DFO40" s="1"/>
      <c r="DFP40" s="1"/>
      <c r="DFQ40" s="1"/>
      <c r="DFR40" s="1"/>
      <c r="DFS40" s="1"/>
      <c r="DFT40" s="1"/>
      <c r="DFU40" s="1"/>
      <c r="DFV40" s="1"/>
      <c r="DFW40" s="1"/>
      <c r="DFX40" s="1"/>
      <c r="DFY40" s="1"/>
      <c r="DFZ40" s="1"/>
      <c r="DGA40" s="1"/>
      <c r="DGB40" s="1"/>
      <c r="DGC40" s="1"/>
      <c r="DGD40" s="1"/>
      <c r="DGE40" s="1"/>
      <c r="DGF40" s="1"/>
      <c r="DGG40" s="1"/>
      <c r="DGH40" s="1"/>
      <c r="DGI40" s="1"/>
      <c r="DGJ40" s="1"/>
      <c r="DGK40" s="1"/>
      <c r="DGL40" s="1"/>
      <c r="DGM40" s="1"/>
      <c r="DGN40" s="1"/>
      <c r="DGO40" s="1"/>
      <c r="DGP40" s="1"/>
      <c r="DGQ40" s="1"/>
      <c r="DGR40" s="1"/>
      <c r="DGS40" s="1"/>
      <c r="DGT40" s="1"/>
      <c r="DGU40" s="1"/>
      <c r="DGV40" s="1"/>
      <c r="DGW40" s="1"/>
      <c r="DGX40" s="1"/>
      <c r="DGY40" s="1"/>
      <c r="DGZ40" s="1"/>
      <c r="DHA40" s="1"/>
      <c r="DHB40" s="1"/>
      <c r="DHC40" s="1"/>
      <c r="DHD40" s="1"/>
      <c r="DHE40" s="1"/>
      <c r="DHF40" s="1"/>
      <c r="DHG40" s="1"/>
      <c r="DHH40" s="1"/>
      <c r="DHI40" s="1"/>
      <c r="DHJ40" s="1"/>
      <c r="DHK40" s="1"/>
      <c r="DHL40" s="1"/>
      <c r="DHM40" s="1"/>
      <c r="DHN40" s="1"/>
      <c r="DHO40" s="1"/>
      <c r="DHP40" s="1"/>
      <c r="DHQ40" s="1"/>
      <c r="DHR40" s="1"/>
      <c r="DHS40" s="1"/>
      <c r="DHT40" s="1"/>
      <c r="DHU40" s="1"/>
      <c r="DHV40" s="1"/>
      <c r="DHW40" s="1"/>
      <c r="DHX40" s="1"/>
      <c r="DHY40" s="1"/>
      <c r="DHZ40" s="1"/>
      <c r="DIA40" s="1"/>
      <c r="DIB40" s="1"/>
      <c r="DIC40" s="1"/>
      <c r="DID40" s="1"/>
      <c r="DIE40" s="1"/>
      <c r="DIF40" s="1"/>
      <c r="DIG40" s="1"/>
      <c r="DIH40" s="1"/>
      <c r="DII40" s="1"/>
      <c r="DIJ40" s="1"/>
      <c r="DIK40" s="1"/>
      <c r="DIL40" s="1"/>
      <c r="DIM40" s="1"/>
      <c r="DIN40" s="1"/>
      <c r="DIO40" s="1"/>
      <c r="DIP40" s="1"/>
      <c r="DIQ40" s="1"/>
      <c r="DIR40" s="1"/>
      <c r="DIS40" s="1"/>
      <c r="DIT40" s="1"/>
      <c r="DIU40" s="1"/>
      <c r="DIV40" s="1"/>
      <c r="DIW40" s="1"/>
      <c r="DIX40" s="1"/>
      <c r="DIY40" s="1"/>
      <c r="DIZ40" s="1"/>
      <c r="DJA40" s="1"/>
      <c r="DJB40" s="1"/>
      <c r="DJC40" s="1"/>
      <c r="DJD40" s="1"/>
      <c r="DJE40" s="1"/>
      <c r="DJF40" s="1"/>
      <c r="DJG40" s="1"/>
      <c r="DJH40" s="1"/>
      <c r="DJI40" s="1"/>
      <c r="DJJ40" s="1"/>
      <c r="DJK40" s="1"/>
      <c r="DJL40" s="1"/>
      <c r="DJM40" s="1"/>
      <c r="DJN40" s="1"/>
      <c r="DJO40" s="1"/>
      <c r="DJP40" s="1"/>
      <c r="DJQ40" s="1"/>
      <c r="DJR40" s="1"/>
      <c r="DJS40" s="1"/>
      <c r="DJT40" s="1"/>
      <c r="DJU40" s="1"/>
      <c r="DJV40" s="1"/>
      <c r="DJW40" s="1"/>
      <c r="DJX40" s="1"/>
      <c r="DJY40" s="1"/>
      <c r="DJZ40" s="1"/>
      <c r="DKA40" s="1"/>
      <c r="DKB40" s="1"/>
      <c r="DKC40" s="1"/>
      <c r="DKD40" s="1"/>
      <c r="DKE40" s="1"/>
      <c r="DKF40" s="1"/>
      <c r="DKG40" s="1"/>
      <c r="DKH40" s="1"/>
      <c r="DKI40" s="1"/>
      <c r="DKJ40" s="1"/>
      <c r="DKK40" s="1"/>
      <c r="DKL40" s="1"/>
      <c r="DKM40" s="1"/>
      <c r="DKN40" s="1"/>
      <c r="DKO40" s="1"/>
      <c r="DKP40" s="1"/>
      <c r="DKQ40" s="1"/>
      <c r="DKR40" s="1"/>
      <c r="DKS40" s="1"/>
      <c r="DKT40" s="1"/>
      <c r="DKU40" s="1"/>
      <c r="DKV40" s="1"/>
      <c r="DKW40" s="1"/>
      <c r="DKX40" s="1"/>
      <c r="DKY40" s="1"/>
      <c r="DKZ40" s="1"/>
      <c r="DLA40" s="1"/>
      <c r="DLB40" s="1"/>
      <c r="DLC40" s="1"/>
      <c r="DLD40" s="1"/>
      <c r="DLE40" s="1"/>
      <c r="DLF40" s="1"/>
      <c r="DLG40" s="1"/>
      <c r="DLH40" s="1"/>
      <c r="DLI40" s="1"/>
      <c r="DLJ40" s="1"/>
      <c r="DLK40" s="1"/>
      <c r="DLL40" s="1"/>
      <c r="DLM40" s="1"/>
      <c r="DLN40" s="1"/>
      <c r="DLO40" s="1"/>
      <c r="DLP40" s="1"/>
      <c r="DLQ40" s="1"/>
      <c r="DLR40" s="1"/>
      <c r="DLS40" s="1"/>
      <c r="DLT40" s="1"/>
      <c r="DLU40" s="1"/>
      <c r="DLV40" s="1"/>
      <c r="DLW40" s="1"/>
      <c r="DLX40" s="1"/>
      <c r="DLY40" s="1"/>
      <c r="DLZ40" s="1"/>
      <c r="DMA40" s="1"/>
      <c r="DMB40" s="1"/>
      <c r="DMC40" s="1"/>
      <c r="DMD40" s="1"/>
      <c r="DME40" s="1"/>
      <c r="DMF40" s="1"/>
      <c r="DMG40" s="1"/>
      <c r="DMH40" s="1"/>
      <c r="DMI40" s="1"/>
      <c r="DMJ40" s="1"/>
      <c r="DMK40" s="1"/>
      <c r="DML40" s="1"/>
      <c r="DMM40" s="1"/>
      <c r="DMN40" s="1"/>
      <c r="DMO40" s="1"/>
      <c r="DMP40" s="1"/>
      <c r="DMQ40" s="1"/>
      <c r="DMR40" s="1"/>
      <c r="DMS40" s="1"/>
      <c r="DMT40" s="1"/>
      <c r="DMU40" s="1"/>
      <c r="DMV40" s="1"/>
      <c r="DMW40" s="1"/>
      <c r="DMX40" s="1"/>
      <c r="DMY40" s="1"/>
      <c r="DMZ40" s="1"/>
      <c r="DNA40" s="1"/>
      <c r="DNB40" s="1"/>
      <c r="DNC40" s="1"/>
      <c r="DND40" s="1"/>
      <c r="DNE40" s="1"/>
      <c r="DNF40" s="1"/>
      <c r="DNG40" s="1"/>
      <c r="DNH40" s="1"/>
      <c r="DNI40" s="1"/>
      <c r="DNJ40" s="1"/>
      <c r="DNK40" s="1"/>
      <c r="DNL40" s="1"/>
      <c r="DNM40" s="1"/>
      <c r="DNN40" s="1"/>
      <c r="DNO40" s="1"/>
      <c r="DNP40" s="1"/>
      <c r="DNQ40" s="1"/>
      <c r="DNR40" s="1"/>
      <c r="DNS40" s="1"/>
      <c r="DNT40" s="1"/>
      <c r="DNU40" s="1"/>
      <c r="DNV40" s="1"/>
      <c r="DNW40" s="1"/>
      <c r="DNX40" s="1"/>
      <c r="DNY40" s="1"/>
      <c r="DNZ40" s="1"/>
      <c r="DOA40" s="1"/>
      <c r="DOB40" s="1"/>
      <c r="DOC40" s="1"/>
      <c r="DOD40" s="1"/>
      <c r="DOE40" s="1"/>
      <c r="DOF40" s="1"/>
      <c r="DOG40" s="1"/>
      <c r="DOH40" s="1"/>
      <c r="DOI40" s="1"/>
      <c r="DOJ40" s="1"/>
      <c r="DOK40" s="1"/>
      <c r="DOL40" s="1"/>
      <c r="DOM40" s="1"/>
      <c r="DON40" s="1"/>
      <c r="DOO40" s="1"/>
      <c r="DOP40" s="1"/>
      <c r="DOQ40" s="1"/>
      <c r="DOR40" s="1"/>
      <c r="DOS40" s="1"/>
      <c r="DOT40" s="1"/>
      <c r="DOU40" s="1"/>
      <c r="DOV40" s="1"/>
      <c r="DOW40" s="1"/>
      <c r="DOX40" s="1"/>
      <c r="DOY40" s="1"/>
      <c r="DOZ40" s="1"/>
      <c r="DPA40" s="1"/>
      <c r="DPB40" s="1"/>
      <c r="DPC40" s="1"/>
      <c r="DPD40" s="1"/>
      <c r="DPE40" s="1"/>
      <c r="DPF40" s="1"/>
      <c r="DPG40" s="1"/>
      <c r="DPH40" s="1"/>
      <c r="DPI40" s="1"/>
      <c r="DPJ40" s="1"/>
      <c r="DPK40" s="1"/>
      <c r="DPL40" s="1"/>
      <c r="DPM40" s="1"/>
      <c r="DPN40" s="1"/>
      <c r="DPO40" s="1"/>
      <c r="DPP40" s="1"/>
      <c r="DPQ40" s="1"/>
      <c r="DPR40" s="1"/>
      <c r="DPS40" s="1"/>
      <c r="DPT40" s="1"/>
      <c r="DPU40" s="1"/>
      <c r="DPV40" s="1"/>
      <c r="DPW40" s="1"/>
      <c r="DPX40" s="1"/>
      <c r="DPY40" s="1"/>
      <c r="DPZ40" s="1"/>
      <c r="DQA40" s="1"/>
      <c r="DQB40" s="1"/>
      <c r="DQC40" s="1"/>
      <c r="DQD40" s="1"/>
      <c r="DQE40" s="1"/>
      <c r="DQF40" s="1"/>
      <c r="DQG40" s="1"/>
      <c r="DQH40" s="1"/>
      <c r="DQI40" s="1"/>
      <c r="DQJ40" s="1"/>
      <c r="DQK40" s="1"/>
      <c r="DQL40" s="1"/>
      <c r="DQM40" s="1"/>
      <c r="DQN40" s="1"/>
      <c r="DQO40" s="1"/>
      <c r="DQP40" s="1"/>
      <c r="DQQ40" s="1"/>
      <c r="DQR40" s="1"/>
      <c r="DQS40" s="1"/>
      <c r="DQT40" s="1"/>
      <c r="DQU40" s="1"/>
      <c r="DQV40" s="1"/>
      <c r="DQW40" s="1"/>
      <c r="DQX40" s="1"/>
      <c r="DQY40" s="1"/>
      <c r="DQZ40" s="1"/>
      <c r="DRA40" s="1"/>
      <c r="DRB40" s="1"/>
      <c r="DRC40" s="1"/>
      <c r="DRD40" s="1"/>
      <c r="DRE40" s="1"/>
      <c r="DRF40" s="1"/>
      <c r="DRG40" s="1"/>
      <c r="DRH40" s="1"/>
      <c r="DRI40" s="1"/>
      <c r="DRJ40" s="1"/>
      <c r="DRK40" s="1"/>
      <c r="DRL40" s="1"/>
      <c r="DRM40" s="1"/>
      <c r="DRN40" s="1"/>
      <c r="DRO40" s="1"/>
      <c r="DRP40" s="1"/>
      <c r="DRQ40" s="1"/>
      <c r="DRR40" s="1"/>
      <c r="DRS40" s="1"/>
      <c r="DRT40" s="1"/>
      <c r="DRU40" s="1"/>
      <c r="DRV40" s="1"/>
      <c r="DRW40" s="1"/>
      <c r="DRX40" s="1"/>
      <c r="DRY40" s="1"/>
      <c r="DRZ40" s="1"/>
      <c r="DSA40" s="1"/>
      <c r="DSB40" s="1"/>
      <c r="DSC40" s="1"/>
      <c r="DSD40" s="1"/>
      <c r="DSE40" s="1"/>
      <c r="DSF40" s="1"/>
      <c r="DSG40" s="1"/>
      <c r="DSH40" s="1"/>
      <c r="DSI40" s="1"/>
      <c r="DSJ40" s="1"/>
      <c r="DSK40" s="1"/>
      <c r="DSL40" s="1"/>
      <c r="DSM40" s="1"/>
      <c r="DSN40" s="1"/>
      <c r="DSO40" s="1"/>
      <c r="DSP40" s="1"/>
      <c r="DSQ40" s="1"/>
      <c r="DSR40" s="1"/>
      <c r="DSS40" s="1"/>
      <c r="DST40" s="1"/>
      <c r="DSU40" s="1"/>
      <c r="DSV40" s="1"/>
      <c r="DSW40" s="1"/>
      <c r="DSX40" s="1"/>
      <c r="DSY40" s="1"/>
      <c r="DSZ40" s="1"/>
      <c r="DTA40" s="1"/>
      <c r="DTB40" s="1"/>
      <c r="DTC40" s="1"/>
      <c r="DTD40" s="1"/>
      <c r="DTE40" s="1"/>
      <c r="DTF40" s="1"/>
      <c r="DTG40" s="1"/>
      <c r="DTH40" s="1"/>
      <c r="DTI40" s="1"/>
      <c r="DTJ40" s="1"/>
      <c r="DTK40" s="1"/>
      <c r="DTL40" s="1"/>
      <c r="DTM40" s="1"/>
      <c r="DTN40" s="1"/>
      <c r="DTO40" s="1"/>
      <c r="DTP40" s="1"/>
      <c r="DTQ40" s="1"/>
      <c r="DTR40" s="1"/>
      <c r="DTS40" s="1"/>
      <c r="DTT40" s="1"/>
      <c r="DTU40" s="1"/>
      <c r="DTV40" s="1"/>
      <c r="DTW40" s="1"/>
      <c r="DTX40" s="1"/>
      <c r="DTY40" s="1"/>
      <c r="DTZ40" s="1"/>
      <c r="DUA40" s="1"/>
      <c r="DUB40" s="1"/>
      <c r="DUC40" s="1"/>
      <c r="DUD40" s="1"/>
      <c r="DUE40" s="1"/>
      <c r="DUF40" s="1"/>
      <c r="DUG40" s="1"/>
      <c r="DUH40" s="1"/>
      <c r="DUI40" s="1"/>
      <c r="DUJ40" s="1"/>
      <c r="DUK40" s="1"/>
      <c r="DUL40" s="1"/>
      <c r="DUM40" s="1"/>
      <c r="DUN40" s="1"/>
      <c r="DUO40" s="1"/>
      <c r="DUP40" s="1"/>
      <c r="DUQ40" s="1"/>
      <c r="DUR40" s="1"/>
      <c r="DUS40" s="1"/>
      <c r="DUT40" s="1"/>
      <c r="DUU40" s="1"/>
      <c r="DUV40" s="1"/>
      <c r="DUW40" s="1"/>
      <c r="DUX40" s="1"/>
      <c r="DUY40" s="1"/>
      <c r="DUZ40" s="1"/>
      <c r="DVA40" s="1"/>
      <c r="DVB40" s="1"/>
      <c r="DVC40" s="1"/>
      <c r="DVD40" s="1"/>
      <c r="DVE40" s="1"/>
      <c r="DVF40" s="1"/>
      <c r="DVG40" s="1"/>
      <c r="DVH40" s="1"/>
      <c r="DVI40" s="1"/>
      <c r="DVJ40" s="1"/>
      <c r="DVK40" s="1"/>
      <c r="DVL40" s="1"/>
      <c r="DVM40" s="1"/>
      <c r="DVN40" s="1"/>
      <c r="DVO40" s="1"/>
      <c r="DVP40" s="1"/>
      <c r="DVQ40" s="1"/>
      <c r="DVR40" s="1"/>
      <c r="DVS40" s="1"/>
      <c r="DVT40" s="1"/>
      <c r="DVU40" s="1"/>
      <c r="DVV40" s="1"/>
      <c r="DVW40" s="1"/>
      <c r="DVX40" s="1"/>
      <c r="DVY40" s="1"/>
      <c r="DVZ40" s="1"/>
      <c r="DWA40" s="1"/>
      <c r="DWB40" s="1"/>
      <c r="DWC40" s="1"/>
      <c r="DWD40" s="1"/>
      <c r="DWE40" s="1"/>
      <c r="DWF40" s="1"/>
      <c r="DWG40" s="1"/>
      <c r="DWH40" s="1"/>
      <c r="DWI40" s="1"/>
      <c r="DWJ40" s="1"/>
      <c r="DWK40" s="1"/>
      <c r="DWL40" s="1"/>
      <c r="DWM40" s="1"/>
      <c r="DWN40" s="1"/>
      <c r="DWO40" s="1"/>
      <c r="DWP40" s="1"/>
      <c r="DWQ40" s="1"/>
      <c r="DWR40" s="1"/>
      <c r="DWS40" s="1"/>
      <c r="DWT40" s="1"/>
      <c r="DWU40" s="1"/>
      <c r="DWV40" s="1"/>
      <c r="DWW40" s="1"/>
      <c r="DWX40" s="1"/>
      <c r="DWY40" s="1"/>
      <c r="DWZ40" s="1"/>
      <c r="DXA40" s="1"/>
      <c r="DXB40" s="1"/>
      <c r="DXC40" s="1"/>
      <c r="DXD40" s="1"/>
      <c r="DXE40" s="1"/>
      <c r="DXF40" s="1"/>
      <c r="DXG40" s="1"/>
      <c r="DXH40" s="1"/>
      <c r="DXI40" s="1"/>
      <c r="DXJ40" s="1"/>
      <c r="DXK40" s="1"/>
      <c r="DXL40" s="1"/>
      <c r="DXM40" s="1"/>
      <c r="DXN40" s="1"/>
      <c r="DXO40" s="1"/>
      <c r="DXP40" s="1"/>
      <c r="DXQ40" s="1"/>
      <c r="DXR40" s="1"/>
      <c r="DXS40" s="1"/>
      <c r="DXT40" s="1"/>
      <c r="DXU40" s="1"/>
      <c r="DXV40" s="1"/>
      <c r="DXW40" s="1"/>
      <c r="DXX40" s="1"/>
      <c r="DXY40" s="1"/>
      <c r="DXZ40" s="1"/>
      <c r="DYA40" s="1"/>
      <c r="DYB40" s="1"/>
      <c r="DYC40" s="1"/>
      <c r="DYD40" s="1"/>
      <c r="DYE40" s="1"/>
      <c r="DYF40" s="1"/>
      <c r="DYG40" s="1"/>
      <c r="DYH40" s="1"/>
      <c r="DYI40" s="1"/>
      <c r="DYJ40" s="1"/>
      <c r="DYK40" s="1"/>
      <c r="DYL40" s="1"/>
      <c r="DYM40" s="1"/>
      <c r="DYN40" s="1"/>
      <c r="DYO40" s="1"/>
      <c r="DYP40" s="1"/>
      <c r="DYQ40" s="1"/>
      <c r="DYR40" s="1"/>
      <c r="DYS40" s="1"/>
      <c r="DYT40" s="1"/>
      <c r="DYU40" s="1"/>
      <c r="DYV40" s="1"/>
      <c r="DYW40" s="1"/>
      <c r="DYX40" s="1"/>
      <c r="DYY40" s="1"/>
      <c r="DYZ40" s="1"/>
      <c r="DZA40" s="1"/>
      <c r="DZB40" s="1"/>
      <c r="DZC40" s="1"/>
      <c r="DZD40" s="1"/>
      <c r="DZE40" s="1"/>
      <c r="DZF40" s="1"/>
      <c r="DZG40" s="1"/>
      <c r="DZH40" s="1"/>
      <c r="DZI40" s="1"/>
      <c r="DZJ40" s="1"/>
      <c r="DZK40" s="1"/>
      <c r="DZL40" s="1"/>
      <c r="DZM40" s="1"/>
      <c r="DZN40" s="1"/>
      <c r="DZO40" s="1"/>
      <c r="DZP40" s="1"/>
      <c r="DZQ40" s="1"/>
      <c r="DZR40" s="1"/>
      <c r="DZS40" s="1"/>
      <c r="DZT40" s="1"/>
      <c r="DZU40" s="1"/>
      <c r="DZV40" s="1"/>
      <c r="DZW40" s="1"/>
      <c r="DZX40" s="1"/>
      <c r="DZY40" s="1"/>
      <c r="DZZ40" s="1"/>
      <c r="EAA40" s="1"/>
      <c r="EAB40" s="1"/>
      <c r="EAC40" s="1"/>
      <c r="EAD40" s="1"/>
      <c r="EAE40" s="1"/>
      <c r="EAF40" s="1"/>
      <c r="EAG40" s="1"/>
      <c r="EAH40" s="1"/>
      <c r="EAI40" s="1"/>
      <c r="EAJ40" s="1"/>
      <c r="EAK40" s="1"/>
      <c r="EAL40" s="1"/>
      <c r="EAM40" s="1"/>
      <c r="EAN40" s="1"/>
      <c r="EAO40" s="1"/>
      <c r="EAP40" s="1"/>
      <c r="EAQ40" s="1"/>
      <c r="EAR40" s="1"/>
      <c r="EAS40" s="1"/>
      <c r="EAT40" s="1"/>
      <c r="EAU40" s="1"/>
      <c r="EAV40" s="1"/>
      <c r="EAW40" s="1"/>
      <c r="EAX40" s="1"/>
      <c r="EAY40" s="1"/>
      <c r="EAZ40" s="1"/>
      <c r="EBA40" s="1"/>
      <c r="EBB40" s="1"/>
      <c r="EBC40" s="1"/>
      <c r="EBD40" s="1"/>
      <c r="EBE40" s="1"/>
      <c r="EBF40" s="1"/>
      <c r="EBG40" s="1"/>
      <c r="EBH40" s="1"/>
      <c r="EBI40" s="1"/>
      <c r="EBJ40" s="1"/>
      <c r="EBK40" s="1"/>
      <c r="EBL40" s="1"/>
      <c r="EBM40" s="1"/>
      <c r="EBN40" s="1"/>
      <c r="EBO40" s="1"/>
      <c r="EBP40" s="1"/>
      <c r="EBQ40" s="1"/>
      <c r="EBR40" s="1"/>
      <c r="EBS40" s="1"/>
      <c r="EBT40" s="1"/>
      <c r="EBU40" s="1"/>
      <c r="EBV40" s="1"/>
      <c r="EBW40" s="1"/>
      <c r="EBX40" s="1"/>
      <c r="EBY40" s="1"/>
      <c r="EBZ40" s="1"/>
      <c r="ECA40" s="1"/>
      <c r="ECB40" s="1"/>
      <c r="ECC40" s="1"/>
      <c r="ECD40" s="1"/>
      <c r="ECE40" s="1"/>
      <c r="ECF40" s="1"/>
      <c r="ECG40" s="1"/>
      <c r="ECH40" s="1"/>
      <c r="ECI40" s="1"/>
      <c r="ECJ40" s="1"/>
      <c r="ECK40" s="1"/>
      <c r="ECL40" s="1"/>
      <c r="ECM40" s="1"/>
      <c r="ECN40" s="1"/>
      <c r="ECO40" s="1"/>
      <c r="ECP40" s="1"/>
      <c r="ECQ40" s="1"/>
      <c r="ECR40" s="1"/>
      <c r="ECS40" s="1"/>
      <c r="ECT40" s="1"/>
      <c r="ECU40" s="1"/>
      <c r="ECV40" s="1"/>
      <c r="ECW40" s="1"/>
      <c r="ECX40" s="1"/>
      <c r="ECY40" s="1"/>
      <c r="ECZ40" s="1"/>
      <c r="EDA40" s="1"/>
      <c r="EDB40" s="1"/>
      <c r="EDC40" s="1"/>
      <c r="EDD40" s="1"/>
      <c r="EDE40" s="1"/>
      <c r="EDF40" s="1"/>
      <c r="EDG40" s="1"/>
      <c r="EDH40" s="1"/>
      <c r="EDI40" s="1"/>
      <c r="EDJ40" s="1"/>
      <c r="EDK40" s="1"/>
      <c r="EDL40" s="1"/>
      <c r="EDM40" s="1"/>
      <c r="EDN40" s="1"/>
      <c r="EDO40" s="1"/>
      <c r="EDP40" s="1"/>
      <c r="EDQ40" s="1"/>
      <c r="EDR40" s="1"/>
      <c r="EDS40" s="1"/>
      <c r="EDT40" s="1"/>
      <c r="EDU40" s="1"/>
      <c r="EDV40" s="1"/>
      <c r="EDW40" s="1"/>
      <c r="EDX40" s="1"/>
      <c r="EDY40" s="1"/>
      <c r="EDZ40" s="1"/>
      <c r="EEA40" s="1"/>
      <c r="EEB40" s="1"/>
      <c r="EEC40" s="1"/>
      <c r="EED40" s="1"/>
      <c r="EEE40" s="1"/>
      <c r="EEF40" s="1"/>
      <c r="EEG40" s="1"/>
      <c r="EEH40" s="1"/>
      <c r="EEI40" s="1"/>
      <c r="EEJ40" s="1"/>
      <c r="EEK40" s="1"/>
      <c r="EEL40" s="1"/>
      <c r="EEM40" s="1"/>
      <c r="EEN40" s="1"/>
      <c r="EEO40" s="1"/>
      <c r="EEP40" s="1"/>
      <c r="EEQ40" s="1"/>
      <c r="EER40" s="1"/>
      <c r="EES40" s="1"/>
      <c r="EET40" s="1"/>
      <c r="EEU40" s="1"/>
      <c r="EEV40" s="1"/>
      <c r="EEW40" s="1"/>
      <c r="EEX40" s="1"/>
      <c r="EEY40" s="1"/>
      <c r="EEZ40" s="1"/>
      <c r="EFA40" s="1"/>
      <c r="EFB40" s="1"/>
      <c r="EFC40" s="1"/>
      <c r="EFD40" s="1"/>
      <c r="EFE40" s="1"/>
      <c r="EFF40" s="1"/>
      <c r="EFG40" s="1"/>
      <c r="EFH40" s="1"/>
      <c r="EFI40" s="1"/>
      <c r="EFJ40" s="1"/>
      <c r="EFK40" s="1"/>
      <c r="EFL40" s="1"/>
      <c r="EFM40" s="1"/>
      <c r="EFN40" s="1"/>
      <c r="EFO40" s="1"/>
      <c r="EFP40" s="1"/>
      <c r="EFQ40" s="1"/>
      <c r="EFR40" s="1"/>
      <c r="EFS40" s="1"/>
      <c r="EFT40" s="1"/>
      <c r="EFU40" s="1"/>
      <c r="EFV40" s="1"/>
      <c r="EFW40" s="1"/>
      <c r="EFX40" s="1"/>
      <c r="EFY40" s="1"/>
      <c r="EFZ40" s="1"/>
      <c r="EGA40" s="1"/>
      <c r="EGB40" s="1"/>
      <c r="EGC40" s="1"/>
      <c r="EGD40" s="1"/>
      <c r="EGE40" s="1"/>
      <c r="EGF40" s="1"/>
      <c r="EGG40" s="1"/>
      <c r="EGH40" s="1"/>
      <c r="EGI40" s="1"/>
      <c r="EGJ40" s="1"/>
      <c r="EGK40" s="1"/>
      <c r="EGL40" s="1"/>
      <c r="EGM40" s="1"/>
      <c r="EGN40" s="1"/>
      <c r="EGO40" s="1"/>
      <c r="EGP40" s="1"/>
      <c r="EGQ40" s="1"/>
      <c r="EGR40" s="1"/>
      <c r="EGS40" s="1"/>
      <c r="EGT40" s="1"/>
      <c r="EGU40" s="1"/>
      <c r="EGV40" s="1"/>
      <c r="EGW40" s="1"/>
      <c r="EGX40" s="1"/>
      <c r="EGY40" s="1"/>
      <c r="EGZ40" s="1"/>
      <c r="EHA40" s="1"/>
      <c r="EHB40" s="1"/>
      <c r="EHC40" s="1"/>
      <c r="EHD40" s="1"/>
      <c r="EHE40" s="1"/>
      <c r="EHF40" s="1"/>
      <c r="EHG40" s="1"/>
      <c r="EHH40" s="1"/>
      <c r="EHI40" s="1"/>
      <c r="EHJ40" s="1"/>
      <c r="EHK40" s="1"/>
      <c r="EHL40" s="1"/>
      <c r="EHM40" s="1"/>
      <c r="EHN40" s="1"/>
      <c r="EHO40" s="1"/>
      <c r="EHP40" s="1"/>
      <c r="EHQ40" s="1"/>
      <c r="EHR40" s="1"/>
      <c r="EHS40" s="1"/>
      <c r="EHT40" s="1"/>
      <c r="EHU40" s="1"/>
      <c r="EHV40" s="1"/>
      <c r="EHW40" s="1"/>
      <c r="EHX40" s="1"/>
      <c r="EHY40" s="1"/>
      <c r="EHZ40" s="1"/>
      <c r="EIA40" s="1"/>
      <c r="EIB40" s="1"/>
      <c r="EIC40" s="1"/>
      <c r="EID40" s="1"/>
      <c r="EIE40" s="1"/>
      <c r="EIF40" s="1"/>
      <c r="EIG40" s="1"/>
      <c r="EIH40" s="1"/>
      <c r="EII40" s="1"/>
      <c r="EIJ40" s="1"/>
      <c r="EIK40" s="1"/>
      <c r="EIL40" s="1"/>
      <c r="EIM40" s="1"/>
      <c r="EIN40" s="1"/>
      <c r="EIO40" s="1"/>
      <c r="EIP40" s="1"/>
      <c r="EIQ40" s="1"/>
      <c r="EIR40" s="1"/>
      <c r="EIS40" s="1"/>
      <c r="EIT40" s="1"/>
      <c r="EIU40" s="1"/>
      <c r="EIV40" s="1"/>
      <c r="EIW40" s="1"/>
      <c r="EIX40" s="1"/>
      <c r="EIY40" s="1"/>
      <c r="EIZ40" s="1"/>
      <c r="EJA40" s="1"/>
      <c r="EJB40" s="1"/>
      <c r="EJC40" s="1"/>
      <c r="EJD40" s="1"/>
      <c r="EJE40" s="1"/>
      <c r="EJF40" s="1"/>
      <c r="EJG40" s="1"/>
      <c r="EJH40" s="1"/>
      <c r="EJI40" s="1"/>
      <c r="EJJ40" s="1"/>
      <c r="EJK40" s="1"/>
      <c r="EJL40" s="1"/>
      <c r="EJM40" s="1"/>
      <c r="EJN40" s="1"/>
      <c r="EJO40" s="1"/>
      <c r="EJP40" s="1"/>
      <c r="EJQ40" s="1"/>
      <c r="EJR40" s="1"/>
      <c r="EJS40" s="1"/>
      <c r="EJT40" s="1"/>
      <c r="EJU40" s="1"/>
      <c r="EJV40" s="1"/>
      <c r="EJW40" s="1"/>
      <c r="EJX40" s="1"/>
      <c r="EJY40" s="1"/>
      <c r="EJZ40" s="1"/>
      <c r="EKA40" s="1"/>
      <c r="EKB40" s="1"/>
      <c r="EKC40" s="1"/>
      <c r="EKD40" s="1"/>
      <c r="EKE40" s="1"/>
      <c r="EKF40" s="1"/>
      <c r="EKG40" s="1"/>
      <c r="EKH40" s="1"/>
      <c r="EKI40" s="1"/>
      <c r="EKJ40" s="1"/>
      <c r="EKK40" s="1"/>
      <c r="EKL40" s="1"/>
      <c r="EKM40" s="1"/>
      <c r="EKN40" s="1"/>
      <c r="EKO40" s="1"/>
      <c r="EKP40" s="1"/>
      <c r="EKQ40" s="1"/>
      <c r="EKR40" s="1"/>
      <c r="EKS40" s="1"/>
      <c r="EKT40" s="1"/>
      <c r="EKU40" s="1"/>
      <c r="EKV40" s="1"/>
      <c r="EKW40" s="1"/>
      <c r="EKX40" s="1"/>
      <c r="EKY40" s="1"/>
      <c r="EKZ40" s="1"/>
      <c r="ELA40" s="1"/>
      <c r="ELB40" s="1"/>
      <c r="ELC40" s="1"/>
      <c r="ELD40" s="1"/>
      <c r="ELE40" s="1"/>
      <c r="ELF40" s="1"/>
      <c r="ELG40" s="1"/>
      <c r="ELH40" s="1"/>
      <c r="ELI40" s="1"/>
      <c r="ELJ40" s="1"/>
      <c r="ELK40" s="1"/>
      <c r="ELL40" s="1"/>
      <c r="ELM40" s="1"/>
      <c r="ELN40" s="1"/>
      <c r="ELO40" s="1"/>
      <c r="ELP40" s="1"/>
      <c r="ELQ40" s="1"/>
      <c r="ELR40" s="1"/>
      <c r="ELS40" s="1"/>
      <c r="ELT40" s="1"/>
      <c r="ELU40" s="1"/>
      <c r="ELV40" s="1"/>
      <c r="ELW40" s="1"/>
      <c r="ELX40" s="1"/>
      <c r="ELY40" s="1"/>
      <c r="ELZ40" s="1"/>
      <c r="EMA40" s="1"/>
      <c r="EMB40" s="1"/>
      <c r="EMC40" s="1"/>
      <c r="EMD40" s="1"/>
      <c r="EME40" s="1"/>
      <c r="EMF40" s="1"/>
      <c r="EMG40" s="1"/>
      <c r="EMH40" s="1"/>
      <c r="EMI40" s="1"/>
      <c r="EMJ40" s="1"/>
      <c r="EMK40" s="1"/>
      <c r="EML40" s="1"/>
      <c r="EMM40" s="1"/>
      <c r="EMN40" s="1"/>
      <c r="EMO40" s="1"/>
      <c r="EMP40" s="1"/>
      <c r="EMQ40" s="1"/>
      <c r="EMR40" s="1"/>
      <c r="EMS40" s="1"/>
      <c r="EMT40" s="1"/>
      <c r="EMU40" s="1"/>
      <c r="EMV40" s="1"/>
      <c r="EMW40" s="1"/>
      <c r="EMX40" s="1"/>
      <c r="EMY40" s="1"/>
      <c r="EMZ40" s="1"/>
      <c r="ENA40" s="1"/>
      <c r="ENB40" s="1"/>
      <c r="ENC40" s="1"/>
      <c r="END40" s="1"/>
      <c r="ENE40" s="1"/>
      <c r="ENF40" s="1"/>
      <c r="ENG40" s="1"/>
      <c r="ENH40" s="1"/>
      <c r="ENI40" s="1"/>
      <c r="ENJ40" s="1"/>
      <c r="ENK40" s="1"/>
      <c r="ENL40" s="1"/>
      <c r="ENM40" s="1"/>
      <c r="ENN40" s="1"/>
      <c r="ENO40" s="1"/>
      <c r="ENP40" s="1"/>
      <c r="ENQ40" s="1"/>
      <c r="ENR40" s="1"/>
      <c r="ENS40" s="1"/>
      <c r="ENT40" s="1"/>
      <c r="ENU40" s="1"/>
      <c r="ENV40" s="1"/>
      <c r="ENW40" s="1"/>
      <c r="ENX40" s="1"/>
      <c r="ENY40" s="1"/>
      <c r="ENZ40" s="1"/>
      <c r="EOA40" s="1"/>
      <c r="EOB40" s="1"/>
      <c r="EOC40" s="1"/>
      <c r="EOD40" s="1"/>
      <c r="EOE40" s="1"/>
      <c r="EOF40" s="1"/>
      <c r="EOG40" s="1"/>
      <c r="EOH40" s="1"/>
      <c r="EOI40" s="1"/>
      <c r="EOJ40" s="1"/>
      <c r="EOK40" s="1"/>
      <c r="EOL40" s="1"/>
      <c r="EOM40" s="1"/>
      <c r="EON40" s="1"/>
      <c r="EOO40" s="1"/>
      <c r="EOP40" s="1"/>
      <c r="EOQ40" s="1"/>
      <c r="EOR40" s="1"/>
      <c r="EOS40" s="1"/>
      <c r="EOT40" s="1"/>
      <c r="EOU40" s="1"/>
      <c r="EOV40" s="1"/>
      <c r="EOW40" s="1"/>
      <c r="EOX40" s="1"/>
      <c r="EOY40" s="1"/>
      <c r="EOZ40" s="1"/>
      <c r="EPA40" s="1"/>
      <c r="EPB40" s="1"/>
      <c r="EPC40" s="1"/>
      <c r="EPD40" s="1"/>
      <c r="EPE40" s="1"/>
      <c r="EPF40" s="1"/>
      <c r="EPG40" s="1"/>
      <c r="EPH40" s="1"/>
      <c r="EPI40" s="1"/>
      <c r="EPJ40" s="1"/>
      <c r="EPK40" s="1"/>
      <c r="EPL40" s="1"/>
      <c r="EPM40" s="1"/>
      <c r="EPN40" s="1"/>
      <c r="EPO40" s="1"/>
      <c r="EPP40" s="1"/>
      <c r="EPQ40" s="1"/>
      <c r="EPR40" s="1"/>
      <c r="EPS40" s="1"/>
      <c r="EPT40" s="1"/>
      <c r="EPU40" s="1"/>
      <c r="EPV40" s="1"/>
      <c r="EPW40" s="1"/>
      <c r="EPX40" s="1"/>
      <c r="EPY40" s="1"/>
      <c r="EPZ40" s="1"/>
      <c r="EQA40" s="1"/>
      <c r="EQB40" s="1"/>
      <c r="EQC40" s="1"/>
      <c r="EQD40" s="1"/>
      <c r="EQE40" s="1"/>
      <c r="EQF40" s="1"/>
      <c r="EQG40" s="1"/>
      <c r="EQH40" s="1"/>
      <c r="EQI40" s="1"/>
      <c r="EQJ40" s="1"/>
      <c r="EQK40" s="1"/>
      <c r="EQL40" s="1"/>
      <c r="EQM40" s="1"/>
      <c r="EQN40" s="1"/>
      <c r="EQO40" s="1"/>
      <c r="EQP40" s="1"/>
      <c r="EQQ40" s="1"/>
      <c r="EQR40" s="1"/>
      <c r="EQS40" s="1"/>
      <c r="EQT40" s="1"/>
      <c r="EQU40" s="1"/>
      <c r="EQV40" s="1"/>
      <c r="EQW40" s="1"/>
      <c r="EQX40" s="1"/>
      <c r="EQY40" s="1"/>
      <c r="EQZ40" s="1"/>
      <c r="ERA40" s="1"/>
      <c r="ERB40" s="1"/>
      <c r="ERC40" s="1"/>
      <c r="ERD40" s="1"/>
      <c r="ERE40" s="1"/>
      <c r="ERF40" s="1"/>
      <c r="ERG40" s="1"/>
      <c r="ERH40" s="1"/>
      <c r="ERI40" s="1"/>
      <c r="ERJ40" s="1"/>
      <c r="ERK40" s="1"/>
      <c r="ERL40" s="1"/>
      <c r="ERM40" s="1"/>
      <c r="ERN40" s="1"/>
      <c r="ERO40" s="1"/>
      <c r="ERP40" s="1"/>
      <c r="ERQ40" s="1"/>
      <c r="ERR40" s="1"/>
      <c r="ERS40" s="1"/>
      <c r="ERT40" s="1"/>
      <c r="ERU40" s="1"/>
      <c r="ERV40" s="1"/>
      <c r="ERW40" s="1"/>
      <c r="ERX40" s="1"/>
      <c r="ERY40" s="1"/>
      <c r="ERZ40" s="1"/>
      <c r="ESA40" s="1"/>
      <c r="ESB40" s="1"/>
      <c r="ESC40" s="1"/>
      <c r="ESD40" s="1"/>
      <c r="ESE40" s="1"/>
      <c r="ESF40" s="1"/>
      <c r="ESG40" s="1"/>
      <c r="ESH40" s="1"/>
      <c r="ESI40" s="1"/>
      <c r="ESJ40" s="1"/>
      <c r="ESK40" s="1"/>
      <c r="ESL40" s="1"/>
      <c r="ESM40" s="1"/>
      <c r="ESN40" s="1"/>
      <c r="ESO40" s="1"/>
      <c r="ESP40" s="1"/>
      <c r="ESQ40" s="1"/>
      <c r="ESR40" s="1"/>
      <c r="ESS40" s="1"/>
      <c r="EST40" s="1"/>
      <c r="ESU40" s="1"/>
      <c r="ESV40" s="1"/>
      <c r="ESW40" s="1"/>
      <c r="ESX40" s="1"/>
      <c r="ESY40" s="1"/>
      <c r="ESZ40" s="1"/>
      <c r="ETA40" s="1"/>
      <c r="ETB40" s="1"/>
      <c r="ETC40" s="1"/>
      <c r="ETD40" s="1"/>
      <c r="ETE40" s="1"/>
      <c r="ETF40" s="1"/>
      <c r="ETG40" s="1"/>
      <c r="ETH40" s="1"/>
      <c r="ETI40" s="1"/>
      <c r="ETJ40" s="1"/>
      <c r="ETK40" s="1"/>
      <c r="ETL40" s="1"/>
      <c r="ETM40" s="1"/>
      <c r="ETN40" s="1"/>
      <c r="ETO40" s="1"/>
      <c r="ETP40" s="1"/>
      <c r="ETQ40" s="1"/>
      <c r="ETR40" s="1"/>
      <c r="ETS40" s="1"/>
      <c r="ETT40" s="1"/>
      <c r="ETU40" s="1"/>
      <c r="ETV40" s="1"/>
      <c r="ETW40" s="1"/>
      <c r="ETX40" s="1"/>
      <c r="ETY40" s="1"/>
      <c r="ETZ40" s="1"/>
      <c r="EUA40" s="1"/>
      <c r="EUB40" s="1"/>
      <c r="EUC40" s="1"/>
      <c r="EUD40" s="1"/>
      <c r="EUE40" s="1"/>
      <c r="EUF40" s="1"/>
      <c r="EUG40" s="1"/>
      <c r="EUH40" s="1"/>
      <c r="EUI40" s="1"/>
      <c r="EUJ40" s="1"/>
      <c r="EUK40" s="1"/>
      <c r="EUL40" s="1"/>
      <c r="EUM40" s="1"/>
      <c r="EUN40" s="1"/>
      <c r="EUO40" s="1"/>
      <c r="EUP40" s="1"/>
      <c r="EUQ40" s="1"/>
      <c r="EUR40" s="1"/>
      <c r="EUS40" s="1"/>
      <c r="EUT40" s="1"/>
      <c r="EUU40" s="1"/>
      <c r="EUV40" s="1"/>
      <c r="EUW40" s="1"/>
      <c r="EUX40" s="1"/>
      <c r="EUY40" s="1"/>
      <c r="EUZ40" s="1"/>
      <c r="EVA40" s="1"/>
      <c r="EVB40" s="1"/>
      <c r="EVC40" s="1"/>
      <c r="EVD40" s="1"/>
      <c r="EVE40" s="1"/>
      <c r="EVF40" s="1"/>
      <c r="EVG40" s="1"/>
      <c r="EVH40" s="1"/>
      <c r="EVI40" s="1"/>
      <c r="EVJ40" s="1"/>
      <c r="EVK40" s="1"/>
      <c r="EVL40" s="1"/>
      <c r="EVM40" s="1"/>
      <c r="EVN40" s="1"/>
      <c r="EVO40" s="1"/>
      <c r="EVP40" s="1"/>
      <c r="EVQ40" s="1"/>
      <c r="EVR40" s="1"/>
      <c r="EVS40" s="1"/>
      <c r="EVT40" s="1"/>
      <c r="EVU40" s="1"/>
      <c r="EVV40" s="1"/>
      <c r="EVW40" s="1"/>
      <c r="EVX40" s="1"/>
      <c r="EVY40" s="1"/>
      <c r="EVZ40" s="1"/>
      <c r="EWA40" s="1"/>
      <c r="EWB40" s="1"/>
      <c r="EWC40" s="1"/>
      <c r="EWD40" s="1"/>
      <c r="EWE40" s="1"/>
      <c r="EWF40" s="1"/>
      <c r="EWG40" s="1"/>
      <c r="EWH40" s="1"/>
      <c r="EWI40" s="1"/>
      <c r="EWJ40" s="1"/>
      <c r="EWK40" s="1"/>
      <c r="EWL40" s="1"/>
      <c r="EWM40" s="1"/>
      <c r="EWN40" s="1"/>
      <c r="EWO40" s="1"/>
      <c r="EWP40" s="1"/>
      <c r="EWQ40" s="1"/>
      <c r="EWR40" s="1"/>
      <c r="EWS40" s="1"/>
      <c r="EWT40" s="1"/>
      <c r="EWU40" s="1"/>
      <c r="EWV40" s="1"/>
      <c r="EWW40" s="1"/>
      <c r="EWX40" s="1"/>
      <c r="EWY40" s="1"/>
      <c r="EWZ40" s="1"/>
      <c r="EXA40" s="1"/>
      <c r="EXB40" s="1"/>
      <c r="EXC40" s="1"/>
      <c r="EXD40" s="1"/>
      <c r="EXE40" s="1"/>
      <c r="EXF40" s="1"/>
      <c r="EXG40" s="1"/>
      <c r="EXH40" s="1"/>
      <c r="EXI40" s="1"/>
      <c r="EXJ40" s="1"/>
      <c r="EXK40" s="1"/>
      <c r="EXL40" s="1"/>
      <c r="EXM40" s="1"/>
      <c r="EXN40" s="1"/>
      <c r="EXO40" s="1"/>
      <c r="EXP40" s="1"/>
      <c r="EXQ40" s="1"/>
      <c r="EXR40" s="1"/>
      <c r="EXS40" s="1"/>
      <c r="EXT40" s="1"/>
      <c r="EXU40" s="1"/>
      <c r="EXV40" s="1"/>
      <c r="EXW40" s="1"/>
      <c r="EXX40" s="1"/>
      <c r="EXY40" s="1"/>
      <c r="EXZ40" s="1"/>
      <c r="EYA40" s="1"/>
      <c r="EYB40" s="1"/>
      <c r="EYC40" s="1"/>
      <c r="EYD40" s="1"/>
      <c r="EYE40" s="1"/>
      <c r="EYF40" s="1"/>
      <c r="EYG40" s="1"/>
      <c r="EYH40" s="1"/>
      <c r="EYI40" s="1"/>
      <c r="EYJ40" s="1"/>
      <c r="EYK40" s="1"/>
      <c r="EYL40" s="1"/>
      <c r="EYM40" s="1"/>
      <c r="EYN40" s="1"/>
      <c r="EYO40" s="1"/>
      <c r="EYP40" s="1"/>
      <c r="EYQ40" s="1"/>
      <c r="EYR40" s="1"/>
      <c r="EYS40" s="1"/>
      <c r="EYT40" s="1"/>
      <c r="EYU40" s="1"/>
      <c r="EYV40" s="1"/>
      <c r="EYW40" s="1"/>
      <c r="EYX40" s="1"/>
      <c r="EYY40" s="1"/>
      <c r="EYZ40" s="1"/>
      <c r="EZA40" s="1"/>
      <c r="EZB40" s="1"/>
      <c r="EZC40" s="1"/>
      <c r="EZD40" s="1"/>
      <c r="EZE40" s="1"/>
      <c r="EZF40" s="1"/>
      <c r="EZG40" s="1"/>
      <c r="EZH40" s="1"/>
      <c r="EZI40" s="1"/>
      <c r="EZJ40" s="1"/>
      <c r="EZK40" s="1"/>
      <c r="EZL40" s="1"/>
      <c r="EZM40" s="1"/>
      <c r="EZN40" s="1"/>
      <c r="EZO40" s="1"/>
      <c r="EZP40" s="1"/>
      <c r="EZQ40" s="1"/>
      <c r="EZR40" s="1"/>
      <c r="EZS40" s="1"/>
      <c r="EZT40" s="1"/>
      <c r="EZU40" s="1"/>
      <c r="EZV40" s="1"/>
      <c r="EZW40" s="1"/>
      <c r="EZX40" s="1"/>
      <c r="EZY40" s="1"/>
      <c r="EZZ40" s="1"/>
      <c r="FAA40" s="1"/>
      <c r="FAB40" s="1"/>
      <c r="FAC40" s="1"/>
      <c r="FAD40" s="1"/>
      <c r="FAE40" s="1"/>
      <c r="FAF40" s="1"/>
      <c r="FAG40" s="1"/>
      <c r="FAH40" s="1"/>
      <c r="FAI40" s="1"/>
      <c r="FAJ40" s="1"/>
      <c r="FAK40" s="1"/>
      <c r="FAL40" s="1"/>
      <c r="FAM40" s="1"/>
      <c r="FAN40" s="1"/>
      <c r="FAO40" s="1"/>
      <c r="FAP40" s="1"/>
      <c r="FAQ40" s="1"/>
      <c r="FAR40" s="1"/>
      <c r="FAS40" s="1"/>
      <c r="FAT40" s="1"/>
      <c r="FAU40" s="1"/>
      <c r="FAV40" s="1"/>
      <c r="FAW40" s="1"/>
      <c r="FAX40" s="1"/>
      <c r="FAY40" s="1"/>
      <c r="FAZ40" s="1"/>
      <c r="FBA40" s="1"/>
      <c r="FBB40" s="1"/>
      <c r="FBC40" s="1"/>
      <c r="FBD40" s="1"/>
      <c r="FBE40" s="1"/>
      <c r="FBF40" s="1"/>
      <c r="FBG40" s="1"/>
      <c r="FBH40" s="1"/>
      <c r="FBI40" s="1"/>
      <c r="FBJ40" s="1"/>
      <c r="FBK40" s="1"/>
      <c r="FBL40" s="1"/>
      <c r="FBM40" s="1"/>
      <c r="FBN40" s="1"/>
      <c r="FBO40" s="1"/>
      <c r="FBP40" s="1"/>
      <c r="FBQ40" s="1"/>
      <c r="FBR40" s="1"/>
      <c r="FBS40" s="1"/>
      <c r="FBT40" s="1"/>
      <c r="FBU40" s="1"/>
      <c r="FBV40" s="1"/>
      <c r="FBW40" s="1"/>
      <c r="FBX40" s="1"/>
      <c r="FBY40" s="1"/>
      <c r="FBZ40" s="1"/>
      <c r="FCA40" s="1"/>
      <c r="FCB40" s="1"/>
      <c r="FCC40" s="1"/>
      <c r="FCD40" s="1"/>
      <c r="FCE40" s="1"/>
      <c r="FCF40" s="1"/>
      <c r="FCG40" s="1"/>
      <c r="FCH40" s="1"/>
      <c r="FCI40" s="1"/>
      <c r="FCJ40" s="1"/>
      <c r="FCK40" s="1"/>
      <c r="FCL40" s="1"/>
      <c r="FCM40" s="1"/>
      <c r="FCN40" s="1"/>
      <c r="FCO40" s="1"/>
      <c r="FCP40" s="1"/>
      <c r="FCQ40" s="1"/>
      <c r="FCR40" s="1"/>
      <c r="FCS40" s="1"/>
      <c r="FCT40" s="1"/>
      <c r="FCU40" s="1"/>
      <c r="FCV40" s="1"/>
      <c r="FCW40" s="1"/>
      <c r="FCX40" s="1"/>
      <c r="FCY40" s="1"/>
      <c r="FCZ40" s="1"/>
      <c r="FDA40" s="1"/>
      <c r="FDB40" s="1"/>
      <c r="FDC40" s="1"/>
      <c r="FDD40" s="1"/>
      <c r="FDE40" s="1"/>
      <c r="FDF40" s="1"/>
      <c r="FDG40" s="1"/>
      <c r="FDH40" s="1"/>
      <c r="FDI40" s="1"/>
      <c r="FDJ40" s="1"/>
      <c r="FDK40" s="1"/>
      <c r="FDL40" s="1"/>
      <c r="FDM40" s="1"/>
      <c r="FDN40" s="1"/>
      <c r="FDO40" s="1"/>
      <c r="FDP40" s="1"/>
      <c r="FDQ40" s="1"/>
      <c r="FDR40" s="1"/>
      <c r="FDS40" s="1"/>
      <c r="FDT40" s="1"/>
      <c r="FDU40" s="1"/>
      <c r="FDV40" s="1"/>
      <c r="FDW40" s="1"/>
      <c r="FDX40" s="1"/>
      <c r="FDY40" s="1"/>
      <c r="FDZ40" s="1"/>
      <c r="FEA40" s="1"/>
      <c r="FEB40" s="1"/>
      <c r="FEC40" s="1"/>
      <c r="FED40" s="1"/>
      <c r="FEE40" s="1"/>
      <c r="FEF40" s="1"/>
      <c r="FEG40" s="1"/>
      <c r="FEH40" s="1"/>
      <c r="FEI40" s="1"/>
      <c r="FEJ40" s="1"/>
      <c r="FEK40" s="1"/>
      <c r="FEL40" s="1"/>
      <c r="FEM40" s="1"/>
      <c r="FEN40" s="1"/>
      <c r="FEO40" s="1"/>
      <c r="FEP40" s="1"/>
      <c r="FEQ40" s="1"/>
      <c r="FER40" s="1"/>
      <c r="FES40" s="1"/>
      <c r="FET40" s="1"/>
      <c r="FEU40" s="1"/>
      <c r="FEV40" s="1"/>
      <c r="FEW40" s="1"/>
      <c r="FEX40" s="1"/>
      <c r="FEY40" s="1"/>
      <c r="FEZ40" s="1"/>
      <c r="FFA40" s="1"/>
      <c r="FFB40" s="1"/>
      <c r="FFC40" s="1"/>
      <c r="FFD40" s="1"/>
      <c r="FFE40" s="1"/>
      <c r="FFF40" s="1"/>
      <c r="FFG40" s="1"/>
      <c r="FFH40" s="1"/>
      <c r="FFI40" s="1"/>
      <c r="FFJ40" s="1"/>
      <c r="FFK40" s="1"/>
      <c r="FFL40" s="1"/>
      <c r="FFM40" s="1"/>
      <c r="FFN40" s="1"/>
      <c r="FFO40" s="1"/>
      <c r="FFP40" s="1"/>
      <c r="FFQ40" s="1"/>
      <c r="FFR40" s="1"/>
      <c r="FFS40" s="1"/>
      <c r="FFT40" s="1"/>
      <c r="FFU40" s="1"/>
      <c r="FFV40" s="1"/>
      <c r="FFW40" s="1"/>
      <c r="FFX40" s="1"/>
      <c r="FFY40" s="1"/>
      <c r="FFZ40" s="1"/>
      <c r="FGA40" s="1"/>
      <c r="FGB40" s="1"/>
      <c r="FGC40" s="1"/>
      <c r="FGD40" s="1"/>
      <c r="FGE40" s="1"/>
      <c r="FGF40" s="1"/>
      <c r="FGG40" s="1"/>
      <c r="FGH40" s="1"/>
      <c r="FGI40" s="1"/>
      <c r="FGJ40" s="1"/>
      <c r="FGK40" s="1"/>
      <c r="FGL40" s="1"/>
      <c r="FGM40" s="1"/>
      <c r="FGN40" s="1"/>
      <c r="FGO40" s="1"/>
      <c r="FGP40" s="1"/>
      <c r="FGQ40" s="1"/>
      <c r="FGR40" s="1"/>
      <c r="FGS40" s="1"/>
      <c r="FGT40" s="1"/>
      <c r="FGU40" s="1"/>
      <c r="FGV40" s="1"/>
      <c r="FGW40" s="1"/>
      <c r="FGX40" s="1"/>
      <c r="FGY40" s="1"/>
      <c r="FGZ40" s="1"/>
      <c r="FHA40" s="1"/>
      <c r="FHB40" s="1"/>
      <c r="FHC40" s="1"/>
      <c r="FHD40" s="1"/>
      <c r="FHE40" s="1"/>
      <c r="FHF40" s="1"/>
      <c r="FHG40" s="1"/>
      <c r="FHH40" s="1"/>
      <c r="FHI40" s="1"/>
      <c r="FHJ40" s="1"/>
      <c r="FHK40" s="1"/>
      <c r="FHL40" s="1"/>
      <c r="FHM40" s="1"/>
      <c r="FHN40" s="1"/>
      <c r="FHO40" s="1"/>
      <c r="FHP40" s="1"/>
      <c r="FHQ40" s="1"/>
      <c r="FHR40" s="1"/>
      <c r="FHS40" s="1"/>
      <c r="FHT40" s="1"/>
      <c r="FHU40" s="1"/>
      <c r="FHV40" s="1"/>
      <c r="FHW40" s="1"/>
      <c r="FHX40" s="1"/>
      <c r="FHY40" s="1"/>
      <c r="FHZ40" s="1"/>
      <c r="FIA40" s="1"/>
      <c r="FIB40" s="1"/>
      <c r="FIC40" s="1"/>
      <c r="FID40" s="1"/>
      <c r="FIE40" s="1"/>
      <c r="FIF40" s="1"/>
      <c r="FIG40" s="1"/>
      <c r="FIH40" s="1"/>
      <c r="FII40" s="1"/>
      <c r="FIJ40" s="1"/>
      <c r="FIK40" s="1"/>
      <c r="FIL40" s="1"/>
      <c r="FIM40" s="1"/>
      <c r="FIN40" s="1"/>
      <c r="FIO40" s="1"/>
      <c r="FIP40" s="1"/>
      <c r="FIQ40" s="1"/>
      <c r="FIR40" s="1"/>
      <c r="FIS40" s="1"/>
      <c r="FIT40" s="1"/>
      <c r="FIU40" s="1"/>
      <c r="FIV40" s="1"/>
      <c r="FIW40" s="1"/>
      <c r="FIX40" s="1"/>
      <c r="FIY40" s="1"/>
      <c r="FIZ40" s="1"/>
      <c r="FJA40" s="1"/>
      <c r="FJB40" s="1"/>
      <c r="FJC40" s="1"/>
      <c r="FJD40" s="1"/>
      <c r="FJE40" s="1"/>
      <c r="FJF40" s="1"/>
      <c r="FJG40" s="1"/>
      <c r="FJH40" s="1"/>
      <c r="FJI40" s="1"/>
      <c r="FJJ40" s="1"/>
      <c r="FJK40" s="1"/>
      <c r="FJL40" s="1"/>
      <c r="FJM40" s="1"/>
      <c r="FJN40" s="1"/>
      <c r="FJO40" s="1"/>
      <c r="FJP40" s="1"/>
      <c r="FJQ40" s="1"/>
      <c r="FJR40" s="1"/>
      <c r="FJS40" s="1"/>
      <c r="FJT40" s="1"/>
      <c r="FJU40" s="1"/>
      <c r="FJV40" s="1"/>
      <c r="FJW40" s="1"/>
      <c r="FJX40" s="1"/>
      <c r="FJY40" s="1"/>
      <c r="FJZ40" s="1"/>
      <c r="FKA40" s="1"/>
      <c r="FKB40" s="1"/>
      <c r="FKC40" s="1"/>
      <c r="FKD40" s="1"/>
      <c r="FKE40" s="1"/>
      <c r="FKF40" s="1"/>
      <c r="FKG40" s="1"/>
      <c r="FKH40" s="1"/>
      <c r="FKI40" s="1"/>
      <c r="FKJ40" s="1"/>
      <c r="FKK40" s="1"/>
      <c r="FKL40" s="1"/>
      <c r="FKM40" s="1"/>
      <c r="FKN40" s="1"/>
      <c r="FKO40" s="1"/>
      <c r="FKP40" s="1"/>
      <c r="FKQ40" s="1"/>
      <c r="FKR40" s="1"/>
      <c r="FKS40" s="1"/>
      <c r="FKT40" s="1"/>
      <c r="FKU40" s="1"/>
      <c r="FKV40" s="1"/>
      <c r="FKW40" s="1"/>
      <c r="FKX40" s="1"/>
      <c r="FKY40" s="1"/>
      <c r="FKZ40" s="1"/>
      <c r="FLA40" s="1"/>
      <c r="FLB40" s="1"/>
      <c r="FLC40" s="1"/>
      <c r="FLD40" s="1"/>
      <c r="FLE40" s="1"/>
      <c r="FLF40" s="1"/>
      <c r="FLG40" s="1"/>
      <c r="FLH40" s="1"/>
      <c r="FLI40" s="1"/>
      <c r="FLJ40" s="1"/>
      <c r="FLK40" s="1"/>
      <c r="FLL40" s="1"/>
      <c r="FLM40" s="1"/>
      <c r="FLN40" s="1"/>
      <c r="FLO40" s="1"/>
      <c r="FLP40" s="1"/>
      <c r="FLQ40" s="1"/>
      <c r="FLR40" s="1"/>
      <c r="FLS40" s="1"/>
      <c r="FLT40" s="1"/>
      <c r="FLU40" s="1"/>
      <c r="FLV40" s="1"/>
      <c r="FLW40" s="1"/>
      <c r="FLX40" s="1"/>
      <c r="FLY40" s="1"/>
      <c r="FLZ40" s="1"/>
      <c r="FMA40" s="1"/>
      <c r="FMB40" s="1"/>
      <c r="FMC40" s="1"/>
      <c r="FMD40" s="1"/>
      <c r="FME40" s="1"/>
      <c r="FMF40" s="1"/>
      <c r="FMG40" s="1"/>
      <c r="FMH40" s="1"/>
      <c r="FMI40" s="1"/>
      <c r="FMJ40" s="1"/>
      <c r="FMK40" s="1"/>
      <c r="FML40" s="1"/>
      <c r="FMM40" s="1"/>
      <c r="FMN40" s="1"/>
      <c r="FMO40" s="1"/>
      <c r="FMP40" s="1"/>
      <c r="FMQ40" s="1"/>
      <c r="FMR40" s="1"/>
      <c r="FMS40" s="1"/>
      <c r="FMT40" s="1"/>
      <c r="FMU40" s="1"/>
      <c r="FMV40" s="1"/>
      <c r="FMW40" s="1"/>
      <c r="FMX40" s="1"/>
      <c r="FMY40" s="1"/>
      <c r="FMZ40" s="1"/>
      <c r="FNA40" s="1"/>
      <c r="FNB40" s="1"/>
      <c r="FNC40" s="1"/>
      <c r="FND40" s="1"/>
      <c r="FNE40" s="1"/>
      <c r="FNF40" s="1"/>
      <c r="FNG40" s="1"/>
      <c r="FNH40" s="1"/>
      <c r="FNI40" s="1"/>
      <c r="FNJ40" s="1"/>
      <c r="FNK40" s="1"/>
      <c r="FNL40" s="1"/>
      <c r="FNM40" s="1"/>
      <c r="FNN40" s="1"/>
      <c r="FNO40" s="1"/>
      <c r="FNP40" s="1"/>
      <c r="FNQ40" s="1"/>
      <c r="FNR40" s="1"/>
      <c r="FNS40" s="1"/>
      <c r="FNT40" s="1"/>
      <c r="FNU40" s="1"/>
      <c r="FNV40" s="1"/>
      <c r="FNW40" s="1"/>
      <c r="FNX40" s="1"/>
      <c r="FNY40" s="1"/>
      <c r="FNZ40" s="1"/>
      <c r="FOA40" s="1"/>
      <c r="FOB40" s="1"/>
      <c r="FOC40" s="1"/>
      <c r="FOD40" s="1"/>
      <c r="FOE40" s="1"/>
      <c r="FOF40" s="1"/>
      <c r="FOG40" s="1"/>
      <c r="FOH40" s="1"/>
      <c r="FOI40" s="1"/>
      <c r="FOJ40" s="1"/>
      <c r="FOK40" s="1"/>
      <c r="FOL40" s="1"/>
      <c r="FOM40" s="1"/>
      <c r="FON40" s="1"/>
      <c r="FOO40" s="1"/>
      <c r="FOP40" s="1"/>
      <c r="FOQ40" s="1"/>
      <c r="FOR40" s="1"/>
      <c r="FOS40" s="1"/>
      <c r="FOT40" s="1"/>
      <c r="FOU40" s="1"/>
      <c r="FOV40" s="1"/>
      <c r="FOW40" s="1"/>
      <c r="FOX40" s="1"/>
      <c r="FOY40" s="1"/>
      <c r="FOZ40" s="1"/>
      <c r="FPA40" s="1"/>
      <c r="FPB40" s="1"/>
      <c r="FPC40" s="1"/>
      <c r="FPD40" s="1"/>
      <c r="FPE40" s="1"/>
      <c r="FPF40" s="1"/>
      <c r="FPG40" s="1"/>
      <c r="FPH40" s="1"/>
      <c r="FPI40" s="1"/>
      <c r="FPJ40" s="1"/>
      <c r="FPK40" s="1"/>
      <c r="FPL40" s="1"/>
      <c r="FPM40" s="1"/>
      <c r="FPN40" s="1"/>
      <c r="FPO40" s="1"/>
      <c r="FPP40" s="1"/>
      <c r="FPQ40" s="1"/>
      <c r="FPR40" s="1"/>
      <c r="FPS40" s="1"/>
      <c r="FPT40" s="1"/>
      <c r="FPU40" s="1"/>
      <c r="FPV40" s="1"/>
      <c r="FPW40" s="1"/>
      <c r="FPX40" s="1"/>
      <c r="FPY40" s="1"/>
      <c r="FPZ40" s="1"/>
      <c r="FQA40" s="1"/>
      <c r="FQB40" s="1"/>
      <c r="FQC40" s="1"/>
      <c r="FQD40" s="1"/>
      <c r="FQE40" s="1"/>
      <c r="FQF40" s="1"/>
      <c r="FQG40" s="1"/>
      <c r="FQH40" s="1"/>
      <c r="FQI40" s="1"/>
      <c r="FQJ40" s="1"/>
      <c r="FQK40" s="1"/>
      <c r="FQL40" s="1"/>
      <c r="FQM40" s="1"/>
      <c r="FQN40" s="1"/>
      <c r="FQO40" s="1"/>
      <c r="FQP40" s="1"/>
      <c r="FQQ40" s="1"/>
      <c r="FQR40" s="1"/>
      <c r="FQS40" s="1"/>
      <c r="FQT40" s="1"/>
      <c r="FQU40" s="1"/>
      <c r="FQV40" s="1"/>
      <c r="FQW40" s="1"/>
      <c r="FQX40" s="1"/>
      <c r="FQY40" s="1"/>
      <c r="FQZ40" s="1"/>
      <c r="FRA40" s="1"/>
      <c r="FRB40" s="1"/>
      <c r="FRC40" s="1"/>
      <c r="FRD40" s="1"/>
      <c r="FRE40" s="1"/>
      <c r="FRF40" s="1"/>
      <c r="FRG40" s="1"/>
      <c r="FRH40" s="1"/>
      <c r="FRI40" s="1"/>
      <c r="FRJ40" s="1"/>
      <c r="FRK40" s="1"/>
      <c r="FRL40" s="1"/>
      <c r="FRM40" s="1"/>
      <c r="FRN40" s="1"/>
      <c r="FRO40" s="1"/>
      <c r="FRP40" s="1"/>
      <c r="FRQ40" s="1"/>
      <c r="FRR40" s="1"/>
      <c r="FRS40" s="1"/>
      <c r="FRT40" s="1"/>
      <c r="FRU40" s="1"/>
      <c r="FRV40" s="1"/>
      <c r="FRW40" s="1"/>
      <c r="FRX40" s="1"/>
      <c r="FRY40" s="1"/>
      <c r="FRZ40" s="1"/>
      <c r="FSA40" s="1"/>
      <c r="FSB40" s="1"/>
      <c r="FSC40" s="1"/>
      <c r="FSD40" s="1"/>
      <c r="FSE40" s="1"/>
      <c r="FSF40" s="1"/>
      <c r="FSG40" s="1"/>
      <c r="FSH40" s="1"/>
      <c r="FSI40" s="1"/>
      <c r="FSJ40" s="1"/>
      <c r="FSK40" s="1"/>
      <c r="FSL40" s="1"/>
      <c r="FSM40" s="1"/>
      <c r="FSN40" s="1"/>
      <c r="FSO40" s="1"/>
      <c r="FSP40" s="1"/>
      <c r="FSQ40" s="1"/>
      <c r="FSR40" s="1"/>
      <c r="FSS40" s="1"/>
      <c r="FST40" s="1"/>
      <c r="FSU40" s="1"/>
      <c r="FSV40" s="1"/>
      <c r="FSW40" s="1"/>
      <c r="FSX40" s="1"/>
      <c r="FSY40" s="1"/>
      <c r="FSZ40" s="1"/>
      <c r="FTA40" s="1"/>
      <c r="FTB40" s="1"/>
      <c r="FTC40" s="1"/>
      <c r="FTD40" s="1"/>
      <c r="FTE40" s="1"/>
      <c r="FTF40" s="1"/>
      <c r="FTG40" s="1"/>
      <c r="FTH40" s="1"/>
      <c r="FTI40" s="1"/>
      <c r="FTJ40" s="1"/>
      <c r="FTK40" s="1"/>
      <c r="FTL40" s="1"/>
      <c r="FTM40" s="1"/>
      <c r="FTN40" s="1"/>
      <c r="FTO40" s="1"/>
      <c r="FTP40" s="1"/>
      <c r="FTQ40" s="1"/>
      <c r="FTR40" s="1"/>
      <c r="FTS40" s="1"/>
      <c r="FTT40" s="1"/>
      <c r="FTU40" s="1"/>
      <c r="FTV40" s="1"/>
      <c r="FTW40" s="1"/>
      <c r="FTX40" s="1"/>
      <c r="FTY40" s="1"/>
      <c r="FTZ40" s="1"/>
      <c r="FUA40" s="1"/>
      <c r="FUB40" s="1"/>
      <c r="FUC40" s="1"/>
      <c r="FUD40" s="1"/>
      <c r="FUE40" s="1"/>
      <c r="FUF40" s="1"/>
      <c r="FUG40" s="1"/>
      <c r="FUH40" s="1"/>
      <c r="FUI40" s="1"/>
      <c r="FUJ40" s="1"/>
      <c r="FUK40" s="1"/>
      <c r="FUL40" s="1"/>
      <c r="FUM40" s="1"/>
      <c r="FUN40" s="1"/>
      <c r="FUO40" s="1"/>
      <c r="FUP40" s="1"/>
      <c r="FUQ40" s="1"/>
      <c r="FUR40" s="1"/>
      <c r="FUS40" s="1"/>
      <c r="FUT40" s="1"/>
      <c r="FUU40" s="1"/>
      <c r="FUV40" s="1"/>
      <c r="FUW40" s="1"/>
      <c r="FUX40" s="1"/>
      <c r="FUY40" s="1"/>
      <c r="FUZ40" s="1"/>
      <c r="FVA40" s="1"/>
      <c r="FVB40" s="1"/>
      <c r="FVC40" s="1"/>
      <c r="FVD40" s="1"/>
      <c r="FVE40" s="1"/>
      <c r="FVF40" s="1"/>
      <c r="FVG40" s="1"/>
      <c r="FVH40" s="1"/>
      <c r="FVI40" s="1"/>
      <c r="FVJ40" s="1"/>
      <c r="FVK40" s="1"/>
      <c r="FVL40" s="1"/>
      <c r="FVM40" s="1"/>
      <c r="FVN40" s="1"/>
      <c r="FVO40" s="1"/>
      <c r="FVP40" s="1"/>
      <c r="FVQ40" s="1"/>
      <c r="FVR40" s="1"/>
      <c r="FVS40" s="1"/>
      <c r="FVT40" s="1"/>
      <c r="FVU40" s="1"/>
      <c r="FVV40" s="1"/>
      <c r="FVW40" s="1"/>
      <c r="FVX40" s="1"/>
      <c r="FVY40" s="1"/>
      <c r="FVZ40" s="1"/>
      <c r="FWA40" s="1"/>
      <c r="FWB40" s="1"/>
      <c r="FWC40" s="1"/>
      <c r="FWD40" s="1"/>
      <c r="FWE40" s="1"/>
      <c r="FWF40" s="1"/>
      <c r="FWG40" s="1"/>
      <c r="FWH40" s="1"/>
      <c r="FWI40" s="1"/>
      <c r="FWJ40" s="1"/>
      <c r="FWK40" s="1"/>
      <c r="FWL40" s="1"/>
      <c r="FWM40" s="1"/>
      <c r="FWN40" s="1"/>
      <c r="FWO40" s="1"/>
      <c r="FWP40" s="1"/>
      <c r="FWQ40" s="1"/>
      <c r="FWR40" s="1"/>
      <c r="FWS40" s="1"/>
      <c r="FWT40" s="1"/>
      <c r="FWU40" s="1"/>
      <c r="FWV40" s="1"/>
      <c r="FWW40" s="1"/>
      <c r="FWX40" s="1"/>
      <c r="FWY40" s="1"/>
      <c r="FWZ40" s="1"/>
      <c r="FXA40" s="1"/>
      <c r="FXB40" s="1"/>
      <c r="FXC40" s="1"/>
      <c r="FXD40" s="1"/>
      <c r="FXE40" s="1"/>
      <c r="FXF40" s="1"/>
      <c r="FXG40" s="1"/>
      <c r="FXH40" s="1"/>
      <c r="FXI40" s="1"/>
      <c r="FXJ40" s="1"/>
      <c r="FXK40" s="1"/>
      <c r="FXL40" s="1"/>
      <c r="FXM40" s="1"/>
      <c r="FXN40" s="1"/>
      <c r="FXO40" s="1"/>
      <c r="FXP40" s="1"/>
      <c r="FXQ40" s="1"/>
      <c r="FXR40" s="1"/>
      <c r="FXS40" s="1"/>
      <c r="FXT40" s="1"/>
      <c r="FXU40" s="1"/>
      <c r="FXV40" s="1"/>
      <c r="FXW40" s="1"/>
      <c r="FXX40" s="1"/>
      <c r="FXY40" s="1"/>
      <c r="FXZ40" s="1"/>
      <c r="FYA40" s="1"/>
      <c r="FYB40" s="1"/>
      <c r="FYC40" s="1"/>
      <c r="FYD40" s="1"/>
      <c r="FYE40" s="1"/>
      <c r="FYF40" s="1"/>
      <c r="FYG40" s="1"/>
      <c r="FYH40" s="1"/>
      <c r="FYI40" s="1"/>
      <c r="FYJ40" s="1"/>
      <c r="FYK40" s="1"/>
      <c r="FYL40" s="1"/>
      <c r="FYM40" s="1"/>
      <c r="FYN40" s="1"/>
      <c r="FYO40" s="1"/>
      <c r="FYP40" s="1"/>
      <c r="FYQ40" s="1"/>
      <c r="FYR40" s="1"/>
      <c r="FYS40" s="1"/>
      <c r="FYT40" s="1"/>
      <c r="FYU40" s="1"/>
      <c r="FYV40" s="1"/>
      <c r="FYW40" s="1"/>
      <c r="FYX40" s="1"/>
      <c r="FYY40" s="1"/>
      <c r="FYZ40" s="1"/>
      <c r="FZA40" s="1"/>
      <c r="FZB40" s="1"/>
      <c r="FZC40" s="1"/>
      <c r="FZD40" s="1"/>
      <c r="FZE40" s="1"/>
      <c r="FZF40" s="1"/>
      <c r="FZG40" s="1"/>
      <c r="FZH40" s="1"/>
      <c r="FZI40" s="1"/>
      <c r="FZJ40" s="1"/>
      <c r="FZK40" s="1"/>
      <c r="FZL40" s="1"/>
      <c r="FZM40" s="1"/>
      <c r="FZN40" s="1"/>
      <c r="FZO40" s="1"/>
      <c r="FZP40" s="1"/>
      <c r="FZQ40" s="1"/>
      <c r="FZR40" s="1"/>
      <c r="FZS40" s="1"/>
      <c r="FZT40" s="1"/>
      <c r="FZU40" s="1"/>
      <c r="FZV40" s="1"/>
      <c r="FZW40" s="1"/>
      <c r="FZX40" s="1"/>
      <c r="FZY40" s="1"/>
      <c r="FZZ40" s="1"/>
      <c r="GAA40" s="1"/>
      <c r="GAB40" s="1"/>
      <c r="GAC40" s="1"/>
      <c r="GAD40" s="1"/>
      <c r="GAE40" s="1"/>
      <c r="GAF40" s="1"/>
      <c r="GAG40" s="1"/>
      <c r="GAH40" s="1"/>
      <c r="GAI40" s="1"/>
      <c r="GAJ40" s="1"/>
      <c r="GAK40" s="1"/>
      <c r="GAL40" s="1"/>
      <c r="GAM40" s="1"/>
      <c r="GAN40" s="1"/>
      <c r="GAO40" s="1"/>
      <c r="GAP40" s="1"/>
      <c r="GAQ40" s="1"/>
      <c r="GAR40" s="1"/>
      <c r="GAS40" s="1"/>
      <c r="GAT40" s="1"/>
      <c r="GAU40" s="1"/>
      <c r="GAV40" s="1"/>
      <c r="GAW40" s="1"/>
      <c r="GAX40" s="1"/>
      <c r="GAY40" s="1"/>
      <c r="GAZ40" s="1"/>
      <c r="GBA40" s="1"/>
      <c r="GBB40" s="1"/>
      <c r="GBC40" s="1"/>
      <c r="GBD40" s="1"/>
      <c r="GBE40" s="1"/>
      <c r="GBF40" s="1"/>
      <c r="GBG40" s="1"/>
      <c r="GBH40" s="1"/>
      <c r="GBI40" s="1"/>
      <c r="GBJ40" s="1"/>
      <c r="GBK40" s="1"/>
      <c r="GBL40" s="1"/>
      <c r="GBM40" s="1"/>
      <c r="GBN40" s="1"/>
      <c r="GBO40" s="1"/>
      <c r="GBP40" s="1"/>
      <c r="GBQ40" s="1"/>
      <c r="GBR40" s="1"/>
      <c r="GBS40" s="1"/>
      <c r="GBT40" s="1"/>
      <c r="GBU40" s="1"/>
      <c r="GBV40" s="1"/>
      <c r="GBW40" s="1"/>
      <c r="GBX40" s="1"/>
      <c r="GBY40" s="1"/>
      <c r="GBZ40" s="1"/>
      <c r="GCA40" s="1"/>
      <c r="GCB40" s="1"/>
      <c r="GCC40" s="1"/>
      <c r="GCD40" s="1"/>
      <c r="GCE40" s="1"/>
      <c r="GCF40" s="1"/>
      <c r="GCG40" s="1"/>
      <c r="GCH40" s="1"/>
      <c r="GCI40" s="1"/>
      <c r="GCJ40" s="1"/>
      <c r="GCK40" s="1"/>
      <c r="GCL40" s="1"/>
      <c r="GCM40" s="1"/>
      <c r="GCN40" s="1"/>
      <c r="GCO40" s="1"/>
      <c r="GCP40" s="1"/>
      <c r="GCQ40" s="1"/>
      <c r="GCR40" s="1"/>
      <c r="GCS40" s="1"/>
      <c r="GCT40" s="1"/>
      <c r="GCU40" s="1"/>
      <c r="GCV40" s="1"/>
      <c r="GCW40" s="1"/>
      <c r="GCX40" s="1"/>
      <c r="GCY40" s="1"/>
      <c r="GCZ40" s="1"/>
      <c r="GDA40" s="1"/>
      <c r="GDB40" s="1"/>
      <c r="GDC40" s="1"/>
      <c r="GDD40" s="1"/>
      <c r="GDE40" s="1"/>
      <c r="GDF40" s="1"/>
      <c r="GDG40" s="1"/>
      <c r="GDH40" s="1"/>
      <c r="GDI40" s="1"/>
      <c r="GDJ40" s="1"/>
      <c r="GDK40" s="1"/>
      <c r="GDL40" s="1"/>
      <c r="GDM40" s="1"/>
      <c r="GDN40" s="1"/>
      <c r="GDO40" s="1"/>
      <c r="GDP40" s="1"/>
      <c r="GDQ40" s="1"/>
      <c r="GDR40" s="1"/>
      <c r="GDS40" s="1"/>
      <c r="GDT40" s="1"/>
      <c r="GDU40" s="1"/>
      <c r="GDV40" s="1"/>
      <c r="GDW40" s="1"/>
      <c r="GDX40" s="1"/>
      <c r="GDY40" s="1"/>
      <c r="GDZ40" s="1"/>
      <c r="GEA40" s="1"/>
      <c r="GEB40" s="1"/>
      <c r="GEC40" s="1"/>
      <c r="GED40" s="1"/>
      <c r="GEE40" s="1"/>
      <c r="GEF40" s="1"/>
      <c r="GEG40" s="1"/>
      <c r="GEH40" s="1"/>
      <c r="GEI40" s="1"/>
      <c r="GEJ40" s="1"/>
      <c r="GEK40" s="1"/>
      <c r="GEL40" s="1"/>
      <c r="GEM40" s="1"/>
      <c r="GEN40" s="1"/>
      <c r="GEO40" s="1"/>
      <c r="GEP40" s="1"/>
      <c r="GEQ40" s="1"/>
      <c r="GER40" s="1"/>
      <c r="GES40" s="1"/>
      <c r="GET40" s="1"/>
      <c r="GEU40" s="1"/>
      <c r="GEV40" s="1"/>
      <c r="GEW40" s="1"/>
      <c r="GEX40" s="1"/>
      <c r="GEY40" s="1"/>
      <c r="GEZ40" s="1"/>
      <c r="GFA40" s="1"/>
      <c r="GFB40" s="1"/>
      <c r="GFC40" s="1"/>
      <c r="GFD40" s="1"/>
      <c r="GFE40" s="1"/>
      <c r="GFF40" s="1"/>
      <c r="GFG40" s="1"/>
      <c r="GFH40" s="1"/>
      <c r="GFI40" s="1"/>
      <c r="GFJ40" s="1"/>
      <c r="GFK40" s="1"/>
      <c r="GFL40" s="1"/>
      <c r="GFM40" s="1"/>
      <c r="GFN40" s="1"/>
      <c r="GFO40" s="1"/>
      <c r="GFP40" s="1"/>
      <c r="GFQ40" s="1"/>
      <c r="GFR40" s="1"/>
      <c r="GFS40" s="1"/>
      <c r="GFT40" s="1"/>
      <c r="GFU40" s="1"/>
      <c r="GFV40" s="1"/>
      <c r="GFW40" s="1"/>
      <c r="GFX40" s="1"/>
      <c r="GFY40" s="1"/>
      <c r="GFZ40" s="1"/>
      <c r="GGA40" s="1"/>
      <c r="GGB40" s="1"/>
      <c r="GGC40" s="1"/>
      <c r="GGD40" s="1"/>
      <c r="GGE40" s="1"/>
      <c r="GGF40" s="1"/>
      <c r="GGG40" s="1"/>
      <c r="GGH40" s="1"/>
      <c r="GGI40" s="1"/>
      <c r="GGJ40" s="1"/>
      <c r="GGK40" s="1"/>
      <c r="GGL40" s="1"/>
      <c r="GGM40" s="1"/>
      <c r="GGN40" s="1"/>
      <c r="GGO40" s="1"/>
      <c r="GGP40" s="1"/>
      <c r="GGQ40" s="1"/>
      <c r="GGR40" s="1"/>
      <c r="GGS40" s="1"/>
      <c r="GGT40" s="1"/>
      <c r="GGU40" s="1"/>
      <c r="GGV40" s="1"/>
      <c r="GGW40" s="1"/>
      <c r="GGX40" s="1"/>
      <c r="GGY40" s="1"/>
      <c r="GGZ40" s="1"/>
      <c r="GHA40" s="1"/>
      <c r="GHB40" s="1"/>
      <c r="GHC40" s="1"/>
      <c r="GHD40" s="1"/>
      <c r="GHE40" s="1"/>
      <c r="GHF40" s="1"/>
      <c r="GHG40" s="1"/>
      <c r="GHH40" s="1"/>
      <c r="GHI40" s="1"/>
      <c r="GHJ40" s="1"/>
      <c r="GHK40" s="1"/>
      <c r="GHL40" s="1"/>
      <c r="GHM40" s="1"/>
      <c r="GHN40" s="1"/>
      <c r="GHO40" s="1"/>
      <c r="GHP40" s="1"/>
      <c r="GHQ40" s="1"/>
      <c r="GHR40" s="1"/>
      <c r="GHS40" s="1"/>
      <c r="GHT40" s="1"/>
      <c r="GHU40" s="1"/>
      <c r="GHV40" s="1"/>
      <c r="GHW40" s="1"/>
      <c r="GHX40" s="1"/>
      <c r="GHY40" s="1"/>
      <c r="GHZ40" s="1"/>
      <c r="GIA40" s="1"/>
      <c r="GIB40" s="1"/>
      <c r="GIC40" s="1"/>
      <c r="GID40" s="1"/>
      <c r="GIE40" s="1"/>
      <c r="GIF40" s="1"/>
      <c r="GIG40" s="1"/>
      <c r="GIH40" s="1"/>
      <c r="GII40" s="1"/>
      <c r="GIJ40" s="1"/>
      <c r="GIK40" s="1"/>
      <c r="GIL40" s="1"/>
      <c r="GIM40" s="1"/>
      <c r="GIN40" s="1"/>
      <c r="GIO40" s="1"/>
      <c r="GIP40" s="1"/>
      <c r="GIQ40" s="1"/>
      <c r="GIR40" s="1"/>
      <c r="GIS40" s="1"/>
      <c r="GIT40" s="1"/>
      <c r="GIU40" s="1"/>
      <c r="GIV40" s="1"/>
      <c r="GIW40" s="1"/>
      <c r="GIX40" s="1"/>
      <c r="GIY40" s="1"/>
      <c r="GIZ40" s="1"/>
      <c r="GJA40" s="1"/>
      <c r="GJB40" s="1"/>
      <c r="GJC40" s="1"/>
      <c r="GJD40" s="1"/>
      <c r="GJE40" s="1"/>
      <c r="GJF40" s="1"/>
      <c r="GJG40" s="1"/>
      <c r="GJH40" s="1"/>
      <c r="GJI40" s="1"/>
      <c r="GJJ40" s="1"/>
      <c r="GJK40" s="1"/>
      <c r="GJL40" s="1"/>
      <c r="GJM40" s="1"/>
      <c r="GJN40" s="1"/>
      <c r="GJO40" s="1"/>
      <c r="GJP40" s="1"/>
      <c r="GJQ40" s="1"/>
      <c r="GJR40" s="1"/>
      <c r="GJS40" s="1"/>
      <c r="GJT40" s="1"/>
      <c r="GJU40" s="1"/>
      <c r="GJV40" s="1"/>
      <c r="GJW40" s="1"/>
      <c r="GJX40" s="1"/>
      <c r="GJY40" s="1"/>
      <c r="GJZ40" s="1"/>
      <c r="GKA40" s="1"/>
      <c r="GKB40" s="1"/>
      <c r="GKC40" s="1"/>
      <c r="GKD40" s="1"/>
      <c r="GKE40" s="1"/>
      <c r="GKF40" s="1"/>
      <c r="GKG40" s="1"/>
      <c r="GKH40" s="1"/>
      <c r="GKI40" s="1"/>
      <c r="GKJ40" s="1"/>
      <c r="GKK40" s="1"/>
      <c r="GKL40" s="1"/>
      <c r="GKM40" s="1"/>
      <c r="GKN40" s="1"/>
      <c r="GKO40" s="1"/>
      <c r="GKP40" s="1"/>
      <c r="GKQ40" s="1"/>
      <c r="GKR40" s="1"/>
      <c r="GKS40" s="1"/>
      <c r="GKT40" s="1"/>
      <c r="GKU40" s="1"/>
      <c r="GKV40" s="1"/>
      <c r="GKW40" s="1"/>
      <c r="GKX40" s="1"/>
      <c r="GKY40" s="1"/>
      <c r="GKZ40" s="1"/>
      <c r="GLA40" s="1"/>
      <c r="GLB40" s="1"/>
      <c r="GLC40" s="1"/>
      <c r="GLD40" s="1"/>
      <c r="GLE40" s="1"/>
      <c r="GLF40" s="1"/>
      <c r="GLG40" s="1"/>
      <c r="GLH40" s="1"/>
      <c r="GLI40" s="1"/>
      <c r="GLJ40" s="1"/>
      <c r="GLK40" s="1"/>
      <c r="GLL40" s="1"/>
      <c r="GLM40" s="1"/>
      <c r="GLN40" s="1"/>
      <c r="GLO40" s="1"/>
      <c r="GLP40" s="1"/>
      <c r="GLQ40" s="1"/>
      <c r="GLR40" s="1"/>
      <c r="GLS40" s="1"/>
      <c r="GLT40" s="1"/>
      <c r="GLU40" s="1"/>
      <c r="GLV40" s="1"/>
      <c r="GLW40" s="1"/>
      <c r="GLX40" s="1"/>
      <c r="GLY40" s="1"/>
      <c r="GLZ40" s="1"/>
      <c r="GMA40" s="1"/>
      <c r="GMB40" s="1"/>
      <c r="GMC40" s="1"/>
      <c r="GMD40" s="1"/>
      <c r="GME40" s="1"/>
      <c r="GMF40" s="1"/>
      <c r="GMG40" s="1"/>
      <c r="GMH40" s="1"/>
      <c r="GMI40" s="1"/>
      <c r="GMJ40" s="1"/>
      <c r="GMK40" s="1"/>
      <c r="GML40" s="1"/>
      <c r="GMM40" s="1"/>
      <c r="GMN40" s="1"/>
      <c r="GMO40" s="1"/>
      <c r="GMP40" s="1"/>
      <c r="GMQ40" s="1"/>
      <c r="GMR40" s="1"/>
      <c r="GMS40" s="1"/>
      <c r="GMT40" s="1"/>
      <c r="GMU40" s="1"/>
      <c r="GMV40" s="1"/>
      <c r="GMW40" s="1"/>
      <c r="GMX40" s="1"/>
      <c r="GMY40" s="1"/>
      <c r="GMZ40" s="1"/>
      <c r="GNA40" s="1"/>
      <c r="GNB40" s="1"/>
      <c r="GNC40" s="1"/>
      <c r="GND40" s="1"/>
      <c r="GNE40" s="1"/>
      <c r="GNF40" s="1"/>
      <c r="GNG40" s="1"/>
      <c r="GNH40" s="1"/>
      <c r="GNI40" s="1"/>
      <c r="GNJ40" s="1"/>
      <c r="GNK40" s="1"/>
      <c r="GNL40" s="1"/>
      <c r="GNM40" s="1"/>
      <c r="GNN40" s="1"/>
      <c r="GNO40" s="1"/>
      <c r="GNP40" s="1"/>
      <c r="GNQ40" s="1"/>
      <c r="GNR40" s="1"/>
      <c r="GNS40" s="1"/>
      <c r="GNT40" s="1"/>
      <c r="GNU40" s="1"/>
      <c r="GNV40" s="1"/>
      <c r="GNW40" s="1"/>
      <c r="GNX40" s="1"/>
      <c r="GNY40" s="1"/>
      <c r="GNZ40" s="1"/>
      <c r="GOA40" s="1"/>
      <c r="GOB40" s="1"/>
      <c r="GOC40" s="1"/>
      <c r="GOD40" s="1"/>
      <c r="GOE40" s="1"/>
      <c r="GOF40" s="1"/>
      <c r="GOG40" s="1"/>
      <c r="GOH40" s="1"/>
      <c r="GOI40" s="1"/>
      <c r="GOJ40" s="1"/>
      <c r="GOK40" s="1"/>
      <c r="GOL40" s="1"/>
      <c r="GOM40" s="1"/>
      <c r="GON40" s="1"/>
      <c r="GOO40" s="1"/>
      <c r="GOP40" s="1"/>
      <c r="GOQ40" s="1"/>
      <c r="GOR40" s="1"/>
      <c r="GOS40" s="1"/>
      <c r="GOT40" s="1"/>
      <c r="GOU40" s="1"/>
      <c r="GOV40" s="1"/>
      <c r="GOW40" s="1"/>
      <c r="GOX40" s="1"/>
      <c r="GOY40" s="1"/>
      <c r="GOZ40" s="1"/>
      <c r="GPA40" s="1"/>
      <c r="GPB40" s="1"/>
      <c r="GPC40" s="1"/>
      <c r="GPD40" s="1"/>
      <c r="GPE40" s="1"/>
      <c r="GPF40" s="1"/>
      <c r="GPG40" s="1"/>
      <c r="GPH40" s="1"/>
      <c r="GPI40" s="1"/>
      <c r="GPJ40" s="1"/>
      <c r="GPK40" s="1"/>
      <c r="GPL40" s="1"/>
      <c r="GPM40" s="1"/>
      <c r="GPN40" s="1"/>
      <c r="GPO40" s="1"/>
      <c r="GPP40" s="1"/>
      <c r="GPQ40" s="1"/>
      <c r="GPR40" s="1"/>
      <c r="GPS40" s="1"/>
      <c r="GPT40" s="1"/>
      <c r="GPU40" s="1"/>
      <c r="GPV40" s="1"/>
      <c r="GPW40" s="1"/>
      <c r="GPX40" s="1"/>
      <c r="GPY40" s="1"/>
      <c r="GPZ40" s="1"/>
      <c r="GQA40" s="1"/>
      <c r="GQB40" s="1"/>
      <c r="GQC40" s="1"/>
      <c r="GQD40" s="1"/>
      <c r="GQE40" s="1"/>
      <c r="GQF40" s="1"/>
      <c r="GQG40" s="1"/>
      <c r="GQH40" s="1"/>
      <c r="GQI40" s="1"/>
      <c r="GQJ40" s="1"/>
      <c r="GQK40" s="1"/>
      <c r="GQL40" s="1"/>
      <c r="GQM40" s="1"/>
      <c r="GQN40" s="1"/>
      <c r="GQO40" s="1"/>
      <c r="GQP40" s="1"/>
      <c r="GQQ40" s="1"/>
      <c r="GQR40" s="1"/>
      <c r="GQS40" s="1"/>
      <c r="GQT40" s="1"/>
      <c r="GQU40" s="1"/>
      <c r="GQV40" s="1"/>
      <c r="GQW40" s="1"/>
      <c r="GQX40" s="1"/>
      <c r="GQY40" s="1"/>
      <c r="GQZ40" s="1"/>
      <c r="GRA40" s="1"/>
      <c r="GRB40" s="1"/>
      <c r="GRC40" s="1"/>
      <c r="GRD40" s="1"/>
      <c r="GRE40" s="1"/>
      <c r="GRF40" s="1"/>
      <c r="GRG40" s="1"/>
      <c r="GRH40" s="1"/>
      <c r="GRI40" s="1"/>
      <c r="GRJ40" s="1"/>
      <c r="GRK40" s="1"/>
      <c r="GRL40" s="1"/>
      <c r="GRM40" s="1"/>
      <c r="GRN40" s="1"/>
      <c r="GRO40" s="1"/>
      <c r="GRP40" s="1"/>
      <c r="GRQ40" s="1"/>
      <c r="GRR40" s="1"/>
      <c r="GRS40" s="1"/>
      <c r="GRT40" s="1"/>
      <c r="GRU40" s="1"/>
      <c r="GRV40" s="1"/>
      <c r="GRW40" s="1"/>
      <c r="GRX40" s="1"/>
      <c r="GRY40" s="1"/>
      <c r="GRZ40" s="1"/>
      <c r="GSA40" s="1"/>
      <c r="GSB40" s="1"/>
      <c r="GSC40" s="1"/>
      <c r="GSD40" s="1"/>
      <c r="GSE40" s="1"/>
      <c r="GSF40" s="1"/>
      <c r="GSG40" s="1"/>
      <c r="GSH40" s="1"/>
      <c r="GSI40" s="1"/>
      <c r="GSJ40" s="1"/>
      <c r="GSK40" s="1"/>
      <c r="GSL40" s="1"/>
      <c r="GSM40" s="1"/>
      <c r="GSN40" s="1"/>
      <c r="GSO40" s="1"/>
      <c r="GSP40" s="1"/>
      <c r="GSQ40" s="1"/>
      <c r="GSR40" s="1"/>
      <c r="GSS40" s="1"/>
      <c r="GST40" s="1"/>
      <c r="GSU40" s="1"/>
      <c r="GSV40" s="1"/>
      <c r="GSW40" s="1"/>
      <c r="GSX40" s="1"/>
      <c r="GSY40" s="1"/>
      <c r="GSZ40" s="1"/>
      <c r="GTA40" s="1"/>
      <c r="GTB40" s="1"/>
      <c r="GTC40" s="1"/>
      <c r="GTD40" s="1"/>
      <c r="GTE40" s="1"/>
      <c r="GTF40" s="1"/>
      <c r="GTG40" s="1"/>
      <c r="GTH40" s="1"/>
      <c r="GTI40" s="1"/>
      <c r="GTJ40" s="1"/>
      <c r="GTK40" s="1"/>
      <c r="GTL40" s="1"/>
      <c r="GTM40" s="1"/>
      <c r="GTN40" s="1"/>
      <c r="GTO40" s="1"/>
      <c r="GTP40" s="1"/>
      <c r="GTQ40" s="1"/>
      <c r="GTR40" s="1"/>
      <c r="GTS40" s="1"/>
      <c r="GTT40" s="1"/>
      <c r="GTU40" s="1"/>
      <c r="GTV40" s="1"/>
      <c r="GTW40" s="1"/>
      <c r="GTX40" s="1"/>
      <c r="GTY40" s="1"/>
      <c r="GTZ40" s="1"/>
      <c r="GUA40" s="1"/>
      <c r="GUB40" s="1"/>
      <c r="GUC40" s="1"/>
      <c r="GUD40" s="1"/>
      <c r="GUE40" s="1"/>
      <c r="GUF40" s="1"/>
      <c r="GUG40" s="1"/>
      <c r="GUH40" s="1"/>
      <c r="GUI40" s="1"/>
      <c r="GUJ40" s="1"/>
      <c r="GUK40" s="1"/>
      <c r="GUL40" s="1"/>
      <c r="GUM40" s="1"/>
      <c r="GUN40" s="1"/>
      <c r="GUO40" s="1"/>
      <c r="GUP40" s="1"/>
      <c r="GUQ40" s="1"/>
      <c r="GUR40" s="1"/>
      <c r="GUS40" s="1"/>
      <c r="GUT40" s="1"/>
      <c r="GUU40" s="1"/>
      <c r="GUV40" s="1"/>
      <c r="GUW40" s="1"/>
      <c r="GUX40" s="1"/>
      <c r="GUY40" s="1"/>
      <c r="GUZ40" s="1"/>
      <c r="GVA40" s="1"/>
      <c r="GVB40" s="1"/>
      <c r="GVC40" s="1"/>
      <c r="GVD40" s="1"/>
      <c r="GVE40" s="1"/>
      <c r="GVF40" s="1"/>
      <c r="GVG40" s="1"/>
      <c r="GVH40" s="1"/>
      <c r="GVI40" s="1"/>
      <c r="GVJ40" s="1"/>
      <c r="GVK40" s="1"/>
      <c r="GVL40" s="1"/>
      <c r="GVM40" s="1"/>
      <c r="GVN40" s="1"/>
      <c r="GVO40" s="1"/>
      <c r="GVP40" s="1"/>
      <c r="GVQ40" s="1"/>
      <c r="GVR40" s="1"/>
      <c r="GVS40" s="1"/>
      <c r="GVT40" s="1"/>
      <c r="GVU40" s="1"/>
      <c r="GVV40" s="1"/>
      <c r="GVW40" s="1"/>
      <c r="GVX40" s="1"/>
      <c r="GVY40" s="1"/>
      <c r="GVZ40" s="1"/>
      <c r="GWA40" s="1"/>
      <c r="GWB40" s="1"/>
      <c r="GWC40" s="1"/>
      <c r="GWD40" s="1"/>
      <c r="GWE40" s="1"/>
      <c r="GWF40" s="1"/>
      <c r="GWG40" s="1"/>
      <c r="GWH40" s="1"/>
      <c r="GWI40" s="1"/>
      <c r="GWJ40" s="1"/>
      <c r="GWK40" s="1"/>
      <c r="GWL40" s="1"/>
      <c r="GWM40" s="1"/>
      <c r="GWN40" s="1"/>
      <c r="GWO40" s="1"/>
      <c r="GWP40" s="1"/>
      <c r="GWQ40" s="1"/>
      <c r="GWR40" s="1"/>
      <c r="GWS40" s="1"/>
      <c r="GWT40" s="1"/>
      <c r="GWU40" s="1"/>
      <c r="GWV40" s="1"/>
      <c r="GWW40" s="1"/>
      <c r="GWX40" s="1"/>
      <c r="GWY40" s="1"/>
      <c r="GWZ40" s="1"/>
      <c r="GXA40" s="1"/>
      <c r="GXB40" s="1"/>
      <c r="GXC40" s="1"/>
      <c r="GXD40" s="1"/>
      <c r="GXE40" s="1"/>
      <c r="GXF40" s="1"/>
      <c r="GXG40" s="1"/>
      <c r="GXH40" s="1"/>
      <c r="GXI40" s="1"/>
      <c r="GXJ40" s="1"/>
      <c r="GXK40" s="1"/>
      <c r="GXL40" s="1"/>
      <c r="GXM40" s="1"/>
      <c r="GXN40" s="1"/>
      <c r="GXO40" s="1"/>
      <c r="GXP40" s="1"/>
      <c r="GXQ40" s="1"/>
      <c r="GXR40" s="1"/>
      <c r="GXS40" s="1"/>
      <c r="GXT40" s="1"/>
      <c r="GXU40" s="1"/>
      <c r="GXV40" s="1"/>
      <c r="GXW40" s="1"/>
      <c r="GXX40" s="1"/>
      <c r="GXY40" s="1"/>
      <c r="GXZ40" s="1"/>
      <c r="GYA40" s="1"/>
      <c r="GYB40" s="1"/>
      <c r="GYC40" s="1"/>
      <c r="GYD40" s="1"/>
      <c r="GYE40" s="1"/>
      <c r="GYF40" s="1"/>
      <c r="GYG40" s="1"/>
      <c r="GYH40" s="1"/>
      <c r="GYI40" s="1"/>
      <c r="GYJ40" s="1"/>
      <c r="GYK40" s="1"/>
      <c r="GYL40" s="1"/>
      <c r="GYM40" s="1"/>
      <c r="GYN40" s="1"/>
      <c r="GYO40" s="1"/>
      <c r="GYP40" s="1"/>
      <c r="GYQ40" s="1"/>
      <c r="GYR40" s="1"/>
      <c r="GYS40" s="1"/>
      <c r="GYT40" s="1"/>
      <c r="GYU40" s="1"/>
      <c r="GYV40" s="1"/>
      <c r="GYW40" s="1"/>
      <c r="GYX40" s="1"/>
      <c r="GYY40" s="1"/>
      <c r="GYZ40" s="1"/>
      <c r="GZA40" s="1"/>
      <c r="GZB40" s="1"/>
      <c r="GZC40" s="1"/>
      <c r="GZD40" s="1"/>
      <c r="GZE40" s="1"/>
      <c r="GZF40" s="1"/>
      <c r="GZG40" s="1"/>
      <c r="GZH40" s="1"/>
      <c r="GZI40" s="1"/>
      <c r="GZJ40" s="1"/>
      <c r="GZK40" s="1"/>
      <c r="GZL40" s="1"/>
      <c r="GZM40" s="1"/>
      <c r="GZN40" s="1"/>
      <c r="GZO40" s="1"/>
      <c r="GZP40" s="1"/>
      <c r="GZQ40" s="1"/>
      <c r="GZR40" s="1"/>
      <c r="GZS40" s="1"/>
      <c r="GZT40" s="1"/>
      <c r="GZU40" s="1"/>
      <c r="GZV40" s="1"/>
      <c r="GZW40" s="1"/>
      <c r="GZX40" s="1"/>
      <c r="GZY40" s="1"/>
      <c r="GZZ40" s="1"/>
      <c r="HAA40" s="1"/>
      <c r="HAB40" s="1"/>
      <c r="HAC40" s="1"/>
      <c r="HAD40" s="1"/>
      <c r="HAE40" s="1"/>
      <c r="HAF40" s="1"/>
      <c r="HAG40" s="1"/>
      <c r="HAH40" s="1"/>
      <c r="HAI40" s="1"/>
      <c r="HAJ40" s="1"/>
      <c r="HAK40" s="1"/>
      <c r="HAL40" s="1"/>
      <c r="HAM40" s="1"/>
      <c r="HAN40" s="1"/>
      <c r="HAO40" s="1"/>
      <c r="HAP40" s="1"/>
      <c r="HAQ40" s="1"/>
      <c r="HAR40" s="1"/>
      <c r="HAS40" s="1"/>
      <c r="HAT40" s="1"/>
      <c r="HAU40" s="1"/>
      <c r="HAV40" s="1"/>
      <c r="HAW40" s="1"/>
      <c r="HAX40" s="1"/>
      <c r="HAY40" s="1"/>
      <c r="HAZ40" s="1"/>
      <c r="HBA40" s="1"/>
      <c r="HBB40" s="1"/>
      <c r="HBC40" s="1"/>
      <c r="HBD40" s="1"/>
      <c r="HBE40" s="1"/>
      <c r="HBF40" s="1"/>
      <c r="HBG40" s="1"/>
      <c r="HBH40" s="1"/>
      <c r="HBI40" s="1"/>
      <c r="HBJ40" s="1"/>
      <c r="HBK40" s="1"/>
      <c r="HBL40" s="1"/>
      <c r="HBM40" s="1"/>
      <c r="HBN40" s="1"/>
      <c r="HBO40" s="1"/>
      <c r="HBP40" s="1"/>
      <c r="HBQ40" s="1"/>
      <c r="HBR40" s="1"/>
      <c r="HBS40" s="1"/>
      <c r="HBT40" s="1"/>
      <c r="HBU40" s="1"/>
      <c r="HBV40" s="1"/>
      <c r="HBW40" s="1"/>
      <c r="HBX40" s="1"/>
      <c r="HBY40" s="1"/>
      <c r="HBZ40" s="1"/>
      <c r="HCA40" s="1"/>
      <c r="HCB40" s="1"/>
      <c r="HCC40" s="1"/>
      <c r="HCD40" s="1"/>
      <c r="HCE40" s="1"/>
      <c r="HCF40" s="1"/>
      <c r="HCG40" s="1"/>
      <c r="HCH40" s="1"/>
      <c r="HCI40" s="1"/>
      <c r="HCJ40" s="1"/>
      <c r="HCK40" s="1"/>
      <c r="HCL40" s="1"/>
      <c r="HCM40" s="1"/>
      <c r="HCN40" s="1"/>
      <c r="HCO40" s="1"/>
      <c r="HCP40" s="1"/>
      <c r="HCQ40" s="1"/>
      <c r="HCR40" s="1"/>
      <c r="HCS40" s="1"/>
      <c r="HCT40" s="1"/>
      <c r="HCU40" s="1"/>
      <c r="HCV40" s="1"/>
      <c r="HCW40" s="1"/>
      <c r="HCX40" s="1"/>
      <c r="HCY40" s="1"/>
      <c r="HCZ40" s="1"/>
      <c r="HDA40" s="1"/>
      <c r="HDB40" s="1"/>
      <c r="HDC40" s="1"/>
      <c r="HDD40" s="1"/>
      <c r="HDE40" s="1"/>
      <c r="HDF40" s="1"/>
      <c r="HDG40" s="1"/>
      <c r="HDH40" s="1"/>
      <c r="HDI40" s="1"/>
      <c r="HDJ40" s="1"/>
      <c r="HDK40" s="1"/>
      <c r="HDL40" s="1"/>
      <c r="HDM40" s="1"/>
      <c r="HDN40" s="1"/>
      <c r="HDO40" s="1"/>
      <c r="HDP40" s="1"/>
      <c r="HDQ40" s="1"/>
      <c r="HDR40" s="1"/>
      <c r="HDS40" s="1"/>
      <c r="HDT40" s="1"/>
      <c r="HDU40" s="1"/>
      <c r="HDV40" s="1"/>
      <c r="HDW40" s="1"/>
      <c r="HDX40" s="1"/>
      <c r="HDY40" s="1"/>
      <c r="HDZ40" s="1"/>
      <c r="HEA40" s="1"/>
      <c r="HEB40" s="1"/>
      <c r="HEC40" s="1"/>
      <c r="HED40" s="1"/>
      <c r="HEE40" s="1"/>
      <c r="HEF40" s="1"/>
      <c r="HEG40" s="1"/>
      <c r="HEH40" s="1"/>
      <c r="HEI40" s="1"/>
      <c r="HEJ40" s="1"/>
      <c r="HEK40" s="1"/>
      <c r="HEL40" s="1"/>
      <c r="HEM40" s="1"/>
      <c r="HEN40" s="1"/>
      <c r="HEO40" s="1"/>
      <c r="HEP40" s="1"/>
      <c r="HEQ40" s="1"/>
      <c r="HER40" s="1"/>
      <c r="HES40" s="1"/>
      <c r="HET40" s="1"/>
      <c r="HEU40" s="1"/>
      <c r="HEV40" s="1"/>
      <c r="HEW40" s="1"/>
      <c r="HEX40" s="1"/>
      <c r="HEY40" s="1"/>
      <c r="HEZ40" s="1"/>
      <c r="HFA40" s="1"/>
      <c r="HFB40" s="1"/>
      <c r="HFC40" s="1"/>
      <c r="HFD40" s="1"/>
      <c r="HFE40" s="1"/>
      <c r="HFF40" s="1"/>
      <c r="HFG40" s="1"/>
      <c r="HFH40" s="1"/>
      <c r="HFI40" s="1"/>
      <c r="HFJ40" s="1"/>
      <c r="HFK40" s="1"/>
      <c r="HFL40" s="1"/>
      <c r="HFM40" s="1"/>
      <c r="HFN40" s="1"/>
      <c r="HFO40" s="1"/>
      <c r="HFP40" s="1"/>
      <c r="HFQ40" s="1"/>
      <c r="HFR40" s="1"/>
      <c r="HFS40" s="1"/>
      <c r="HFT40" s="1"/>
      <c r="HFU40" s="1"/>
      <c r="HFV40" s="1"/>
      <c r="HFW40" s="1"/>
      <c r="HFX40" s="1"/>
      <c r="HFY40" s="1"/>
      <c r="HFZ40" s="1"/>
      <c r="HGA40" s="1"/>
      <c r="HGB40" s="1"/>
      <c r="HGC40" s="1"/>
      <c r="HGD40" s="1"/>
      <c r="HGE40" s="1"/>
      <c r="HGF40" s="1"/>
      <c r="HGG40" s="1"/>
      <c r="HGH40" s="1"/>
      <c r="HGI40" s="1"/>
      <c r="HGJ40" s="1"/>
      <c r="HGK40" s="1"/>
      <c r="HGL40" s="1"/>
      <c r="HGM40" s="1"/>
      <c r="HGN40" s="1"/>
      <c r="HGO40" s="1"/>
      <c r="HGP40" s="1"/>
      <c r="HGQ40" s="1"/>
      <c r="HGR40" s="1"/>
      <c r="HGS40" s="1"/>
      <c r="HGT40" s="1"/>
      <c r="HGU40" s="1"/>
      <c r="HGV40" s="1"/>
      <c r="HGW40" s="1"/>
      <c r="HGX40" s="1"/>
      <c r="HGY40" s="1"/>
      <c r="HGZ40" s="1"/>
      <c r="HHA40" s="1"/>
      <c r="HHB40" s="1"/>
      <c r="HHC40" s="1"/>
      <c r="HHD40" s="1"/>
      <c r="HHE40" s="1"/>
      <c r="HHF40" s="1"/>
      <c r="HHG40" s="1"/>
      <c r="HHH40" s="1"/>
      <c r="HHI40" s="1"/>
      <c r="HHJ40" s="1"/>
      <c r="HHK40" s="1"/>
      <c r="HHL40" s="1"/>
      <c r="HHM40" s="1"/>
      <c r="HHN40" s="1"/>
      <c r="HHO40" s="1"/>
      <c r="HHP40" s="1"/>
      <c r="HHQ40" s="1"/>
      <c r="HHR40" s="1"/>
      <c r="HHS40" s="1"/>
      <c r="HHT40" s="1"/>
      <c r="HHU40" s="1"/>
      <c r="HHV40" s="1"/>
      <c r="HHW40" s="1"/>
      <c r="HHX40" s="1"/>
      <c r="HHY40" s="1"/>
      <c r="HHZ40" s="1"/>
      <c r="HIA40" s="1"/>
      <c r="HIB40" s="1"/>
      <c r="HIC40" s="1"/>
      <c r="HID40" s="1"/>
      <c r="HIE40" s="1"/>
      <c r="HIF40" s="1"/>
      <c r="HIG40" s="1"/>
      <c r="HIH40" s="1"/>
      <c r="HII40" s="1"/>
      <c r="HIJ40" s="1"/>
      <c r="HIK40" s="1"/>
      <c r="HIL40" s="1"/>
      <c r="HIM40" s="1"/>
      <c r="HIN40" s="1"/>
      <c r="HIO40" s="1"/>
      <c r="HIP40" s="1"/>
      <c r="HIQ40" s="1"/>
      <c r="HIR40" s="1"/>
      <c r="HIS40" s="1"/>
      <c r="HIT40" s="1"/>
      <c r="HIU40" s="1"/>
      <c r="HIV40" s="1"/>
      <c r="HIW40" s="1"/>
      <c r="HIX40" s="1"/>
      <c r="HIY40" s="1"/>
      <c r="HIZ40" s="1"/>
      <c r="HJA40" s="1"/>
      <c r="HJB40" s="1"/>
      <c r="HJC40" s="1"/>
      <c r="HJD40" s="1"/>
      <c r="HJE40" s="1"/>
      <c r="HJF40" s="1"/>
      <c r="HJG40" s="1"/>
      <c r="HJH40" s="1"/>
      <c r="HJI40" s="1"/>
      <c r="HJJ40" s="1"/>
      <c r="HJK40" s="1"/>
      <c r="HJL40" s="1"/>
      <c r="HJM40" s="1"/>
      <c r="HJN40" s="1"/>
      <c r="HJO40" s="1"/>
      <c r="HJP40" s="1"/>
      <c r="HJQ40" s="1"/>
      <c r="HJR40" s="1"/>
      <c r="HJS40" s="1"/>
      <c r="HJT40" s="1"/>
      <c r="HJU40" s="1"/>
      <c r="HJV40" s="1"/>
      <c r="HJW40" s="1"/>
      <c r="HJX40" s="1"/>
      <c r="HJY40" s="1"/>
      <c r="HJZ40" s="1"/>
      <c r="HKA40" s="1"/>
      <c r="HKB40" s="1"/>
      <c r="HKC40" s="1"/>
      <c r="HKD40" s="1"/>
      <c r="HKE40" s="1"/>
      <c r="HKF40" s="1"/>
      <c r="HKG40" s="1"/>
      <c r="HKH40" s="1"/>
      <c r="HKI40" s="1"/>
      <c r="HKJ40" s="1"/>
      <c r="HKK40" s="1"/>
      <c r="HKL40" s="1"/>
      <c r="HKM40" s="1"/>
      <c r="HKN40" s="1"/>
      <c r="HKO40" s="1"/>
      <c r="HKP40" s="1"/>
      <c r="HKQ40" s="1"/>
      <c r="HKR40" s="1"/>
      <c r="HKS40" s="1"/>
      <c r="HKT40" s="1"/>
      <c r="HKU40" s="1"/>
      <c r="HKV40" s="1"/>
      <c r="HKW40" s="1"/>
      <c r="HKX40" s="1"/>
      <c r="HKY40" s="1"/>
      <c r="HKZ40" s="1"/>
      <c r="HLA40" s="1"/>
      <c r="HLB40" s="1"/>
      <c r="HLC40" s="1"/>
      <c r="HLD40" s="1"/>
      <c r="HLE40" s="1"/>
      <c r="HLF40" s="1"/>
      <c r="HLG40" s="1"/>
      <c r="HLH40" s="1"/>
      <c r="HLI40" s="1"/>
      <c r="HLJ40" s="1"/>
      <c r="HLK40" s="1"/>
      <c r="HLL40" s="1"/>
      <c r="HLM40" s="1"/>
      <c r="HLN40" s="1"/>
      <c r="HLO40" s="1"/>
      <c r="HLP40" s="1"/>
      <c r="HLQ40" s="1"/>
      <c r="HLR40" s="1"/>
      <c r="HLS40" s="1"/>
      <c r="HLT40" s="1"/>
      <c r="HLU40" s="1"/>
      <c r="HLV40" s="1"/>
      <c r="HLW40" s="1"/>
      <c r="HLX40" s="1"/>
      <c r="HLY40" s="1"/>
      <c r="HLZ40" s="1"/>
      <c r="HMA40" s="1"/>
      <c r="HMB40" s="1"/>
      <c r="HMC40" s="1"/>
      <c r="HMD40" s="1"/>
      <c r="HME40" s="1"/>
      <c r="HMF40" s="1"/>
      <c r="HMG40" s="1"/>
      <c r="HMH40" s="1"/>
      <c r="HMI40" s="1"/>
      <c r="HMJ40" s="1"/>
      <c r="HMK40" s="1"/>
      <c r="HML40" s="1"/>
      <c r="HMM40" s="1"/>
      <c r="HMN40" s="1"/>
      <c r="HMO40" s="1"/>
      <c r="HMP40" s="1"/>
      <c r="HMQ40" s="1"/>
      <c r="HMR40" s="1"/>
      <c r="HMS40" s="1"/>
      <c r="HMT40" s="1"/>
      <c r="HMU40" s="1"/>
      <c r="HMV40" s="1"/>
      <c r="HMW40" s="1"/>
      <c r="HMX40" s="1"/>
      <c r="HMY40" s="1"/>
      <c r="HMZ40" s="1"/>
      <c r="HNA40" s="1"/>
      <c r="HNB40" s="1"/>
      <c r="HNC40" s="1"/>
      <c r="HND40" s="1"/>
      <c r="HNE40" s="1"/>
      <c r="HNF40" s="1"/>
      <c r="HNG40" s="1"/>
      <c r="HNH40" s="1"/>
      <c r="HNI40" s="1"/>
      <c r="HNJ40" s="1"/>
      <c r="HNK40" s="1"/>
      <c r="HNL40" s="1"/>
      <c r="HNM40" s="1"/>
      <c r="HNN40" s="1"/>
      <c r="HNO40" s="1"/>
      <c r="HNP40" s="1"/>
      <c r="HNQ40" s="1"/>
      <c r="HNR40" s="1"/>
      <c r="HNS40" s="1"/>
      <c r="HNT40" s="1"/>
      <c r="HNU40" s="1"/>
      <c r="HNV40" s="1"/>
      <c r="HNW40" s="1"/>
      <c r="HNX40" s="1"/>
      <c r="HNY40" s="1"/>
      <c r="HNZ40" s="1"/>
      <c r="HOA40" s="1"/>
      <c r="HOB40" s="1"/>
      <c r="HOC40" s="1"/>
      <c r="HOD40" s="1"/>
      <c r="HOE40" s="1"/>
      <c r="HOF40" s="1"/>
      <c r="HOG40" s="1"/>
      <c r="HOH40" s="1"/>
      <c r="HOI40" s="1"/>
      <c r="HOJ40" s="1"/>
      <c r="HOK40" s="1"/>
      <c r="HOL40" s="1"/>
      <c r="HOM40" s="1"/>
      <c r="HON40" s="1"/>
      <c r="HOO40" s="1"/>
      <c r="HOP40" s="1"/>
      <c r="HOQ40" s="1"/>
      <c r="HOR40" s="1"/>
      <c r="HOS40" s="1"/>
      <c r="HOT40" s="1"/>
      <c r="HOU40" s="1"/>
      <c r="HOV40" s="1"/>
      <c r="HOW40" s="1"/>
      <c r="HOX40" s="1"/>
      <c r="HOY40" s="1"/>
      <c r="HOZ40" s="1"/>
      <c r="HPA40" s="1"/>
      <c r="HPB40" s="1"/>
      <c r="HPC40" s="1"/>
      <c r="HPD40" s="1"/>
      <c r="HPE40" s="1"/>
      <c r="HPF40" s="1"/>
      <c r="HPG40" s="1"/>
      <c r="HPH40" s="1"/>
      <c r="HPI40" s="1"/>
      <c r="HPJ40" s="1"/>
      <c r="HPK40" s="1"/>
      <c r="HPL40" s="1"/>
      <c r="HPM40" s="1"/>
      <c r="HPN40" s="1"/>
      <c r="HPO40" s="1"/>
      <c r="HPP40" s="1"/>
      <c r="HPQ40" s="1"/>
      <c r="HPR40" s="1"/>
      <c r="HPS40" s="1"/>
      <c r="HPT40" s="1"/>
      <c r="HPU40" s="1"/>
      <c r="HPV40" s="1"/>
      <c r="HPW40" s="1"/>
      <c r="HPX40" s="1"/>
      <c r="HPY40" s="1"/>
      <c r="HPZ40" s="1"/>
      <c r="HQA40" s="1"/>
      <c r="HQB40" s="1"/>
      <c r="HQC40" s="1"/>
      <c r="HQD40" s="1"/>
      <c r="HQE40" s="1"/>
      <c r="HQF40" s="1"/>
      <c r="HQG40" s="1"/>
      <c r="HQH40" s="1"/>
      <c r="HQI40" s="1"/>
      <c r="HQJ40" s="1"/>
      <c r="HQK40" s="1"/>
      <c r="HQL40" s="1"/>
      <c r="HQM40" s="1"/>
      <c r="HQN40" s="1"/>
      <c r="HQO40" s="1"/>
      <c r="HQP40" s="1"/>
      <c r="HQQ40" s="1"/>
      <c r="HQR40" s="1"/>
      <c r="HQS40" s="1"/>
      <c r="HQT40" s="1"/>
      <c r="HQU40" s="1"/>
      <c r="HQV40" s="1"/>
      <c r="HQW40" s="1"/>
      <c r="HQX40" s="1"/>
      <c r="HQY40" s="1"/>
      <c r="HQZ40" s="1"/>
      <c r="HRA40" s="1"/>
      <c r="HRB40" s="1"/>
      <c r="HRC40" s="1"/>
      <c r="HRD40" s="1"/>
      <c r="HRE40" s="1"/>
      <c r="HRF40" s="1"/>
      <c r="HRG40" s="1"/>
      <c r="HRH40" s="1"/>
      <c r="HRI40" s="1"/>
      <c r="HRJ40" s="1"/>
      <c r="HRK40" s="1"/>
      <c r="HRL40" s="1"/>
      <c r="HRM40" s="1"/>
      <c r="HRN40" s="1"/>
      <c r="HRO40" s="1"/>
      <c r="HRP40" s="1"/>
      <c r="HRQ40" s="1"/>
      <c r="HRR40" s="1"/>
      <c r="HRS40" s="1"/>
      <c r="HRT40" s="1"/>
      <c r="HRU40" s="1"/>
      <c r="HRV40" s="1"/>
      <c r="HRW40" s="1"/>
      <c r="HRX40" s="1"/>
      <c r="HRY40" s="1"/>
      <c r="HRZ40" s="1"/>
      <c r="HSA40" s="1"/>
      <c r="HSB40" s="1"/>
      <c r="HSC40" s="1"/>
      <c r="HSD40" s="1"/>
      <c r="HSE40" s="1"/>
      <c r="HSF40" s="1"/>
      <c r="HSG40" s="1"/>
      <c r="HSH40" s="1"/>
      <c r="HSI40" s="1"/>
      <c r="HSJ40" s="1"/>
      <c r="HSK40" s="1"/>
      <c r="HSL40" s="1"/>
      <c r="HSM40" s="1"/>
      <c r="HSN40" s="1"/>
      <c r="HSO40" s="1"/>
      <c r="HSP40" s="1"/>
      <c r="HSQ40" s="1"/>
      <c r="HSR40" s="1"/>
      <c r="HSS40" s="1"/>
      <c r="HST40" s="1"/>
      <c r="HSU40" s="1"/>
      <c r="HSV40" s="1"/>
      <c r="HSW40" s="1"/>
      <c r="HSX40" s="1"/>
      <c r="HSY40" s="1"/>
      <c r="HSZ40" s="1"/>
      <c r="HTA40" s="1"/>
      <c r="HTB40" s="1"/>
      <c r="HTC40" s="1"/>
      <c r="HTD40" s="1"/>
      <c r="HTE40" s="1"/>
      <c r="HTF40" s="1"/>
      <c r="HTG40" s="1"/>
      <c r="HTH40" s="1"/>
      <c r="HTI40" s="1"/>
      <c r="HTJ40" s="1"/>
      <c r="HTK40" s="1"/>
    </row>
    <row r="41" spans="1:5939" s="13" customFormat="1" ht="18.75" x14ac:dyDescent="0.3">
      <c r="A41" s="17"/>
      <c r="B41" s="70">
        <v>34</v>
      </c>
      <c r="C41" s="70" t="s">
        <v>46</v>
      </c>
      <c r="D41" s="72"/>
      <c r="E41" s="113"/>
      <c r="F41" s="65"/>
      <c r="G41" s="79"/>
      <c r="H41" s="97"/>
      <c r="I41" s="79"/>
      <c r="J41" s="106"/>
      <c r="K41" s="94"/>
      <c r="L41" s="94"/>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2"/>
      <c r="KA41" s="12"/>
      <c r="KB41" s="12"/>
      <c r="KC41" s="12"/>
      <c r="KD41" s="12"/>
      <c r="KE41" s="12"/>
      <c r="KF41" s="12"/>
      <c r="KG41" s="12"/>
      <c r="KH41" s="12"/>
      <c r="KI41" s="12"/>
      <c r="KJ41" s="12"/>
      <c r="KK41" s="12"/>
      <c r="KL41" s="12"/>
      <c r="KM41" s="12"/>
      <c r="KN41" s="12"/>
      <c r="KO41" s="12"/>
      <c r="KP41" s="12"/>
      <c r="KQ41" s="12"/>
      <c r="KR41" s="12"/>
      <c r="KS41" s="12"/>
      <c r="KT41" s="12"/>
      <c r="KU41" s="12"/>
      <c r="KV41" s="12"/>
      <c r="KW41" s="12"/>
      <c r="KX41" s="12"/>
      <c r="KY41" s="12"/>
      <c r="KZ41" s="12"/>
      <c r="LA41" s="12"/>
      <c r="LB41" s="12"/>
      <c r="LC41" s="12"/>
      <c r="LD41" s="12"/>
      <c r="LE41" s="12"/>
      <c r="LF41" s="12"/>
      <c r="LG41" s="12"/>
      <c r="LH41" s="12"/>
      <c r="LI41" s="12"/>
      <c r="LJ41" s="12"/>
      <c r="LK41" s="12"/>
      <c r="LL41" s="12"/>
      <c r="LM41" s="12"/>
      <c r="LN41" s="12"/>
      <c r="LO41" s="12"/>
      <c r="LP41" s="12"/>
      <c r="LQ41" s="12"/>
      <c r="LR41" s="12"/>
      <c r="LS41" s="12"/>
      <c r="LT41" s="12"/>
      <c r="LU41" s="12"/>
      <c r="LV41" s="12"/>
      <c r="LW41" s="12"/>
      <c r="LX41" s="12"/>
      <c r="LY41" s="12"/>
      <c r="LZ41" s="12"/>
      <c r="MA41" s="12"/>
      <c r="MB41" s="12"/>
      <c r="MC41" s="12"/>
      <c r="MD41" s="12"/>
      <c r="ME41" s="12"/>
      <c r="MF41" s="12"/>
      <c r="MG41" s="12"/>
      <c r="MH41" s="12"/>
      <c r="MI41" s="12"/>
      <c r="MJ41" s="12"/>
      <c r="MK41" s="12"/>
      <c r="ML41" s="12"/>
      <c r="MM41" s="12"/>
      <c r="MN41" s="12"/>
      <c r="MO41" s="12"/>
      <c r="MP41" s="12"/>
      <c r="MQ41" s="12"/>
      <c r="MR41" s="12"/>
      <c r="MS41" s="12"/>
      <c r="MT41" s="12"/>
      <c r="MU41" s="12"/>
      <c r="MV41" s="12"/>
      <c r="MW41" s="12"/>
      <c r="MX41" s="12"/>
      <c r="MY41" s="12"/>
      <c r="MZ41" s="12"/>
      <c r="NA41" s="12"/>
      <c r="NB41" s="12"/>
      <c r="NC41" s="12"/>
      <c r="ND41" s="12"/>
      <c r="NE41" s="12"/>
      <c r="NF41" s="12"/>
      <c r="NG41" s="12"/>
      <c r="NH41" s="12"/>
      <c r="NI41" s="12"/>
      <c r="NJ41" s="12"/>
      <c r="NK41" s="12"/>
      <c r="NL41" s="12"/>
      <c r="NM41" s="12"/>
      <c r="NN41" s="12"/>
      <c r="NO41" s="12"/>
      <c r="NP41" s="12"/>
      <c r="NQ41" s="12"/>
      <c r="NR41" s="12"/>
      <c r="NS41" s="12"/>
      <c r="NT41" s="12"/>
      <c r="NU41" s="12"/>
      <c r="NV41" s="12"/>
      <c r="NW41" s="12"/>
      <c r="NX41" s="12"/>
      <c r="NY41" s="12"/>
      <c r="NZ41" s="12"/>
      <c r="OA41" s="12"/>
      <c r="OB41" s="12"/>
      <c r="OC41" s="12"/>
      <c r="OD41" s="12"/>
      <c r="OE41" s="12"/>
      <c r="OF41" s="12"/>
      <c r="OG41" s="12"/>
      <c r="OH41" s="12"/>
      <c r="OI41" s="12"/>
      <c r="OJ41" s="12"/>
      <c r="OK41" s="12"/>
      <c r="OL41" s="12"/>
      <c r="OM41" s="12"/>
      <c r="ON41" s="12"/>
      <c r="OO41" s="12"/>
      <c r="OP41" s="12"/>
      <c r="OQ41" s="12"/>
      <c r="OR41" s="12"/>
      <c r="OS41" s="12"/>
      <c r="OT41" s="12"/>
      <c r="OU41" s="12"/>
      <c r="OV41" s="12"/>
      <c r="OW41" s="12"/>
      <c r="OX41" s="12"/>
      <c r="OY41" s="12"/>
      <c r="OZ41" s="12"/>
      <c r="PA41" s="12"/>
      <c r="PB41" s="12"/>
      <c r="PC41" s="12"/>
      <c r="PD41" s="12"/>
      <c r="PE41" s="12"/>
      <c r="PF41" s="12"/>
      <c r="PG41" s="12"/>
      <c r="PH41" s="12"/>
      <c r="PI41" s="12"/>
      <c r="PJ41" s="12"/>
      <c r="PK41" s="12"/>
      <c r="PL41" s="12"/>
      <c r="PM41" s="12"/>
      <c r="PN41" s="12"/>
      <c r="PO41" s="12"/>
      <c r="PP41" s="12"/>
      <c r="PQ41" s="12"/>
      <c r="PR41" s="12"/>
      <c r="PS41" s="12"/>
      <c r="PT41" s="12"/>
      <c r="PU41" s="12"/>
      <c r="PV41" s="12"/>
      <c r="PW41" s="12"/>
      <c r="PX41" s="12"/>
      <c r="PY41" s="12"/>
      <c r="PZ41" s="12"/>
      <c r="QA41" s="12"/>
      <c r="QB41" s="12"/>
      <c r="QC41" s="12"/>
      <c r="QD41" s="12"/>
      <c r="QE41" s="12"/>
      <c r="QF41" s="12"/>
      <c r="QG41" s="12"/>
      <c r="QH41" s="12"/>
      <c r="QI41" s="12"/>
      <c r="QJ41" s="12"/>
      <c r="QK41" s="12"/>
      <c r="QL41" s="12"/>
      <c r="QM41" s="12"/>
      <c r="QN41" s="12"/>
      <c r="QO41" s="12"/>
      <c r="QP41" s="12"/>
      <c r="QQ41" s="12"/>
      <c r="QR41" s="12"/>
      <c r="QS41" s="12"/>
      <c r="QT41" s="12"/>
      <c r="QU41" s="12"/>
      <c r="QV41" s="12"/>
      <c r="QW41" s="12"/>
      <c r="QX41" s="12"/>
      <c r="QY41" s="12"/>
      <c r="QZ41" s="12"/>
      <c r="RA41" s="12"/>
      <c r="RB41" s="12"/>
      <c r="RC41" s="12"/>
      <c r="RD41" s="12"/>
      <c r="RE41" s="12"/>
      <c r="RF41" s="12"/>
      <c r="RG41" s="12"/>
      <c r="RH41" s="12"/>
      <c r="RI41" s="12"/>
      <c r="RJ41" s="12"/>
      <c r="RK41" s="12"/>
      <c r="RL41" s="12"/>
      <c r="RM41" s="12"/>
      <c r="RN41" s="12"/>
      <c r="RO41" s="12"/>
      <c r="RP41" s="12"/>
      <c r="RQ41" s="12"/>
      <c r="RR41" s="12"/>
      <c r="RS41" s="12"/>
      <c r="RT41" s="12"/>
      <c r="RU41" s="12"/>
      <c r="RV41" s="12"/>
      <c r="RW41" s="12"/>
      <c r="RX41" s="12"/>
      <c r="RY41" s="12"/>
      <c r="RZ41" s="12"/>
      <c r="SA41" s="12"/>
      <c r="SB41" s="12"/>
      <c r="SC41" s="12"/>
      <c r="SD41" s="12"/>
      <c r="SE41" s="12"/>
      <c r="SF41" s="12"/>
      <c r="SG41" s="12"/>
      <c r="SH41" s="12"/>
      <c r="SI41" s="12"/>
      <c r="SJ41" s="12"/>
      <c r="SK41" s="12"/>
      <c r="SL41" s="12"/>
      <c r="SM41" s="12"/>
      <c r="SN41" s="12"/>
      <c r="SO41" s="12"/>
      <c r="SP41" s="12"/>
      <c r="SQ41" s="12"/>
      <c r="SR41" s="12"/>
      <c r="SS41" s="12"/>
      <c r="ST41" s="12"/>
      <c r="SU41" s="12"/>
      <c r="SV41" s="12"/>
      <c r="SW41" s="12"/>
      <c r="SX41" s="12"/>
      <c r="SY41" s="12"/>
      <c r="SZ41" s="12"/>
      <c r="TA41" s="12"/>
      <c r="TB41" s="12"/>
      <c r="TC41" s="12"/>
      <c r="TD41" s="12"/>
      <c r="TE41" s="12"/>
      <c r="TF41" s="12"/>
      <c r="TG41" s="12"/>
      <c r="TH41" s="12"/>
      <c r="TI41" s="12"/>
      <c r="TJ41" s="12"/>
      <c r="TK41" s="12"/>
      <c r="TL41" s="12"/>
      <c r="TM41" s="12"/>
      <c r="TN41" s="12"/>
      <c r="TO41" s="12"/>
      <c r="TP41" s="12"/>
      <c r="TQ41" s="12"/>
      <c r="TR41" s="12"/>
      <c r="TS41" s="12"/>
      <c r="TT41" s="12"/>
      <c r="TU41" s="12"/>
      <c r="TV41" s="12"/>
      <c r="TW41" s="12"/>
      <c r="TX41" s="12"/>
      <c r="TY41" s="12"/>
      <c r="TZ41" s="12"/>
      <c r="UA41" s="12"/>
      <c r="UB41" s="12"/>
      <c r="UC41" s="12"/>
      <c r="UD41" s="12"/>
      <c r="UE41" s="12"/>
      <c r="UF41" s="12"/>
      <c r="UG41" s="12"/>
      <c r="UH41" s="12"/>
      <c r="UI41" s="12"/>
      <c r="UJ41" s="12"/>
      <c r="UK41" s="12"/>
      <c r="UL41" s="12"/>
      <c r="UM41" s="12"/>
      <c r="UN41" s="12"/>
      <c r="UO41" s="12"/>
      <c r="UP41" s="12"/>
      <c r="UQ41" s="12"/>
      <c r="UR41" s="12"/>
      <c r="US41" s="12"/>
      <c r="UT41" s="12"/>
      <c r="UU41" s="12"/>
      <c r="UV41" s="12"/>
      <c r="UW41" s="12"/>
      <c r="UX41" s="12"/>
      <c r="UY41" s="12"/>
      <c r="UZ41" s="12"/>
      <c r="VA41" s="12"/>
      <c r="VB41" s="12"/>
      <c r="VC41" s="12"/>
      <c r="VD41" s="12"/>
      <c r="VE41" s="12"/>
      <c r="VF41" s="12"/>
      <c r="VG41" s="12"/>
      <c r="VH41" s="12"/>
      <c r="VI41" s="12"/>
      <c r="VJ41" s="12"/>
      <c r="VK41" s="12"/>
      <c r="VL41" s="12"/>
      <c r="VM41" s="12"/>
      <c r="VN41" s="12"/>
      <c r="VO41" s="12"/>
      <c r="VP41" s="12"/>
      <c r="VQ41" s="12"/>
      <c r="VR41" s="12"/>
      <c r="VS41" s="12"/>
      <c r="VT41" s="12"/>
      <c r="VU41" s="12"/>
      <c r="VV41" s="12"/>
      <c r="VW41" s="12"/>
      <c r="VX41" s="12"/>
      <c r="VY41" s="12"/>
      <c r="VZ41" s="12"/>
      <c r="WA41" s="12"/>
      <c r="WB41" s="12"/>
      <c r="WC41" s="12"/>
      <c r="WD41" s="12"/>
      <c r="WE41" s="12"/>
      <c r="WF41" s="12"/>
      <c r="WG41" s="12"/>
      <c r="WH41" s="12"/>
      <c r="WI41" s="12"/>
      <c r="WJ41" s="12"/>
      <c r="WK41" s="12"/>
      <c r="WL41" s="12"/>
      <c r="WM41" s="12"/>
      <c r="WN41" s="12"/>
      <c r="WO41" s="12"/>
      <c r="WP41" s="12"/>
      <c r="WQ41" s="12"/>
      <c r="WR41" s="12"/>
      <c r="WS41" s="12"/>
      <c r="WT41" s="12"/>
      <c r="WU41" s="12"/>
      <c r="WV41" s="12"/>
      <c r="WW41" s="12"/>
      <c r="WX41" s="12"/>
      <c r="WY41" s="12"/>
      <c r="WZ41" s="12"/>
      <c r="XA41" s="12"/>
      <c r="XB41" s="12"/>
      <c r="XC41" s="12"/>
      <c r="XD41" s="12"/>
      <c r="XE41" s="12"/>
      <c r="XF41" s="12"/>
      <c r="XG41" s="12"/>
      <c r="XH41" s="12"/>
      <c r="XI41" s="12"/>
      <c r="XJ41" s="12"/>
      <c r="XK41" s="12"/>
      <c r="XL41" s="12"/>
      <c r="XM41" s="12"/>
      <c r="XN41" s="12"/>
      <c r="XO41" s="12"/>
      <c r="XP41" s="12"/>
      <c r="XQ41" s="12"/>
      <c r="XR41" s="12"/>
      <c r="XS41" s="12"/>
      <c r="XT41" s="12"/>
      <c r="XU41" s="12"/>
      <c r="XV41" s="12"/>
      <c r="XW41" s="12"/>
      <c r="XX41" s="12"/>
      <c r="XY41" s="12"/>
      <c r="XZ41" s="12"/>
      <c r="YA41" s="12"/>
      <c r="YB41" s="12"/>
      <c r="YC41" s="12"/>
      <c r="YD41" s="12"/>
      <c r="YE41" s="12"/>
      <c r="YF41" s="12"/>
      <c r="YG41" s="12"/>
      <c r="YH41" s="12"/>
      <c r="YI41" s="12"/>
      <c r="YJ41" s="12"/>
      <c r="YK41" s="12"/>
      <c r="YL41" s="12"/>
      <c r="YM41" s="12"/>
      <c r="YN41" s="12"/>
      <c r="YO41" s="12"/>
      <c r="YP41" s="12"/>
      <c r="YQ41" s="12"/>
      <c r="YR41" s="12"/>
      <c r="YS41" s="12"/>
      <c r="YT41" s="12"/>
      <c r="YU41" s="12"/>
      <c r="YV41" s="12"/>
      <c r="YW41" s="12"/>
      <c r="YX41" s="12"/>
      <c r="YY41" s="12"/>
      <c r="YZ41" s="12"/>
      <c r="ZA41" s="12"/>
      <c r="ZB41" s="12"/>
      <c r="ZC41" s="12"/>
      <c r="ZD41" s="12"/>
      <c r="ZE41" s="12"/>
      <c r="ZF41" s="12"/>
      <c r="ZG41" s="12"/>
      <c r="ZH41" s="12"/>
      <c r="ZI41" s="12"/>
      <c r="ZJ41" s="12"/>
      <c r="ZK41" s="12"/>
      <c r="ZL41" s="12"/>
      <c r="ZM41" s="12"/>
      <c r="ZN41" s="12"/>
      <c r="ZO41" s="12"/>
      <c r="ZP41" s="12"/>
      <c r="ZQ41" s="12"/>
      <c r="ZR41" s="12"/>
      <c r="ZS41" s="12"/>
      <c r="ZT41" s="12"/>
      <c r="ZU41" s="12"/>
      <c r="ZV41" s="12"/>
      <c r="ZW41" s="12"/>
      <c r="ZX41" s="12"/>
      <c r="ZY41" s="12"/>
      <c r="ZZ41" s="12"/>
      <c r="AAA41" s="12"/>
      <c r="AAB41" s="12"/>
      <c r="AAC41" s="12"/>
      <c r="AAD41" s="12"/>
      <c r="AAE41" s="12"/>
      <c r="AAF41" s="12"/>
      <c r="AAG41" s="12"/>
      <c r="AAH41" s="12"/>
      <c r="AAI41" s="12"/>
      <c r="AAJ41" s="12"/>
      <c r="AAK41" s="12"/>
      <c r="AAL41" s="12"/>
      <c r="AAM41" s="12"/>
      <c r="AAN41" s="12"/>
      <c r="AAO41" s="12"/>
      <c r="AAP41" s="12"/>
      <c r="AAQ41" s="12"/>
      <c r="AAR41" s="12"/>
      <c r="AAS41" s="12"/>
      <c r="AAT41" s="12"/>
      <c r="AAU41" s="12"/>
      <c r="AAV41" s="12"/>
      <c r="AAW41" s="12"/>
      <c r="AAX41" s="12"/>
      <c r="AAY41" s="12"/>
      <c r="AAZ41" s="12"/>
      <c r="ABA41" s="12"/>
      <c r="ABB41" s="12"/>
      <c r="ABC41" s="12"/>
      <c r="ABD41" s="12"/>
      <c r="ABE41" s="12"/>
      <c r="ABF41" s="12"/>
      <c r="ABG41" s="12"/>
      <c r="ABH41" s="12"/>
      <c r="ABI41" s="12"/>
      <c r="ABJ41" s="12"/>
      <c r="ABK41" s="12"/>
      <c r="ABL41" s="12"/>
      <c r="ABM41" s="12"/>
      <c r="ABN41" s="12"/>
      <c r="ABO41" s="12"/>
      <c r="ABP41" s="12"/>
      <c r="ABQ41" s="12"/>
      <c r="ABR41" s="12"/>
      <c r="ABS41" s="12"/>
      <c r="ABT41" s="12"/>
      <c r="ABU41" s="12"/>
      <c r="ABV41" s="12"/>
      <c r="ABW41" s="12"/>
      <c r="ABX41" s="12"/>
      <c r="ABY41" s="12"/>
      <c r="ABZ41" s="12"/>
      <c r="ACA41" s="12"/>
      <c r="ACB41" s="12"/>
      <c r="ACC41" s="12"/>
      <c r="ACD41" s="12"/>
      <c r="ACE41" s="12"/>
      <c r="ACF41" s="12"/>
      <c r="ACG41" s="12"/>
      <c r="ACH41" s="12"/>
      <c r="ACI41" s="12"/>
      <c r="ACJ41" s="12"/>
      <c r="ACK41" s="12"/>
      <c r="ACL41" s="12"/>
      <c r="ACM41" s="12"/>
      <c r="ACN41" s="12"/>
      <c r="ACO41" s="12"/>
      <c r="ACP41" s="12"/>
      <c r="ACQ41" s="12"/>
      <c r="ACR41" s="12"/>
      <c r="ACS41" s="12"/>
      <c r="ACT41" s="12"/>
      <c r="ACU41" s="12"/>
      <c r="ACV41" s="12"/>
      <c r="ACW41" s="12"/>
      <c r="ACX41" s="12"/>
      <c r="ACY41" s="12"/>
      <c r="ACZ41" s="12"/>
      <c r="ADA41" s="12"/>
      <c r="ADB41" s="12"/>
      <c r="ADC41" s="12"/>
      <c r="ADD41" s="12"/>
      <c r="ADE41" s="12"/>
      <c r="ADF41" s="12"/>
      <c r="ADG41" s="12"/>
      <c r="ADH41" s="12"/>
      <c r="ADI41" s="12"/>
      <c r="ADJ41" s="12"/>
      <c r="ADK41" s="12"/>
      <c r="ADL41" s="12"/>
      <c r="ADM41" s="12"/>
      <c r="ADN41" s="12"/>
      <c r="ADO41" s="12"/>
      <c r="ADP41" s="12"/>
      <c r="ADQ41" s="12"/>
      <c r="ADR41" s="12"/>
      <c r="ADS41" s="12"/>
      <c r="ADT41" s="12"/>
      <c r="ADU41" s="12"/>
      <c r="ADV41" s="12"/>
      <c r="ADW41" s="12"/>
      <c r="ADX41" s="12"/>
      <c r="ADY41" s="12"/>
      <c r="ADZ41" s="12"/>
      <c r="AEA41" s="12"/>
      <c r="AEB41" s="12"/>
      <c r="AEC41" s="12"/>
      <c r="AED41" s="12"/>
      <c r="AEE41" s="12"/>
      <c r="AEF41" s="12"/>
      <c r="AEG41" s="12"/>
      <c r="AEH41" s="12"/>
      <c r="AEI41" s="12"/>
      <c r="AEJ41" s="12"/>
      <c r="AEK41" s="12"/>
      <c r="AEL41" s="12"/>
      <c r="AEM41" s="12"/>
      <c r="AEN41" s="12"/>
      <c r="AEO41" s="12"/>
      <c r="AEP41" s="12"/>
      <c r="AEQ41" s="12"/>
      <c r="AER41" s="12"/>
      <c r="AES41" s="12"/>
      <c r="AET41" s="12"/>
      <c r="AEU41" s="12"/>
      <c r="AEV41" s="12"/>
      <c r="AEW41" s="12"/>
      <c r="AEX41" s="12"/>
      <c r="AEY41" s="12"/>
      <c r="AEZ41" s="12"/>
      <c r="AFA41" s="12"/>
      <c r="AFB41" s="12"/>
      <c r="AFC41" s="12"/>
      <c r="AFD41" s="12"/>
      <c r="AFE41" s="12"/>
      <c r="AFF41" s="12"/>
      <c r="AFG41" s="12"/>
      <c r="AFH41" s="12"/>
      <c r="AFI41" s="12"/>
      <c r="AFJ41" s="12"/>
      <c r="AFK41" s="12"/>
      <c r="AFL41" s="12"/>
      <c r="AFM41" s="12"/>
      <c r="AFN41" s="12"/>
      <c r="AFO41" s="12"/>
      <c r="AFP41" s="12"/>
      <c r="AFQ41" s="12"/>
      <c r="AFR41" s="12"/>
      <c r="AFS41" s="12"/>
      <c r="AFT41" s="12"/>
      <c r="AFU41" s="12"/>
      <c r="AFV41" s="12"/>
      <c r="AFW41" s="12"/>
      <c r="AFX41" s="12"/>
      <c r="AFY41" s="12"/>
      <c r="AFZ41" s="12"/>
      <c r="AGA41" s="12"/>
      <c r="AGB41" s="12"/>
      <c r="AGC41" s="12"/>
      <c r="AGD41" s="12"/>
      <c r="AGE41" s="12"/>
      <c r="AGF41" s="12"/>
      <c r="AGG41" s="12"/>
      <c r="AGH41" s="12"/>
      <c r="AGI41" s="12"/>
      <c r="AGJ41" s="12"/>
      <c r="AGK41" s="12"/>
      <c r="AGL41" s="12"/>
      <c r="AGM41" s="12"/>
      <c r="AGN41" s="12"/>
      <c r="AGO41" s="12"/>
      <c r="AGP41" s="12"/>
      <c r="AGQ41" s="12"/>
      <c r="AGR41" s="12"/>
      <c r="AGS41" s="12"/>
      <c r="AGT41" s="12"/>
      <c r="AGU41" s="12"/>
      <c r="AGV41" s="12"/>
      <c r="AGW41" s="12"/>
      <c r="AGX41" s="12"/>
      <c r="AGY41" s="12"/>
      <c r="AGZ41" s="12"/>
      <c r="AHA41" s="12"/>
      <c r="AHB41" s="12"/>
      <c r="AHC41" s="12"/>
      <c r="AHD41" s="12"/>
      <c r="AHE41" s="12"/>
      <c r="AHF41" s="12"/>
      <c r="AHG41" s="12"/>
      <c r="AHH41" s="12"/>
      <c r="AHI41" s="12"/>
      <c r="AHJ41" s="12"/>
      <c r="AHK41" s="12"/>
      <c r="AHL41" s="12"/>
      <c r="AHM41" s="12"/>
      <c r="AHN41" s="12"/>
      <c r="AHO41" s="12"/>
      <c r="AHP41" s="12"/>
      <c r="AHQ41" s="12"/>
      <c r="AHR41" s="12"/>
      <c r="AHS41" s="12"/>
      <c r="AHT41" s="12"/>
      <c r="AHU41" s="12"/>
      <c r="AHV41" s="12"/>
      <c r="AHW41" s="12"/>
      <c r="AHX41" s="12"/>
      <c r="AHY41" s="12"/>
      <c r="AHZ41" s="12"/>
      <c r="AIA41" s="12"/>
      <c r="AIB41" s="12"/>
      <c r="AIC41" s="12"/>
      <c r="AID41" s="12"/>
      <c r="AIE41" s="12"/>
      <c r="AIF41" s="12"/>
      <c r="AIG41" s="12"/>
      <c r="AIH41" s="12"/>
      <c r="AII41" s="12"/>
      <c r="AIJ41" s="12"/>
      <c r="AIK41" s="12"/>
      <c r="AIL41" s="12"/>
      <c r="AIM41" s="12"/>
      <c r="AIN41" s="12"/>
      <c r="AIO41" s="12"/>
      <c r="AIP41" s="12"/>
      <c r="AIQ41" s="12"/>
      <c r="AIR41" s="12"/>
      <c r="AIS41" s="12"/>
      <c r="AIT41" s="12"/>
      <c r="AIU41" s="12"/>
      <c r="AIV41" s="12"/>
      <c r="AIW41" s="12"/>
      <c r="AIX41" s="12"/>
      <c r="AIY41" s="12"/>
      <c r="AIZ41" s="12"/>
      <c r="AJA41" s="12"/>
      <c r="AJB41" s="12"/>
      <c r="AJC41" s="12"/>
      <c r="AJD41" s="12"/>
      <c r="AJE41" s="12"/>
      <c r="AJF41" s="12"/>
      <c r="AJG41" s="12"/>
      <c r="AJH41" s="12"/>
      <c r="AJI41" s="12"/>
      <c r="AJJ41" s="12"/>
      <c r="AJK41" s="12"/>
      <c r="AJL41" s="12"/>
      <c r="AJM41" s="12"/>
      <c r="AJN41" s="12"/>
      <c r="AJO41" s="12"/>
      <c r="AJP41" s="12"/>
      <c r="AJQ41" s="12"/>
      <c r="AJR41" s="12"/>
      <c r="AJS41" s="12"/>
      <c r="AJT41" s="12"/>
      <c r="AJU41" s="12"/>
      <c r="AJV41" s="12"/>
      <c r="AJW41" s="12"/>
      <c r="AJX41" s="12"/>
      <c r="AJY41" s="12"/>
      <c r="AJZ41" s="12"/>
      <c r="AKA41" s="12"/>
      <c r="AKB41" s="12"/>
      <c r="AKC41" s="12"/>
      <c r="AKD41" s="12"/>
      <c r="AKE41" s="12"/>
      <c r="AKF41" s="12"/>
      <c r="AKG41" s="12"/>
      <c r="AKH41" s="12"/>
      <c r="AKI41" s="12"/>
      <c r="AKJ41" s="12"/>
      <c r="AKK41" s="12"/>
      <c r="AKL41" s="12"/>
      <c r="AKM41" s="12"/>
      <c r="AKN41" s="12"/>
      <c r="AKO41" s="12"/>
      <c r="AKP41" s="12"/>
      <c r="AKQ41" s="12"/>
      <c r="AKR41" s="12"/>
      <c r="AKS41" s="12"/>
      <c r="AKT41" s="12"/>
      <c r="AKU41" s="12"/>
      <c r="AKV41" s="12"/>
      <c r="AKW41" s="12"/>
      <c r="AKX41" s="12"/>
      <c r="AKY41" s="12"/>
      <c r="AKZ41" s="12"/>
      <c r="ALA41" s="12"/>
      <c r="ALB41" s="12"/>
      <c r="ALC41" s="12"/>
      <c r="ALD41" s="12"/>
      <c r="ALE41" s="12"/>
      <c r="ALF41" s="12"/>
      <c r="ALG41" s="12"/>
      <c r="ALH41" s="12"/>
      <c r="ALI41" s="12"/>
      <c r="ALJ41" s="12"/>
      <c r="ALK41" s="12"/>
      <c r="ALL41" s="12"/>
      <c r="ALM41" s="12"/>
      <c r="ALN41" s="12"/>
      <c r="ALO41" s="12"/>
      <c r="ALP41" s="12"/>
      <c r="ALQ41" s="12"/>
      <c r="ALR41" s="12"/>
      <c r="ALS41" s="12"/>
      <c r="ALT41" s="12"/>
      <c r="ALU41" s="12"/>
      <c r="ALV41" s="12"/>
      <c r="ALW41" s="12"/>
      <c r="ALX41" s="12"/>
      <c r="ALY41" s="12"/>
      <c r="ALZ41" s="12"/>
      <c r="AMA41" s="12"/>
      <c r="AMB41" s="12"/>
      <c r="AMC41" s="12"/>
      <c r="AMD41" s="12"/>
      <c r="AME41" s="12"/>
      <c r="AMF41" s="12"/>
      <c r="AMG41" s="12"/>
      <c r="AMH41" s="12"/>
      <c r="AMI41" s="12"/>
      <c r="AMJ41" s="12"/>
      <c r="AMK41" s="12"/>
      <c r="AML41" s="12"/>
      <c r="AMM41" s="12"/>
      <c r="AMN41" s="12"/>
      <c r="AMO41" s="12"/>
      <c r="AMP41" s="12"/>
      <c r="AMQ41" s="12"/>
      <c r="AMR41" s="12"/>
      <c r="AMS41" s="12"/>
      <c r="AMT41" s="12"/>
      <c r="AMU41" s="12"/>
      <c r="AMV41" s="12"/>
      <c r="AMW41" s="12"/>
      <c r="AMX41" s="12"/>
      <c r="AMY41" s="12"/>
      <c r="AMZ41" s="12"/>
      <c r="ANA41" s="12"/>
      <c r="ANB41" s="12"/>
      <c r="ANC41" s="12"/>
      <c r="AND41" s="12"/>
      <c r="ANE41" s="12"/>
      <c r="ANF41" s="12"/>
      <c r="ANG41" s="12"/>
      <c r="ANH41" s="12"/>
      <c r="ANI41" s="12"/>
      <c r="ANJ41" s="12"/>
      <c r="ANK41" s="12"/>
      <c r="ANL41" s="12"/>
      <c r="ANM41" s="12"/>
      <c r="ANN41" s="12"/>
      <c r="ANO41" s="12"/>
      <c r="ANP41" s="12"/>
      <c r="ANQ41" s="12"/>
      <c r="ANR41" s="12"/>
      <c r="ANS41" s="12"/>
      <c r="ANT41" s="12"/>
      <c r="ANU41" s="12"/>
      <c r="ANV41" s="12"/>
      <c r="ANW41" s="12"/>
      <c r="ANX41" s="12"/>
      <c r="ANY41" s="12"/>
      <c r="ANZ41" s="12"/>
      <c r="AOA41" s="12"/>
      <c r="AOB41" s="12"/>
      <c r="AOC41" s="12"/>
      <c r="AOD41" s="12"/>
      <c r="AOE41" s="12"/>
      <c r="AOF41" s="12"/>
      <c r="AOG41" s="12"/>
      <c r="AOH41" s="12"/>
      <c r="AOI41" s="12"/>
      <c r="AOJ41" s="12"/>
      <c r="AOK41" s="12"/>
      <c r="AOL41" s="12"/>
      <c r="AOM41" s="12"/>
      <c r="AON41" s="12"/>
      <c r="AOO41" s="12"/>
      <c r="AOP41" s="12"/>
      <c r="AOQ41" s="12"/>
      <c r="AOR41" s="12"/>
      <c r="AOS41" s="12"/>
      <c r="AOT41" s="12"/>
      <c r="AOU41" s="12"/>
      <c r="AOV41" s="12"/>
      <c r="AOW41" s="12"/>
      <c r="AOX41" s="12"/>
      <c r="AOY41" s="12"/>
      <c r="AOZ41" s="12"/>
      <c r="APA41" s="12"/>
      <c r="APB41" s="12"/>
      <c r="APC41" s="12"/>
      <c r="APD41" s="12"/>
      <c r="APE41" s="12"/>
      <c r="APF41" s="12"/>
      <c r="APG41" s="12"/>
      <c r="APH41" s="12"/>
      <c r="API41" s="12"/>
      <c r="APJ41" s="12"/>
      <c r="APK41" s="12"/>
      <c r="APL41" s="12"/>
      <c r="APM41" s="12"/>
      <c r="APN41" s="12"/>
      <c r="APO41" s="12"/>
      <c r="APP41" s="12"/>
      <c r="APQ41" s="12"/>
      <c r="APR41" s="12"/>
      <c r="APS41" s="12"/>
      <c r="APT41" s="12"/>
      <c r="APU41" s="12"/>
      <c r="APV41" s="12"/>
      <c r="APW41" s="12"/>
      <c r="APX41" s="12"/>
      <c r="APY41" s="12"/>
      <c r="APZ41" s="12"/>
      <c r="AQA41" s="12"/>
      <c r="AQB41" s="12"/>
      <c r="AQC41" s="12"/>
      <c r="AQD41" s="12"/>
      <c r="AQE41" s="12"/>
      <c r="AQF41" s="12"/>
      <c r="AQG41" s="12"/>
      <c r="AQH41" s="12"/>
      <c r="AQI41" s="12"/>
      <c r="AQJ41" s="12"/>
      <c r="AQK41" s="12"/>
      <c r="AQL41" s="12"/>
      <c r="AQM41" s="12"/>
      <c r="AQN41" s="12"/>
      <c r="AQO41" s="12"/>
      <c r="AQP41" s="12"/>
      <c r="AQQ41" s="12"/>
      <c r="AQR41" s="12"/>
      <c r="AQS41" s="12"/>
      <c r="AQT41" s="12"/>
      <c r="AQU41" s="12"/>
      <c r="AQV41" s="12"/>
      <c r="AQW41" s="12"/>
      <c r="AQX41" s="12"/>
      <c r="AQY41" s="12"/>
      <c r="AQZ41" s="12"/>
      <c r="ARA41" s="12"/>
      <c r="ARB41" s="12"/>
      <c r="ARC41" s="12"/>
      <c r="ARD41" s="12"/>
      <c r="ARE41" s="12"/>
      <c r="ARF41" s="12"/>
      <c r="ARG41" s="12"/>
      <c r="ARH41" s="12"/>
      <c r="ARI41" s="12"/>
      <c r="ARJ41" s="12"/>
      <c r="ARK41" s="12"/>
      <c r="ARL41" s="12"/>
      <c r="ARM41" s="12"/>
      <c r="ARN41" s="12"/>
      <c r="ARO41" s="12"/>
      <c r="ARP41" s="12"/>
      <c r="ARQ41" s="12"/>
      <c r="ARR41" s="12"/>
      <c r="ARS41" s="12"/>
      <c r="ART41" s="12"/>
      <c r="ARU41" s="12"/>
      <c r="ARV41" s="12"/>
      <c r="ARW41" s="12"/>
      <c r="ARX41" s="12"/>
      <c r="ARY41" s="12"/>
      <c r="ARZ41" s="12"/>
      <c r="ASA41" s="12"/>
      <c r="ASB41" s="12"/>
      <c r="ASC41" s="12"/>
      <c r="ASD41" s="12"/>
      <c r="ASE41" s="12"/>
      <c r="ASF41" s="12"/>
      <c r="ASG41" s="12"/>
      <c r="ASH41" s="12"/>
      <c r="ASI41" s="12"/>
      <c r="ASJ41" s="12"/>
      <c r="ASK41" s="12"/>
      <c r="ASL41" s="12"/>
      <c r="ASM41" s="12"/>
      <c r="ASN41" s="12"/>
      <c r="ASO41" s="12"/>
      <c r="ASP41" s="12"/>
      <c r="ASQ41" s="12"/>
      <c r="ASR41" s="12"/>
      <c r="ASS41" s="12"/>
      <c r="AST41" s="12"/>
      <c r="ASU41" s="12"/>
      <c r="ASV41" s="12"/>
      <c r="ASW41" s="12"/>
      <c r="ASX41" s="12"/>
      <c r="ASY41" s="12"/>
      <c r="ASZ41" s="12"/>
      <c r="ATA41" s="12"/>
      <c r="ATB41" s="12"/>
      <c r="ATC41" s="12"/>
      <c r="ATD41" s="12"/>
      <c r="ATE41" s="12"/>
      <c r="ATF41" s="12"/>
      <c r="ATG41" s="12"/>
      <c r="ATH41" s="12"/>
      <c r="ATI41" s="12"/>
      <c r="ATJ41" s="12"/>
      <c r="ATK41" s="12"/>
      <c r="ATL41" s="12"/>
      <c r="ATM41" s="12"/>
      <c r="ATN41" s="12"/>
      <c r="ATO41" s="12"/>
      <c r="ATP41" s="12"/>
      <c r="ATQ41" s="12"/>
      <c r="ATR41" s="12"/>
      <c r="ATS41" s="12"/>
      <c r="ATT41" s="12"/>
      <c r="ATU41" s="12"/>
      <c r="ATV41" s="12"/>
      <c r="ATW41" s="12"/>
      <c r="ATX41" s="12"/>
      <c r="ATY41" s="12"/>
      <c r="ATZ41" s="12"/>
      <c r="AUA41" s="12"/>
      <c r="AUB41" s="12"/>
      <c r="AUC41" s="12"/>
      <c r="AUD41" s="12"/>
      <c r="AUE41" s="12"/>
      <c r="AUF41" s="12"/>
      <c r="AUG41" s="12"/>
      <c r="AUH41" s="12"/>
      <c r="AUI41" s="12"/>
      <c r="AUJ41" s="12"/>
      <c r="AUK41" s="12"/>
      <c r="AUL41" s="12"/>
      <c r="AUM41" s="12"/>
      <c r="AUN41" s="12"/>
      <c r="AUO41" s="12"/>
      <c r="AUP41" s="12"/>
      <c r="AUQ41" s="12"/>
      <c r="AUR41" s="12"/>
      <c r="AUS41" s="12"/>
      <c r="AUT41" s="12"/>
      <c r="AUU41" s="12"/>
      <c r="AUV41" s="12"/>
      <c r="AUW41" s="12"/>
      <c r="AUX41" s="12"/>
      <c r="AUY41" s="12"/>
      <c r="AUZ41" s="12"/>
      <c r="AVA41" s="12"/>
      <c r="AVB41" s="12"/>
      <c r="AVC41" s="12"/>
      <c r="AVD41" s="12"/>
      <c r="AVE41" s="12"/>
      <c r="AVF41" s="12"/>
      <c r="AVG41" s="12"/>
      <c r="AVH41" s="12"/>
      <c r="AVI41" s="12"/>
      <c r="AVJ41" s="12"/>
      <c r="AVK41" s="12"/>
      <c r="AVL41" s="12"/>
      <c r="AVM41" s="12"/>
      <c r="AVN41" s="12"/>
      <c r="AVO41" s="12"/>
      <c r="AVP41" s="12"/>
      <c r="AVQ41" s="12"/>
      <c r="AVR41" s="12"/>
      <c r="AVS41" s="12"/>
      <c r="AVT41" s="12"/>
      <c r="AVU41" s="12"/>
      <c r="AVV41" s="12"/>
      <c r="AVW41" s="12"/>
      <c r="AVX41" s="12"/>
      <c r="AVY41" s="12"/>
      <c r="AVZ41" s="12"/>
      <c r="AWA41" s="12"/>
      <c r="AWB41" s="12"/>
      <c r="AWC41" s="12"/>
      <c r="AWD41" s="12"/>
      <c r="AWE41" s="12"/>
      <c r="AWF41" s="12"/>
      <c r="AWG41" s="12"/>
      <c r="AWH41" s="12"/>
      <c r="AWI41" s="12"/>
      <c r="AWJ41" s="12"/>
      <c r="AWK41" s="12"/>
      <c r="AWL41" s="12"/>
      <c r="AWM41" s="12"/>
      <c r="AWN41" s="12"/>
      <c r="AWO41" s="12"/>
      <c r="AWP41" s="12"/>
      <c r="AWQ41" s="12"/>
      <c r="AWR41" s="12"/>
      <c r="AWS41" s="12"/>
      <c r="AWT41" s="12"/>
      <c r="AWU41" s="12"/>
      <c r="AWV41" s="12"/>
      <c r="AWW41" s="12"/>
      <c r="AWX41" s="12"/>
      <c r="AWY41" s="12"/>
      <c r="AWZ41" s="12"/>
      <c r="AXA41" s="12"/>
      <c r="AXB41" s="12"/>
      <c r="AXC41" s="12"/>
      <c r="AXD41" s="12"/>
      <c r="AXE41" s="12"/>
      <c r="AXF41" s="12"/>
      <c r="AXG41" s="12"/>
      <c r="AXH41" s="12"/>
      <c r="AXI41" s="12"/>
      <c r="AXJ41" s="12"/>
      <c r="AXK41" s="12"/>
      <c r="AXL41" s="12"/>
      <c r="AXM41" s="12"/>
      <c r="AXN41" s="12"/>
      <c r="AXO41" s="12"/>
      <c r="AXP41" s="12"/>
      <c r="AXQ41" s="12"/>
      <c r="AXR41" s="12"/>
      <c r="AXS41" s="12"/>
      <c r="AXT41" s="12"/>
      <c r="AXU41" s="12"/>
      <c r="AXV41" s="12"/>
      <c r="AXW41" s="12"/>
      <c r="AXX41" s="12"/>
      <c r="AXY41" s="12"/>
      <c r="AXZ41" s="12"/>
      <c r="AYA41" s="12"/>
      <c r="AYB41" s="12"/>
      <c r="AYC41" s="12"/>
      <c r="AYD41" s="12"/>
      <c r="AYE41" s="12"/>
      <c r="AYF41" s="12"/>
      <c r="AYG41" s="12"/>
      <c r="AYH41" s="12"/>
      <c r="AYI41" s="12"/>
      <c r="AYJ41" s="12"/>
      <c r="AYK41" s="12"/>
      <c r="AYL41" s="12"/>
      <c r="AYM41" s="12"/>
      <c r="AYN41" s="12"/>
      <c r="AYO41" s="12"/>
      <c r="AYP41" s="12"/>
      <c r="AYQ41" s="12"/>
      <c r="AYR41" s="12"/>
      <c r="AYS41" s="12"/>
      <c r="AYT41" s="12"/>
      <c r="AYU41" s="12"/>
      <c r="AYV41" s="12"/>
      <c r="AYW41" s="12"/>
      <c r="AYX41" s="12"/>
      <c r="AYY41" s="12"/>
      <c r="AYZ41" s="12"/>
      <c r="AZA41" s="12"/>
      <c r="AZB41" s="12"/>
      <c r="AZC41" s="12"/>
      <c r="AZD41" s="12"/>
      <c r="AZE41" s="12"/>
      <c r="AZF41" s="12"/>
      <c r="AZG41" s="12"/>
      <c r="AZH41" s="12"/>
      <c r="AZI41" s="12"/>
      <c r="AZJ41" s="12"/>
      <c r="AZK41" s="12"/>
      <c r="AZL41" s="12"/>
      <c r="AZM41" s="12"/>
      <c r="AZN41" s="12"/>
      <c r="AZO41" s="12"/>
      <c r="AZP41" s="12"/>
      <c r="AZQ41" s="12"/>
      <c r="AZR41" s="12"/>
      <c r="AZS41" s="12"/>
      <c r="AZT41" s="12"/>
      <c r="AZU41" s="12"/>
      <c r="AZV41" s="12"/>
      <c r="AZW41" s="12"/>
      <c r="AZX41" s="12"/>
      <c r="AZY41" s="12"/>
      <c r="AZZ41" s="12"/>
      <c r="BAA41" s="12"/>
      <c r="BAB41" s="12"/>
      <c r="BAC41" s="12"/>
      <c r="BAD41" s="12"/>
      <c r="BAE41" s="12"/>
      <c r="BAF41" s="12"/>
      <c r="BAG41" s="12"/>
      <c r="BAH41" s="12"/>
      <c r="BAI41" s="12"/>
      <c r="BAJ41" s="12"/>
      <c r="BAK41" s="12"/>
      <c r="BAL41" s="12"/>
      <c r="BAM41" s="12"/>
      <c r="BAN41" s="12"/>
      <c r="BAO41" s="12"/>
      <c r="BAP41" s="12"/>
      <c r="BAQ41" s="12"/>
      <c r="BAR41" s="12"/>
      <c r="BAS41" s="12"/>
      <c r="BAT41" s="12"/>
      <c r="BAU41" s="12"/>
      <c r="BAV41" s="12"/>
      <c r="BAW41" s="12"/>
      <c r="BAX41" s="12"/>
      <c r="BAY41" s="12"/>
      <c r="BAZ41" s="12"/>
      <c r="BBA41" s="12"/>
      <c r="BBB41" s="12"/>
      <c r="BBC41" s="12"/>
      <c r="BBD41" s="12"/>
      <c r="BBE41" s="12"/>
      <c r="BBF41" s="12"/>
      <c r="BBG41" s="12"/>
      <c r="BBH41" s="12"/>
      <c r="BBI41" s="12"/>
      <c r="BBJ41" s="12"/>
      <c r="BBK41" s="12"/>
      <c r="BBL41" s="12"/>
      <c r="BBM41" s="12"/>
      <c r="BBN41" s="12"/>
      <c r="BBO41" s="12"/>
      <c r="BBP41" s="12"/>
      <c r="BBQ41" s="12"/>
      <c r="BBR41" s="12"/>
      <c r="BBS41" s="12"/>
      <c r="BBT41" s="12"/>
      <c r="BBU41" s="12"/>
      <c r="BBV41" s="12"/>
      <c r="BBW41" s="12"/>
      <c r="BBX41" s="12"/>
      <c r="BBY41" s="12"/>
      <c r="BBZ41" s="12"/>
      <c r="BCA41" s="12"/>
      <c r="BCB41" s="12"/>
      <c r="BCC41" s="12"/>
      <c r="BCD41" s="12"/>
      <c r="BCE41" s="12"/>
      <c r="BCF41" s="12"/>
      <c r="BCG41" s="12"/>
      <c r="BCH41" s="12"/>
      <c r="BCI41" s="12"/>
      <c r="BCJ41" s="12"/>
      <c r="BCK41" s="12"/>
      <c r="BCL41" s="12"/>
      <c r="BCM41" s="12"/>
      <c r="BCN41" s="12"/>
      <c r="BCO41" s="12"/>
      <c r="BCP41" s="12"/>
      <c r="BCQ41" s="12"/>
      <c r="BCR41" s="12"/>
      <c r="BCS41" s="12"/>
      <c r="BCT41" s="12"/>
      <c r="BCU41" s="12"/>
      <c r="BCV41" s="12"/>
      <c r="BCW41" s="12"/>
      <c r="BCX41" s="12"/>
      <c r="BCY41" s="12"/>
      <c r="BCZ41" s="12"/>
      <c r="BDA41" s="12"/>
      <c r="BDB41" s="12"/>
      <c r="BDC41" s="12"/>
      <c r="BDD41" s="12"/>
      <c r="BDE41" s="12"/>
      <c r="BDF41" s="12"/>
      <c r="BDG41" s="12"/>
      <c r="BDH41" s="12"/>
      <c r="BDI41" s="12"/>
      <c r="BDJ41" s="12"/>
      <c r="BDK41" s="12"/>
      <c r="BDL41" s="12"/>
      <c r="BDM41" s="12"/>
      <c r="BDN41" s="12"/>
      <c r="BDO41" s="12"/>
      <c r="BDP41" s="12"/>
      <c r="BDQ41" s="12"/>
      <c r="BDR41" s="12"/>
      <c r="BDS41" s="12"/>
      <c r="BDT41" s="12"/>
      <c r="BDU41" s="12"/>
      <c r="BDV41" s="12"/>
      <c r="BDW41" s="12"/>
      <c r="BDX41" s="12"/>
      <c r="BDY41" s="12"/>
      <c r="BDZ41" s="12"/>
      <c r="BEA41" s="12"/>
      <c r="BEB41" s="12"/>
      <c r="BEC41" s="12"/>
      <c r="BED41" s="12"/>
      <c r="BEE41" s="12"/>
      <c r="BEF41" s="12"/>
      <c r="BEG41" s="12"/>
      <c r="BEH41" s="12"/>
      <c r="BEI41" s="12"/>
      <c r="BEJ41" s="12"/>
      <c r="BEK41" s="12"/>
      <c r="BEL41" s="12"/>
      <c r="BEM41" s="12"/>
      <c r="BEN41" s="12"/>
      <c r="BEO41" s="12"/>
      <c r="BEP41" s="12"/>
      <c r="BEQ41" s="12"/>
      <c r="BER41" s="12"/>
      <c r="BES41" s="12"/>
      <c r="BET41" s="12"/>
      <c r="BEU41" s="12"/>
      <c r="BEV41" s="12"/>
      <c r="BEW41" s="12"/>
      <c r="BEX41" s="12"/>
      <c r="BEY41" s="12"/>
      <c r="BEZ41" s="12"/>
      <c r="BFA41" s="12"/>
      <c r="BFB41" s="12"/>
      <c r="BFC41" s="12"/>
      <c r="BFD41" s="12"/>
      <c r="BFE41" s="12"/>
      <c r="BFF41" s="12"/>
      <c r="BFG41" s="12"/>
      <c r="BFH41" s="12"/>
      <c r="BFI41" s="12"/>
      <c r="BFJ41" s="12"/>
      <c r="BFK41" s="12"/>
      <c r="BFL41" s="12"/>
      <c r="BFM41" s="12"/>
      <c r="BFN41" s="12"/>
      <c r="BFO41" s="12"/>
      <c r="BFP41" s="12"/>
      <c r="BFQ41" s="12"/>
      <c r="BFR41" s="12"/>
      <c r="BFS41" s="12"/>
      <c r="BFT41" s="12"/>
      <c r="BFU41" s="12"/>
      <c r="BFV41" s="12"/>
      <c r="BFW41" s="12"/>
      <c r="BFX41" s="12"/>
      <c r="BFY41" s="12"/>
      <c r="BFZ41" s="12"/>
      <c r="BGA41" s="12"/>
      <c r="BGB41" s="12"/>
      <c r="BGC41" s="12"/>
      <c r="BGD41" s="12"/>
      <c r="BGE41" s="12"/>
      <c r="BGF41" s="12"/>
      <c r="BGG41" s="12"/>
      <c r="BGH41" s="12"/>
      <c r="BGI41" s="12"/>
      <c r="BGJ41" s="12"/>
      <c r="BGK41" s="12"/>
      <c r="BGL41" s="12"/>
      <c r="BGM41" s="12"/>
      <c r="BGN41" s="12"/>
      <c r="BGO41" s="12"/>
      <c r="BGP41" s="12"/>
      <c r="BGQ41" s="12"/>
      <c r="BGR41" s="12"/>
      <c r="BGS41" s="12"/>
      <c r="BGT41" s="12"/>
      <c r="BGU41" s="12"/>
      <c r="BGV41" s="12"/>
      <c r="BGW41" s="12"/>
      <c r="BGX41" s="12"/>
      <c r="BGY41" s="12"/>
      <c r="BGZ41" s="12"/>
      <c r="BHA41" s="12"/>
      <c r="BHB41" s="12"/>
      <c r="BHC41" s="12"/>
      <c r="BHD41" s="12"/>
      <c r="BHE41" s="12"/>
      <c r="BHF41" s="12"/>
      <c r="BHG41" s="12"/>
      <c r="BHH41" s="12"/>
      <c r="BHI41" s="12"/>
      <c r="BHJ41" s="12"/>
      <c r="BHK41" s="12"/>
      <c r="BHL41" s="12"/>
      <c r="BHM41" s="12"/>
      <c r="BHN41" s="12"/>
      <c r="BHO41" s="12"/>
      <c r="BHP41" s="12"/>
      <c r="BHQ41" s="12"/>
      <c r="BHR41" s="12"/>
      <c r="BHS41" s="12"/>
      <c r="BHT41" s="12"/>
      <c r="BHU41" s="12"/>
      <c r="BHV41" s="12"/>
      <c r="BHW41" s="12"/>
      <c r="BHX41" s="12"/>
      <c r="BHY41" s="12"/>
      <c r="BHZ41" s="12"/>
      <c r="BIA41" s="12"/>
      <c r="BIB41" s="12"/>
      <c r="BIC41" s="12"/>
      <c r="BID41" s="12"/>
      <c r="BIE41" s="12"/>
      <c r="BIF41" s="12"/>
      <c r="BIG41" s="12"/>
      <c r="BIH41" s="12"/>
      <c r="BII41" s="12"/>
      <c r="BIJ41" s="12"/>
      <c r="BIK41" s="12"/>
      <c r="BIL41" s="12"/>
      <c r="BIM41" s="12"/>
      <c r="BIN41" s="12"/>
      <c r="BIO41" s="12"/>
      <c r="BIP41" s="12"/>
      <c r="BIQ41" s="12"/>
      <c r="BIR41" s="12"/>
      <c r="BIS41" s="12"/>
      <c r="BIT41" s="12"/>
      <c r="BIU41" s="12"/>
      <c r="BIV41" s="12"/>
      <c r="BIW41" s="12"/>
      <c r="BIX41" s="12"/>
      <c r="BIY41" s="12"/>
      <c r="BIZ41" s="12"/>
      <c r="BJA41" s="12"/>
      <c r="BJB41" s="12"/>
      <c r="BJC41" s="12"/>
      <c r="BJD41" s="12"/>
      <c r="BJE41" s="12"/>
      <c r="BJF41" s="12"/>
      <c r="BJG41" s="12"/>
      <c r="BJH41" s="12"/>
      <c r="BJI41" s="12"/>
      <c r="BJJ41" s="12"/>
      <c r="BJK41" s="12"/>
      <c r="BJL41" s="12"/>
      <c r="BJM41" s="12"/>
      <c r="BJN41" s="12"/>
      <c r="BJO41" s="12"/>
      <c r="BJP41" s="12"/>
      <c r="BJQ41" s="12"/>
      <c r="BJR41" s="12"/>
      <c r="BJS41" s="12"/>
      <c r="BJT41" s="12"/>
      <c r="BJU41" s="12"/>
      <c r="BJV41" s="12"/>
      <c r="BJW41" s="12"/>
      <c r="BJX41" s="12"/>
      <c r="BJY41" s="12"/>
      <c r="BJZ41" s="12"/>
      <c r="BKA41" s="12"/>
      <c r="BKB41" s="12"/>
      <c r="BKC41" s="12"/>
      <c r="BKD41" s="12"/>
      <c r="BKE41" s="12"/>
      <c r="BKF41" s="12"/>
      <c r="BKG41" s="12"/>
      <c r="BKH41" s="12"/>
      <c r="BKI41" s="12"/>
      <c r="BKJ41" s="12"/>
      <c r="BKK41" s="12"/>
      <c r="BKL41" s="12"/>
      <c r="BKM41" s="12"/>
      <c r="BKN41" s="12"/>
      <c r="BKO41" s="12"/>
      <c r="BKP41" s="12"/>
      <c r="BKQ41" s="12"/>
      <c r="BKR41" s="12"/>
      <c r="BKS41" s="12"/>
      <c r="BKT41" s="12"/>
      <c r="BKU41" s="12"/>
      <c r="BKV41" s="12"/>
      <c r="BKW41" s="12"/>
      <c r="BKX41" s="12"/>
      <c r="BKY41" s="12"/>
      <c r="BKZ41" s="12"/>
      <c r="BLA41" s="12"/>
      <c r="BLB41" s="12"/>
      <c r="BLC41" s="12"/>
      <c r="BLD41" s="12"/>
      <c r="BLE41" s="12"/>
      <c r="BLF41" s="12"/>
      <c r="BLG41" s="12"/>
      <c r="BLH41" s="12"/>
      <c r="BLI41" s="12"/>
      <c r="BLJ41" s="12"/>
      <c r="BLK41" s="12"/>
      <c r="BLL41" s="12"/>
      <c r="BLM41" s="12"/>
      <c r="BLN41" s="12"/>
      <c r="BLO41" s="12"/>
      <c r="BLP41" s="12"/>
      <c r="BLQ41" s="12"/>
      <c r="BLR41" s="12"/>
      <c r="BLS41" s="12"/>
      <c r="BLT41" s="12"/>
      <c r="BLU41" s="12"/>
      <c r="BLV41" s="12"/>
      <c r="BLW41" s="12"/>
      <c r="BLX41" s="12"/>
      <c r="BLY41" s="12"/>
      <c r="BLZ41" s="12"/>
      <c r="BMA41" s="12"/>
      <c r="BMB41" s="12"/>
      <c r="BMC41" s="12"/>
      <c r="BMD41" s="12"/>
      <c r="BME41" s="12"/>
      <c r="BMF41" s="12"/>
      <c r="BMG41" s="12"/>
      <c r="BMH41" s="12"/>
      <c r="BMI41" s="12"/>
      <c r="BMJ41" s="12"/>
      <c r="BMK41" s="12"/>
      <c r="BML41" s="12"/>
      <c r="BMM41" s="12"/>
      <c r="BMN41" s="12"/>
      <c r="BMO41" s="12"/>
      <c r="BMP41" s="12"/>
      <c r="BMQ41" s="12"/>
      <c r="BMR41" s="12"/>
      <c r="BMS41" s="12"/>
      <c r="BMT41" s="12"/>
      <c r="BMU41" s="12"/>
      <c r="BMV41" s="12"/>
      <c r="BMW41" s="12"/>
      <c r="BMX41" s="12"/>
      <c r="BMY41" s="12"/>
      <c r="BMZ41" s="12"/>
      <c r="BNA41" s="12"/>
      <c r="BNB41" s="12"/>
      <c r="BNC41" s="12"/>
      <c r="BND41" s="12"/>
      <c r="BNE41" s="12"/>
      <c r="BNF41" s="12"/>
      <c r="BNG41" s="12"/>
      <c r="BNH41" s="12"/>
      <c r="BNI41" s="12"/>
      <c r="BNJ41" s="12"/>
      <c r="BNK41" s="12"/>
      <c r="BNL41" s="12"/>
      <c r="BNM41" s="12"/>
      <c r="BNN41" s="12"/>
      <c r="BNO41" s="12"/>
      <c r="BNP41" s="12"/>
      <c r="BNQ41" s="12"/>
      <c r="BNR41" s="12"/>
      <c r="BNS41" s="12"/>
      <c r="BNT41" s="12"/>
      <c r="BNU41" s="12"/>
      <c r="BNV41" s="12"/>
      <c r="BNW41" s="12"/>
      <c r="BNX41" s="12"/>
      <c r="BNY41" s="12"/>
      <c r="BNZ41" s="12"/>
      <c r="BOA41" s="12"/>
      <c r="BOB41" s="12"/>
      <c r="BOC41" s="12"/>
      <c r="BOD41" s="12"/>
      <c r="BOE41" s="12"/>
      <c r="BOF41" s="12"/>
      <c r="BOG41" s="12"/>
      <c r="BOH41" s="12"/>
      <c r="BOI41" s="12"/>
      <c r="BOJ41" s="12"/>
      <c r="BOK41" s="12"/>
      <c r="BOL41" s="12"/>
      <c r="BOM41" s="12"/>
      <c r="BON41" s="12"/>
      <c r="BOO41" s="12"/>
      <c r="BOP41" s="12"/>
      <c r="BOQ41" s="12"/>
      <c r="BOR41" s="12"/>
      <c r="BOS41" s="12"/>
      <c r="BOT41" s="12"/>
      <c r="BOU41" s="12"/>
      <c r="BOV41" s="12"/>
      <c r="BOW41" s="12"/>
      <c r="BOX41" s="12"/>
      <c r="BOY41" s="12"/>
      <c r="BOZ41" s="12"/>
      <c r="BPA41" s="12"/>
      <c r="BPB41" s="12"/>
      <c r="BPC41" s="12"/>
      <c r="BPD41" s="12"/>
      <c r="BPE41" s="12"/>
      <c r="BPF41" s="12"/>
      <c r="BPG41" s="12"/>
      <c r="BPH41" s="12"/>
      <c r="BPI41" s="12"/>
      <c r="BPJ41" s="12"/>
      <c r="BPK41" s="12"/>
      <c r="BPL41" s="12"/>
      <c r="BPM41" s="12"/>
      <c r="BPN41" s="12"/>
      <c r="BPO41" s="12"/>
      <c r="BPP41" s="12"/>
      <c r="BPQ41" s="12"/>
      <c r="BPR41" s="12"/>
      <c r="BPS41" s="12"/>
      <c r="BPT41" s="12"/>
      <c r="BPU41" s="12"/>
      <c r="BPV41" s="12"/>
      <c r="BPW41" s="12"/>
      <c r="BPX41" s="12"/>
      <c r="BPY41" s="12"/>
      <c r="BPZ41" s="12"/>
      <c r="BQA41" s="12"/>
      <c r="BQB41" s="12"/>
      <c r="BQC41" s="12"/>
      <c r="BQD41" s="12"/>
      <c r="BQE41" s="12"/>
      <c r="BQF41" s="12"/>
      <c r="BQG41" s="12"/>
      <c r="BQH41" s="12"/>
      <c r="BQI41" s="12"/>
      <c r="BQJ41" s="12"/>
      <c r="BQK41" s="12"/>
      <c r="BQL41" s="12"/>
      <c r="BQM41" s="12"/>
      <c r="BQN41" s="12"/>
      <c r="BQO41" s="12"/>
      <c r="BQP41" s="12"/>
      <c r="BQQ41" s="12"/>
      <c r="BQR41" s="12"/>
      <c r="BQS41" s="12"/>
      <c r="BQT41" s="12"/>
      <c r="BQU41" s="12"/>
      <c r="BQV41" s="12"/>
      <c r="BQW41" s="12"/>
      <c r="BQX41" s="12"/>
      <c r="BQY41" s="12"/>
      <c r="BQZ41" s="12"/>
      <c r="BRA41" s="12"/>
      <c r="BRB41" s="12"/>
      <c r="BRC41" s="12"/>
      <c r="BRD41" s="12"/>
      <c r="BRE41" s="12"/>
      <c r="BRF41" s="12"/>
      <c r="BRG41" s="12"/>
      <c r="BRH41" s="12"/>
      <c r="BRI41" s="12"/>
      <c r="BRJ41" s="12"/>
      <c r="BRK41" s="12"/>
      <c r="BRL41" s="12"/>
      <c r="BRM41" s="12"/>
      <c r="BRN41" s="12"/>
      <c r="BRO41" s="12"/>
      <c r="BRP41" s="12"/>
      <c r="BRQ41" s="12"/>
      <c r="BRR41" s="12"/>
      <c r="BRS41" s="12"/>
      <c r="BRT41" s="12"/>
      <c r="BRU41" s="12"/>
      <c r="BRV41" s="12"/>
      <c r="BRW41" s="12"/>
      <c r="BRX41" s="12"/>
      <c r="BRY41" s="12"/>
      <c r="BRZ41" s="12"/>
      <c r="BSA41" s="12"/>
      <c r="BSB41" s="12"/>
      <c r="BSC41" s="12"/>
      <c r="BSD41" s="12"/>
      <c r="BSE41" s="12"/>
      <c r="BSF41" s="12"/>
      <c r="BSG41" s="12"/>
      <c r="BSH41" s="12"/>
      <c r="BSI41" s="12"/>
      <c r="BSJ41" s="12"/>
      <c r="BSK41" s="12"/>
      <c r="BSL41" s="12"/>
      <c r="BSM41" s="12"/>
      <c r="BSN41" s="12"/>
      <c r="BSO41" s="12"/>
      <c r="BSP41" s="12"/>
      <c r="BSQ41" s="12"/>
      <c r="BSR41" s="12"/>
      <c r="BSS41" s="12"/>
      <c r="BST41" s="12"/>
      <c r="BSU41" s="12"/>
      <c r="BSV41" s="12"/>
      <c r="BSW41" s="12"/>
      <c r="BSX41" s="12"/>
      <c r="BSY41" s="12"/>
      <c r="BSZ41" s="12"/>
      <c r="BTA41" s="12"/>
      <c r="BTB41" s="12"/>
      <c r="BTC41" s="12"/>
      <c r="BTD41" s="12"/>
      <c r="BTE41" s="12"/>
      <c r="BTF41" s="12"/>
      <c r="BTG41" s="12"/>
      <c r="BTH41" s="12"/>
      <c r="BTI41" s="12"/>
      <c r="BTJ41" s="12"/>
      <c r="BTK41" s="12"/>
      <c r="BTL41" s="12"/>
      <c r="BTM41" s="12"/>
      <c r="BTN41" s="12"/>
      <c r="BTO41" s="12"/>
      <c r="BTP41" s="12"/>
      <c r="BTQ41" s="12"/>
      <c r="BTR41" s="12"/>
      <c r="BTS41" s="12"/>
      <c r="BTT41" s="12"/>
      <c r="BTU41" s="12"/>
      <c r="BTV41" s="12"/>
      <c r="BTW41" s="12"/>
      <c r="BTX41" s="12"/>
      <c r="BTY41" s="12"/>
      <c r="BTZ41" s="12"/>
      <c r="BUA41" s="12"/>
      <c r="BUB41" s="12"/>
      <c r="BUC41" s="12"/>
      <c r="BUD41" s="12"/>
      <c r="BUE41" s="12"/>
      <c r="BUF41" s="12"/>
      <c r="BUG41" s="12"/>
      <c r="BUH41" s="12"/>
      <c r="BUI41" s="12"/>
      <c r="BUJ41" s="12"/>
      <c r="BUK41" s="12"/>
      <c r="BUL41" s="12"/>
      <c r="BUM41" s="12"/>
      <c r="BUN41" s="12"/>
      <c r="BUO41" s="12"/>
      <c r="BUP41" s="12"/>
      <c r="BUQ41" s="12"/>
      <c r="BUR41" s="12"/>
      <c r="BUS41" s="12"/>
      <c r="BUT41" s="12"/>
      <c r="BUU41" s="12"/>
      <c r="BUV41" s="12"/>
      <c r="BUW41" s="12"/>
      <c r="BUX41" s="12"/>
      <c r="BUY41" s="12"/>
      <c r="BUZ41" s="12"/>
      <c r="BVA41" s="12"/>
      <c r="BVB41" s="12"/>
      <c r="BVC41" s="12"/>
      <c r="BVD41" s="12"/>
      <c r="BVE41" s="12"/>
      <c r="BVF41" s="12"/>
      <c r="BVG41" s="12"/>
      <c r="BVH41" s="12"/>
      <c r="BVI41" s="12"/>
      <c r="BVJ41" s="12"/>
      <c r="BVK41" s="12"/>
      <c r="BVL41" s="12"/>
      <c r="BVM41" s="12"/>
      <c r="BVN41" s="12"/>
      <c r="BVO41" s="12"/>
      <c r="BVP41" s="12"/>
      <c r="BVQ41" s="12"/>
      <c r="BVR41" s="12"/>
      <c r="BVS41" s="12"/>
      <c r="BVT41" s="12"/>
      <c r="BVU41" s="12"/>
      <c r="BVV41" s="12"/>
      <c r="BVW41" s="12"/>
      <c r="BVX41" s="12"/>
      <c r="BVY41" s="12"/>
      <c r="BVZ41" s="12"/>
      <c r="BWA41" s="12"/>
      <c r="BWB41" s="12"/>
      <c r="BWC41" s="12"/>
      <c r="BWD41" s="12"/>
      <c r="BWE41" s="12"/>
      <c r="BWF41" s="12"/>
      <c r="BWG41" s="12"/>
      <c r="BWH41" s="12"/>
      <c r="BWI41" s="12"/>
      <c r="BWJ41" s="12"/>
      <c r="BWK41" s="12"/>
      <c r="BWL41" s="12"/>
      <c r="BWM41" s="12"/>
      <c r="BWN41" s="12"/>
      <c r="BWO41" s="12"/>
      <c r="BWP41" s="12"/>
      <c r="BWQ41" s="12"/>
      <c r="BWR41" s="12"/>
      <c r="BWS41" s="12"/>
      <c r="BWT41" s="12"/>
      <c r="BWU41" s="12"/>
      <c r="BWV41" s="12"/>
      <c r="BWW41" s="12"/>
      <c r="BWX41" s="12"/>
      <c r="BWY41" s="12"/>
      <c r="BWZ41" s="12"/>
      <c r="BXA41" s="12"/>
      <c r="BXB41" s="12"/>
      <c r="BXC41" s="12"/>
      <c r="BXD41" s="12"/>
      <c r="BXE41" s="12"/>
      <c r="BXF41" s="12"/>
      <c r="BXG41" s="12"/>
      <c r="BXH41" s="12"/>
      <c r="BXI41" s="12"/>
      <c r="BXJ41" s="12"/>
      <c r="BXK41" s="12"/>
      <c r="BXL41" s="12"/>
      <c r="BXM41" s="12"/>
      <c r="BXN41" s="12"/>
      <c r="BXO41" s="12"/>
      <c r="BXP41" s="12"/>
      <c r="BXQ41" s="12"/>
      <c r="BXR41" s="12"/>
      <c r="BXS41" s="12"/>
      <c r="BXT41" s="12"/>
      <c r="BXU41" s="12"/>
      <c r="BXV41" s="12"/>
      <c r="BXW41" s="12"/>
      <c r="BXX41" s="12"/>
      <c r="BXY41" s="12"/>
      <c r="BXZ41" s="12"/>
      <c r="BYA41" s="12"/>
      <c r="BYB41" s="12"/>
      <c r="BYC41" s="12"/>
      <c r="BYD41" s="12"/>
      <c r="BYE41" s="12"/>
      <c r="BYF41" s="12"/>
      <c r="BYG41" s="12"/>
      <c r="BYH41" s="12"/>
      <c r="BYI41" s="12"/>
      <c r="BYJ41" s="12"/>
      <c r="BYK41" s="12"/>
      <c r="BYL41" s="12"/>
      <c r="BYM41" s="12"/>
      <c r="BYN41" s="12"/>
      <c r="BYO41" s="12"/>
      <c r="BYP41" s="12"/>
      <c r="BYQ41" s="12"/>
      <c r="BYR41" s="12"/>
      <c r="BYS41" s="12"/>
      <c r="BYT41" s="12"/>
      <c r="BYU41" s="12"/>
      <c r="BYV41" s="12"/>
      <c r="BYW41" s="12"/>
      <c r="BYX41" s="12"/>
      <c r="BYY41" s="12"/>
      <c r="BYZ41" s="12"/>
      <c r="BZA41" s="12"/>
      <c r="BZB41" s="12"/>
      <c r="BZC41" s="12"/>
      <c r="BZD41" s="12"/>
      <c r="BZE41" s="12"/>
      <c r="BZF41" s="12"/>
      <c r="BZG41" s="12"/>
      <c r="BZH41" s="12"/>
      <c r="BZI41" s="12"/>
      <c r="BZJ41" s="12"/>
      <c r="BZK41" s="12"/>
      <c r="BZL41" s="12"/>
      <c r="BZM41" s="12"/>
      <c r="BZN41" s="12"/>
      <c r="BZO41" s="12"/>
      <c r="BZP41" s="12"/>
      <c r="BZQ41" s="12"/>
      <c r="BZR41" s="12"/>
      <c r="BZS41" s="12"/>
      <c r="BZT41" s="12"/>
      <c r="BZU41" s="12"/>
      <c r="BZV41" s="12"/>
      <c r="BZW41" s="12"/>
      <c r="BZX41" s="12"/>
      <c r="BZY41" s="12"/>
      <c r="BZZ41" s="12"/>
      <c r="CAA41" s="12"/>
      <c r="CAB41" s="12"/>
      <c r="CAC41" s="12"/>
      <c r="CAD41" s="12"/>
      <c r="CAE41" s="12"/>
      <c r="CAF41" s="12"/>
      <c r="CAG41" s="12"/>
      <c r="CAH41" s="12"/>
      <c r="CAI41" s="12"/>
      <c r="CAJ41" s="12"/>
      <c r="CAK41" s="12"/>
      <c r="CAL41" s="12"/>
      <c r="CAM41" s="12"/>
      <c r="CAN41" s="12"/>
      <c r="CAO41" s="12"/>
      <c r="CAP41" s="12"/>
      <c r="CAQ41" s="12"/>
      <c r="CAR41" s="12"/>
      <c r="CAS41" s="12"/>
      <c r="CAT41" s="12"/>
      <c r="CAU41" s="12"/>
      <c r="CAV41" s="12"/>
      <c r="CAW41" s="12"/>
      <c r="CAX41" s="12"/>
      <c r="CAY41" s="12"/>
      <c r="CAZ41" s="12"/>
      <c r="CBA41" s="12"/>
      <c r="CBB41" s="12"/>
      <c r="CBC41" s="12"/>
      <c r="CBD41" s="12"/>
      <c r="CBE41" s="12"/>
      <c r="CBF41" s="12"/>
      <c r="CBG41" s="12"/>
      <c r="CBH41" s="12"/>
      <c r="CBI41" s="12"/>
      <c r="CBJ41" s="12"/>
      <c r="CBK41" s="12"/>
      <c r="CBL41" s="12"/>
      <c r="CBM41" s="12"/>
      <c r="CBN41" s="12"/>
      <c r="CBO41" s="12"/>
      <c r="CBP41" s="12"/>
      <c r="CBQ41" s="12"/>
      <c r="CBR41" s="12"/>
      <c r="CBS41" s="12"/>
      <c r="CBT41" s="12"/>
      <c r="CBU41" s="12"/>
      <c r="CBV41" s="12"/>
      <c r="CBW41" s="12"/>
      <c r="CBX41" s="12"/>
      <c r="CBY41" s="12"/>
      <c r="CBZ41" s="12"/>
      <c r="CCA41" s="12"/>
      <c r="CCB41" s="12"/>
      <c r="CCC41" s="12"/>
      <c r="CCD41" s="12"/>
      <c r="CCE41" s="12"/>
      <c r="CCF41" s="12"/>
      <c r="CCG41" s="12"/>
      <c r="CCH41" s="12"/>
      <c r="CCI41" s="12"/>
      <c r="CCJ41" s="12"/>
      <c r="CCK41" s="12"/>
      <c r="CCL41" s="12"/>
      <c r="CCM41" s="12"/>
      <c r="CCN41" s="12"/>
      <c r="CCO41" s="12"/>
      <c r="CCP41" s="12"/>
      <c r="CCQ41" s="12"/>
      <c r="CCR41" s="12"/>
      <c r="CCS41" s="12"/>
      <c r="CCT41" s="12"/>
      <c r="CCU41" s="12"/>
      <c r="CCV41" s="12"/>
      <c r="CCW41" s="12"/>
      <c r="CCX41" s="12"/>
      <c r="CCY41" s="12"/>
      <c r="CCZ41" s="12"/>
      <c r="CDA41" s="12"/>
      <c r="CDB41" s="12"/>
      <c r="CDC41" s="12"/>
      <c r="CDD41" s="12"/>
      <c r="CDE41" s="12"/>
      <c r="CDF41" s="12"/>
      <c r="CDG41" s="12"/>
      <c r="CDH41" s="12"/>
      <c r="CDI41" s="12"/>
      <c r="CDJ41" s="12"/>
      <c r="CDK41" s="12"/>
      <c r="CDL41" s="12"/>
      <c r="CDM41" s="12"/>
      <c r="CDN41" s="12"/>
      <c r="CDO41" s="12"/>
      <c r="CDP41" s="12"/>
      <c r="CDQ41" s="12"/>
      <c r="CDR41" s="12"/>
      <c r="CDS41" s="12"/>
      <c r="CDT41" s="12"/>
      <c r="CDU41" s="12"/>
      <c r="CDV41" s="12"/>
      <c r="CDW41" s="12"/>
      <c r="CDX41" s="12"/>
      <c r="CDY41" s="12"/>
      <c r="CDZ41" s="12"/>
      <c r="CEA41" s="12"/>
      <c r="CEB41" s="12"/>
      <c r="CEC41" s="12"/>
      <c r="CED41" s="12"/>
      <c r="CEE41" s="12"/>
      <c r="CEF41" s="12"/>
      <c r="CEG41" s="12"/>
      <c r="CEH41" s="12"/>
      <c r="CEI41" s="12"/>
      <c r="CEJ41" s="12"/>
      <c r="CEK41" s="12"/>
      <c r="CEL41" s="12"/>
      <c r="CEM41" s="12"/>
      <c r="CEN41" s="12"/>
      <c r="CEO41" s="12"/>
      <c r="CEP41" s="12"/>
      <c r="CEQ41" s="12"/>
      <c r="CER41" s="12"/>
      <c r="CES41" s="12"/>
      <c r="CET41" s="12"/>
      <c r="CEU41" s="12"/>
      <c r="CEV41" s="12"/>
      <c r="CEW41" s="12"/>
      <c r="CEX41" s="12"/>
      <c r="CEY41" s="12"/>
      <c r="CEZ41" s="12"/>
      <c r="CFA41" s="12"/>
      <c r="CFB41" s="12"/>
      <c r="CFC41" s="12"/>
      <c r="CFD41" s="12"/>
      <c r="CFE41" s="12"/>
      <c r="CFF41" s="12"/>
      <c r="CFG41" s="12"/>
      <c r="CFH41" s="12"/>
      <c r="CFI41" s="12"/>
      <c r="CFJ41" s="12"/>
      <c r="CFK41" s="12"/>
      <c r="CFL41" s="12"/>
      <c r="CFM41" s="12"/>
      <c r="CFN41" s="12"/>
      <c r="CFO41" s="12"/>
      <c r="CFP41" s="12"/>
      <c r="CFQ41" s="12"/>
      <c r="CFR41" s="12"/>
      <c r="CFS41" s="12"/>
      <c r="CFT41" s="12"/>
      <c r="CFU41" s="12"/>
      <c r="CFV41" s="12"/>
      <c r="CFW41" s="12"/>
      <c r="CFX41" s="12"/>
      <c r="CFY41" s="12"/>
      <c r="CFZ41" s="12"/>
      <c r="CGA41" s="12"/>
      <c r="CGB41" s="12"/>
      <c r="CGC41" s="12"/>
      <c r="CGD41" s="12"/>
      <c r="CGE41" s="12"/>
      <c r="CGF41" s="12"/>
      <c r="CGG41" s="12"/>
      <c r="CGH41" s="12"/>
      <c r="CGI41" s="12"/>
      <c r="CGJ41" s="12"/>
      <c r="CGK41" s="12"/>
      <c r="CGL41" s="12"/>
      <c r="CGM41" s="12"/>
      <c r="CGN41" s="12"/>
      <c r="CGO41" s="12"/>
      <c r="CGP41" s="12"/>
      <c r="CGQ41" s="12"/>
      <c r="CGR41" s="12"/>
      <c r="CGS41" s="12"/>
      <c r="CGT41" s="12"/>
      <c r="CGU41" s="12"/>
      <c r="CGV41" s="12"/>
      <c r="CGW41" s="12"/>
      <c r="CGX41" s="12"/>
      <c r="CGY41" s="12"/>
      <c r="CGZ41" s="12"/>
      <c r="CHA41" s="12"/>
      <c r="CHB41" s="12"/>
      <c r="CHC41" s="12"/>
      <c r="CHD41" s="12"/>
      <c r="CHE41" s="12"/>
      <c r="CHF41" s="12"/>
      <c r="CHG41" s="12"/>
      <c r="CHH41" s="12"/>
      <c r="CHI41" s="12"/>
      <c r="CHJ41" s="12"/>
      <c r="CHK41" s="12"/>
      <c r="CHL41" s="12"/>
      <c r="CHM41" s="12"/>
      <c r="CHN41" s="12"/>
      <c r="CHO41" s="12"/>
      <c r="CHP41" s="12"/>
      <c r="CHQ41" s="12"/>
      <c r="CHR41" s="12"/>
      <c r="CHS41" s="12"/>
      <c r="CHT41" s="12"/>
      <c r="CHU41" s="12"/>
      <c r="CHV41" s="12"/>
      <c r="CHW41" s="12"/>
      <c r="CHX41" s="12"/>
      <c r="CHY41" s="12"/>
      <c r="CHZ41" s="12"/>
      <c r="CIA41" s="12"/>
      <c r="CIB41" s="12"/>
      <c r="CIC41" s="12"/>
      <c r="CID41" s="12"/>
      <c r="CIE41" s="12"/>
      <c r="CIF41" s="12"/>
      <c r="CIG41" s="12"/>
      <c r="CIH41" s="12"/>
      <c r="CII41" s="12"/>
      <c r="CIJ41" s="12"/>
      <c r="CIK41" s="12"/>
      <c r="CIL41" s="12"/>
      <c r="CIM41" s="12"/>
      <c r="CIN41" s="12"/>
      <c r="CIO41" s="12"/>
      <c r="CIP41" s="12"/>
      <c r="CIQ41" s="12"/>
      <c r="CIR41" s="12"/>
      <c r="CIS41" s="12"/>
      <c r="CIT41" s="12"/>
      <c r="CIU41" s="12"/>
      <c r="CIV41" s="12"/>
      <c r="CIW41" s="12"/>
      <c r="CIX41" s="12"/>
      <c r="CIY41" s="12"/>
      <c r="CIZ41" s="12"/>
      <c r="CJA41" s="12"/>
      <c r="CJB41" s="12"/>
      <c r="CJC41" s="12"/>
      <c r="CJD41" s="12"/>
      <c r="CJE41" s="12"/>
      <c r="CJF41" s="12"/>
      <c r="CJG41" s="12"/>
      <c r="CJH41" s="12"/>
      <c r="CJI41" s="12"/>
      <c r="CJJ41" s="12"/>
      <c r="CJK41" s="12"/>
      <c r="CJL41" s="12"/>
      <c r="CJM41" s="12"/>
      <c r="CJN41" s="12"/>
      <c r="CJO41" s="12"/>
      <c r="CJP41" s="12"/>
      <c r="CJQ41" s="12"/>
      <c r="CJR41" s="12"/>
      <c r="CJS41" s="12"/>
      <c r="CJT41" s="12"/>
      <c r="CJU41" s="12"/>
      <c r="CJV41" s="12"/>
      <c r="CJW41" s="12"/>
      <c r="CJX41" s="12"/>
      <c r="CJY41" s="12"/>
      <c r="CJZ41" s="12"/>
      <c r="CKA41" s="12"/>
      <c r="CKB41" s="12"/>
      <c r="CKC41" s="12"/>
      <c r="CKD41" s="12"/>
      <c r="CKE41" s="12"/>
      <c r="CKF41" s="12"/>
      <c r="CKG41" s="12"/>
      <c r="CKH41" s="12"/>
      <c r="CKI41" s="12"/>
      <c r="CKJ41" s="12"/>
      <c r="CKK41" s="12"/>
      <c r="CKL41" s="12"/>
      <c r="CKM41" s="12"/>
      <c r="CKN41" s="12"/>
      <c r="CKO41" s="12"/>
      <c r="CKP41" s="12"/>
      <c r="CKQ41" s="12"/>
      <c r="CKR41" s="12"/>
      <c r="CKS41" s="12"/>
      <c r="CKT41" s="12"/>
      <c r="CKU41" s="12"/>
      <c r="CKV41" s="12"/>
      <c r="CKW41" s="12"/>
      <c r="CKX41" s="12"/>
      <c r="CKY41" s="12"/>
      <c r="CKZ41" s="12"/>
      <c r="CLA41" s="12"/>
      <c r="CLB41" s="12"/>
      <c r="CLC41" s="12"/>
      <c r="CLD41" s="12"/>
      <c r="CLE41" s="12"/>
      <c r="CLF41" s="12"/>
      <c r="CLG41" s="12"/>
      <c r="CLH41" s="12"/>
      <c r="CLI41" s="12"/>
      <c r="CLJ41" s="12"/>
      <c r="CLK41" s="12"/>
      <c r="CLL41" s="12"/>
      <c r="CLM41" s="12"/>
      <c r="CLN41" s="12"/>
      <c r="CLO41" s="12"/>
      <c r="CLP41" s="12"/>
      <c r="CLQ41" s="12"/>
      <c r="CLR41" s="12"/>
      <c r="CLS41" s="12"/>
      <c r="CLT41" s="12"/>
      <c r="CLU41" s="12"/>
      <c r="CLV41" s="12"/>
      <c r="CLW41" s="12"/>
      <c r="CLX41" s="12"/>
      <c r="CLY41" s="12"/>
      <c r="CLZ41" s="12"/>
      <c r="CMA41" s="12"/>
      <c r="CMB41" s="12"/>
      <c r="CMC41" s="12"/>
      <c r="CMD41" s="12"/>
      <c r="CME41" s="12"/>
      <c r="CMF41" s="12"/>
      <c r="CMG41" s="12"/>
      <c r="CMH41" s="12"/>
      <c r="CMI41" s="12"/>
      <c r="CMJ41" s="12"/>
      <c r="CMK41" s="12"/>
      <c r="CML41" s="12"/>
      <c r="CMM41" s="12"/>
      <c r="CMN41" s="12"/>
      <c r="CMO41" s="12"/>
      <c r="CMP41" s="12"/>
      <c r="CMQ41" s="12"/>
      <c r="CMR41" s="12"/>
      <c r="CMS41" s="12"/>
      <c r="CMT41" s="12"/>
      <c r="CMU41" s="12"/>
      <c r="CMV41" s="12"/>
      <c r="CMW41" s="12"/>
      <c r="CMX41" s="12"/>
      <c r="CMY41" s="12"/>
      <c r="CMZ41" s="12"/>
      <c r="CNA41" s="12"/>
      <c r="CNB41" s="12"/>
      <c r="CNC41" s="12"/>
      <c r="CND41" s="12"/>
      <c r="CNE41" s="12"/>
      <c r="CNF41" s="12"/>
      <c r="CNG41" s="12"/>
      <c r="CNH41" s="12"/>
      <c r="CNI41" s="12"/>
      <c r="CNJ41" s="12"/>
      <c r="CNK41" s="12"/>
      <c r="CNL41" s="12"/>
      <c r="CNM41" s="12"/>
      <c r="CNN41" s="12"/>
      <c r="CNO41" s="12"/>
      <c r="CNP41" s="12"/>
      <c r="CNQ41" s="12"/>
      <c r="CNR41" s="12"/>
      <c r="CNS41" s="12"/>
      <c r="CNT41" s="12"/>
      <c r="CNU41" s="12"/>
      <c r="CNV41" s="12"/>
      <c r="CNW41" s="12"/>
      <c r="CNX41" s="12"/>
      <c r="CNY41" s="12"/>
      <c r="CNZ41" s="12"/>
      <c r="COA41" s="12"/>
      <c r="COB41" s="12"/>
      <c r="COC41" s="12"/>
      <c r="COD41" s="12"/>
      <c r="COE41" s="12"/>
      <c r="COF41" s="12"/>
      <c r="COG41" s="12"/>
      <c r="COH41" s="12"/>
      <c r="COI41" s="12"/>
      <c r="COJ41" s="12"/>
      <c r="COK41" s="12"/>
      <c r="COL41" s="12"/>
      <c r="COM41" s="12"/>
      <c r="CON41" s="12"/>
      <c r="COO41" s="12"/>
      <c r="COP41" s="12"/>
      <c r="COQ41" s="12"/>
      <c r="COR41" s="12"/>
      <c r="COS41" s="12"/>
      <c r="COT41" s="12"/>
      <c r="COU41" s="12"/>
      <c r="COV41" s="12"/>
      <c r="COW41" s="12"/>
      <c r="COX41" s="12"/>
      <c r="COY41" s="12"/>
      <c r="COZ41" s="12"/>
      <c r="CPA41" s="12"/>
      <c r="CPB41" s="12"/>
      <c r="CPC41" s="12"/>
      <c r="CPD41" s="12"/>
      <c r="CPE41" s="12"/>
      <c r="CPF41" s="12"/>
      <c r="CPG41" s="12"/>
      <c r="CPH41" s="12"/>
      <c r="CPI41" s="12"/>
      <c r="CPJ41" s="12"/>
      <c r="CPK41" s="12"/>
      <c r="CPL41" s="12"/>
      <c r="CPM41" s="12"/>
      <c r="CPN41" s="12"/>
      <c r="CPO41" s="12"/>
      <c r="CPP41" s="12"/>
      <c r="CPQ41" s="12"/>
      <c r="CPR41" s="12"/>
      <c r="CPS41" s="12"/>
      <c r="CPT41" s="12"/>
      <c r="CPU41" s="12"/>
      <c r="CPV41" s="12"/>
      <c r="CPW41" s="12"/>
      <c r="CPX41" s="12"/>
      <c r="CPY41" s="12"/>
      <c r="CPZ41" s="12"/>
      <c r="CQA41" s="12"/>
      <c r="CQB41" s="12"/>
      <c r="CQC41" s="12"/>
      <c r="CQD41" s="12"/>
      <c r="CQE41" s="12"/>
      <c r="CQF41" s="12"/>
      <c r="CQG41" s="12"/>
      <c r="CQH41" s="12"/>
      <c r="CQI41" s="12"/>
      <c r="CQJ41" s="12"/>
      <c r="CQK41" s="12"/>
      <c r="CQL41" s="12"/>
      <c r="CQM41" s="12"/>
      <c r="CQN41" s="12"/>
      <c r="CQO41" s="12"/>
      <c r="CQP41" s="12"/>
      <c r="CQQ41" s="12"/>
      <c r="CQR41" s="12"/>
      <c r="CQS41" s="12"/>
      <c r="CQT41" s="12"/>
      <c r="CQU41" s="12"/>
      <c r="CQV41" s="12"/>
      <c r="CQW41" s="12"/>
      <c r="CQX41" s="12"/>
      <c r="CQY41" s="12"/>
      <c r="CQZ41" s="12"/>
      <c r="CRA41" s="12"/>
      <c r="CRB41" s="12"/>
      <c r="CRC41" s="12"/>
      <c r="CRD41" s="12"/>
      <c r="CRE41" s="12"/>
      <c r="CRF41" s="12"/>
      <c r="CRG41" s="12"/>
      <c r="CRH41" s="12"/>
      <c r="CRI41" s="12"/>
      <c r="CRJ41" s="12"/>
      <c r="CRK41" s="12"/>
      <c r="CRL41" s="12"/>
      <c r="CRM41" s="12"/>
      <c r="CRN41" s="12"/>
      <c r="CRO41" s="12"/>
      <c r="CRP41" s="12"/>
      <c r="CRQ41" s="12"/>
      <c r="CRR41" s="12"/>
      <c r="CRS41" s="12"/>
      <c r="CRT41" s="12"/>
      <c r="CRU41" s="12"/>
      <c r="CRV41" s="12"/>
      <c r="CRW41" s="12"/>
      <c r="CRX41" s="12"/>
      <c r="CRY41" s="12"/>
      <c r="CRZ41" s="12"/>
      <c r="CSA41" s="12"/>
      <c r="CSB41" s="12"/>
      <c r="CSC41" s="12"/>
      <c r="CSD41" s="12"/>
      <c r="CSE41" s="12"/>
      <c r="CSF41" s="12"/>
      <c r="CSG41" s="12"/>
      <c r="CSH41" s="12"/>
      <c r="CSI41" s="12"/>
      <c r="CSJ41" s="12"/>
      <c r="CSK41" s="12"/>
      <c r="CSL41" s="12"/>
      <c r="CSM41" s="12"/>
      <c r="CSN41" s="12"/>
      <c r="CSO41" s="12"/>
      <c r="CSP41" s="12"/>
      <c r="CSQ41" s="12"/>
      <c r="CSR41" s="12"/>
      <c r="CSS41" s="12"/>
      <c r="CST41" s="12"/>
      <c r="CSU41" s="12"/>
      <c r="CSV41" s="12"/>
      <c r="CSW41" s="12"/>
      <c r="CSX41" s="12"/>
      <c r="CSY41" s="12"/>
      <c r="CSZ41" s="12"/>
      <c r="CTA41" s="12"/>
      <c r="CTB41" s="12"/>
      <c r="CTC41" s="12"/>
      <c r="CTD41" s="12"/>
      <c r="CTE41" s="12"/>
      <c r="CTF41" s="12"/>
      <c r="CTG41" s="12"/>
      <c r="CTH41" s="12"/>
      <c r="CTI41" s="12"/>
      <c r="CTJ41" s="12"/>
      <c r="CTK41" s="12"/>
      <c r="CTL41" s="12"/>
      <c r="CTM41" s="12"/>
      <c r="CTN41" s="12"/>
      <c r="CTO41" s="12"/>
      <c r="CTP41" s="12"/>
      <c r="CTQ41" s="12"/>
      <c r="CTR41" s="12"/>
      <c r="CTS41" s="12"/>
      <c r="CTT41" s="12"/>
      <c r="CTU41" s="12"/>
      <c r="CTV41" s="12"/>
      <c r="CTW41" s="12"/>
      <c r="CTX41" s="12"/>
      <c r="CTY41" s="12"/>
      <c r="CTZ41" s="12"/>
      <c r="CUA41" s="12"/>
      <c r="CUB41" s="12"/>
      <c r="CUC41" s="12"/>
      <c r="CUD41" s="12"/>
      <c r="CUE41" s="12"/>
      <c r="CUF41" s="12"/>
      <c r="CUG41" s="12"/>
      <c r="CUH41" s="12"/>
      <c r="CUI41" s="12"/>
      <c r="CUJ41" s="12"/>
      <c r="CUK41" s="12"/>
      <c r="CUL41" s="12"/>
      <c r="CUM41" s="12"/>
      <c r="CUN41" s="12"/>
      <c r="CUO41" s="12"/>
      <c r="CUP41" s="12"/>
      <c r="CUQ41" s="12"/>
      <c r="CUR41" s="12"/>
      <c r="CUS41" s="12"/>
      <c r="CUT41" s="12"/>
      <c r="CUU41" s="12"/>
      <c r="CUV41" s="12"/>
      <c r="CUW41" s="12"/>
      <c r="CUX41" s="12"/>
      <c r="CUY41" s="12"/>
      <c r="CUZ41" s="12"/>
      <c r="CVA41" s="12"/>
      <c r="CVB41" s="12"/>
      <c r="CVC41" s="12"/>
      <c r="CVD41" s="12"/>
      <c r="CVE41" s="12"/>
      <c r="CVF41" s="12"/>
      <c r="CVG41" s="12"/>
      <c r="CVH41" s="12"/>
      <c r="CVI41" s="12"/>
      <c r="CVJ41" s="12"/>
      <c r="CVK41" s="12"/>
      <c r="CVL41" s="12"/>
      <c r="CVM41" s="12"/>
      <c r="CVN41" s="12"/>
      <c r="CVO41" s="12"/>
      <c r="CVP41" s="12"/>
      <c r="CVQ41" s="12"/>
      <c r="CVR41" s="12"/>
      <c r="CVS41" s="12"/>
      <c r="CVT41" s="12"/>
      <c r="CVU41" s="12"/>
      <c r="CVV41" s="12"/>
      <c r="CVW41" s="12"/>
      <c r="CVX41" s="12"/>
      <c r="CVY41" s="12"/>
      <c r="CVZ41" s="12"/>
      <c r="CWA41" s="12"/>
      <c r="CWB41" s="12"/>
      <c r="CWC41" s="12"/>
      <c r="CWD41" s="12"/>
      <c r="CWE41" s="12"/>
      <c r="CWF41" s="12"/>
      <c r="CWG41" s="12"/>
      <c r="CWH41" s="12"/>
      <c r="CWI41" s="12"/>
      <c r="CWJ41" s="12"/>
      <c r="CWK41" s="12"/>
      <c r="CWL41" s="12"/>
      <c r="CWM41" s="12"/>
      <c r="CWN41" s="12"/>
      <c r="CWO41" s="12"/>
      <c r="CWP41" s="12"/>
      <c r="CWQ41" s="12"/>
      <c r="CWR41" s="12"/>
      <c r="CWS41" s="12"/>
      <c r="CWT41" s="12"/>
      <c r="CWU41" s="12"/>
      <c r="CWV41" s="12"/>
      <c r="CWW41" s="12"/>
      <c r="CWX41" s="12"/>
      <c r="CWY41" s="12"/>
      <c r="CWZ41" s="12"/>
      <c r="CXA41" s="12"/>
      <c r="CXB41" s="12"/>
      <c r="CXC41" s="12"/>
      <c r="CXD41" s="12"/>
      <c r="CXE41" s="12"/>
      <c r="CXF41" s="12"/>
      <c r="CXG41" s="12"/>
      <c r="CXH41" s="12"/>
      <c r="CXI41" s="12"/>
      <c r="CXJ41" s="12"/>
      <c r="CXK41" s="12"/>
      <c r="CXL41" s="12"/>
      <c r="CXM41" s="12"/>
      <c r="CXN41" s="12"/>
      <c r="CXO41" s="12"/>
      <c r="CXP41" s="12"/>
      <c r="CXQ41" s="12"/>
      <c r="CXR41" s="12"/>
      <c r="CXS41" s="12"/>
      <c r="CXT41" s="12"/>
      <c r="CXU41" s="12"/>
      <c r="CXV41" s="12"/>
      <c r="CXW41" s="12"/>
      <c r="CXX41" s="12"/>
      <c r="CXY41" s="12"/>
      <c r="CXZ41" s="12"/>
      <c r="CYA41" s="12"/>
      <c r="CYB41" s="12"/>
      <c r="CYC41" s="12"/>
      <c r="CYD41" s="12"/>
      <c r="CYE41" s="12"/>
      <c r="CYF41" s="12"/>
      <c r="CYG41" s="12"/>
      <c r="CYH41" s="12"/>
      <c r="CYI41" s="12"/>
      <c r="CYJ41" s="12"/>
      <c r="CYK41" s="12"/>
      <c r="CYL41" s="12"/>
      <c r="CYM41" s="12"/>
      <c r="CYN41" s="12"/>
      <c r="CYO41" s="12"/>
      <c r="CYP41" s="12"/>
      <c r="CYQ41" s="12"/>
      <c r="CYR41" s="12"/>
      <c r="CYS41" s="12"/>
      <c r="CYT41" s="12"/>
      <c r="CYU41" s="12"/>
      <c r="CYV41" s="12"/>
      <c r="CYW41" s="12"/>
      <c r="CYX41" s="12"/>
      <c r="CYY41" s="12"/>
      <c r="CYZ41" s="12"/>
      <c r="CZA41" s="12"/>
      <c r="CZB41" s="12"/>
      <c r="CZC41" s="12"/>
      <c r="CZD41" s="12"/>
      <c r="CZE41" s="12"/>
      <c r="CZF41" s="12"/>
      <c r="CZG41" s="12"/>
      <c r="CZH41" s="12"/>
      <c r="CZI41" s="12"/>
      <c r="CZJ41" s="12"/>
      <c r="CZK41" s="12"/>
      <c r="CZL41" s="12"/>
      <c r="CZM41" s="12"/>
      <c r="CZN41" s="12"/>
      <c r="CZO41" s="12"/>
      <c r="CZP41" s="12"/>
      <c r="CZQ41" s="12"/>
      <c r="CZR41" s="12"/>
      <c r="CZS41" s="12"/>
      <c r="CZT41" s="12"/>
      <c r="CZU41" s="12"/>
      <c r="CZV41" s="12"/>
      <c r="CZW41" s="12"/>
      <c r="CZX41" s="12"/>
      <c r="CZY41" s="12"/>
      <c r="CZZ41" s="12"/>
      <c r="DAA41" s="12"/>
      <c r="DAB41" s="12"/>
      <c r="DAC41" s="12"/>
      <c r="DAD41" s="12"/>
      <c r="DAE41" s="12"/>
      <c r="DAF41" s="12"/>
      <c r="DAG41" s="12"/>
      <c r="DAH41" s="12"/>
      <c r="DAI41" s="12"/>
      <c r="DAJ41" s="12"/>
      <c r="DAK41" s="12"/>
      <c r="DAL41" s="12"/>
      <c r="DAM41" s="12"/>
      <c r="DAN41" s="12"/>
      <c r="DAO41" s="12"/>
      <c r="DAP41" s="12"/>
      <c r="DAQ41" s="12"/>
      <c r="DAR41" s="12"/>
      <c r="DAS41" s="12"/>
      <c r="DAT41" s="12"/>
      <c r="DAU41" s="12"/>
      <c r="DAV41" s="12"/>
      <c r="DAW41" s="12"/>
      <c r="DAX41" s="12"/>
      <c r="DAY41" s="12"/>
      <c r="DAZ41" s="12"/>
      <c r="DBA41" s="12"/>
      <c r="DBB41" s="12"/>
      <c r="DBC41" s="12"/>
      <c r="DBD41" s="12"/>
      <c r="DBE41" s="12"/>
      <c r="DBF41" s="12"/>
      <c r="DBG41" s="12"/>
      <c r="DBH41" s="12"/>
      <c r="DBI41" s="12"/>
      <c r="DBJ41" s="12"/>
      <c r="DBK41" s="12"/>
      <c r="DBL41" s="12"/>
      <c r="DBM41" s="12"/>
      <c r="DBN41" s="12"/>
      <c r="DBO41" s="12"/>
      <c r="DBP41" s="12"/>
      <c r="DBQ41" s="12"/>
      <c r="DBR41" s="12"/>
      <c r="DBS41" s="12"/>
      <c r="DBT41" s="12"/>
      <c r="DBU41" s="12"/>
      <c r="DBV41" s="12"/>
      <c r="DBW41" s="12"/>
      <c r="DBX41" s="12"/>
      <c r="DBY41" s="12"/>
      <c r="DBZ41" s="12"/>
      <c r="DCA41" s="12"/>
      <c r="DCB41" s="12"/>
      <c r="DCC41" s="12"/>
      <c r="DCD41" s="12"/>
      <c r="DCE41" s="12"/>
      <c r="DCF41" s="12"/>
      <c r="DCG41" s="12"/>
      <c r="DCH41" s="12"/>
      <c r="DCI41" s="12"/>
      <c r="DCJ41" s="12"/>
      <c r="DCK41" s="12"/>
      <c r="DCL41" s="12"/>
      <c r="DCM41" s="12"/>
      <c r="DCN41" s="12"/>
      <c r="DCO41" s="12"/>
      <c r="DCP41" s="12"/>
      <c r="DCQ41" s="12"/>
      <c r="DCR41" s="12"/>
      <c r="DCS41" s="12"/>
      <c r="DCT41" s="12"/>
      <c r="DCU41" s="12"/>
      <c r="DCV41" s="12"/>
      <c r="DCW41" s="12"/>
      <c r="DCX41" s="12"/>
      <c r="DCY41" s="12"/>
      <c r="DCZ41" s="12"/>
      <c r="DDA41" s="12"/>
      <c r="DDB41" s="12"/>
      <c r="DDC41" s="12"/>
      <c r="DDD41" s="12"/>
      <c r="DDE41" s="12"/>
      <c r="DDF41" s="12"/>
      <c r="DDG41" s="12"/>
      <c r="DDH41" s="12"/>
      <c r="DDI41" s="12"/>
      <c r="DDJ41" s="12"/>
      <c r="DDK41" s="12"/>
      <c r="DDL41" s="12"/>
      <c r="DDM41" s="12"/>
      <c r="DDN41" s="12"/>
      <c r="DDO41" s="12"/>
      <c r="DDP41" s="12"/>
      <c r="DDQ41" s="12"/>
      <c r="DDR41" s="12"/>
      <c r="DDS41" s="12"/>
      <c r="DDT41" s="12"/>
      <c r="DDU41" s="12"/>
      <c r="DDV41" s="12"/>
      <c r="DDW41" s="12"/>
      <c r="DDX41" s="12"/>
      <c r="DDY41" s="12"/>
      <c r="DDZ41" s="12"/>
      <c r="DEA41" s="12"/>
      <c r="DEB41" s="12"/>
      <c r="DEC41" s="12"/>
      <c r="DED41" s="12"/>
      <c r="DEE41" s="12"/>
      <c r="DEF41" s="12"/>
      <c r="DEG41" s="12"/>
      <c r="DEH41" s="12"/>
      <c r="DEI41" s="12"/>
      <c r="DEJ41" s="12"/>
      <c r="DEK41" s="12"/>
      <c r="DEL41" s="12"/>
      <c r="DEM41" s="12"/>
      <c r="DEN41" s="12"/>
      <c r="DEO41" s="12"/>
      <c r="DEP41" s="12"/>
      <c r="DEQ41" s="12"/>
      <c r="DER41" s="12"/>
      <c r="DES41" s="12"/>
      <c r="DET41" s="12"/>
      <c r="DEU41" s="12"/>
      <c r="DEV41" s="12"/>
      <c r="DEW41" s="12"/>
      <c r="DEX41" s="12"/>
      <c r="DEY41" s="12"/>
      <c r="DEZ41" s="12"/>
      <c r="DFA41" s="12"/>
      <c r="DFB41" s="12"/>
      <c r="DFC41" s="12"/>
      <c r="DFD41" s="12"/>
      <c r="DFE41" s="12"/>
      <c r="DFF41" s="12"/>
      <c r="DFG41" s="12"/>
      <c r="DFH41" s="12"/>
      <c r="DFI41" s="12"/>
      <c r="DFJ41" s="12"/>
      <c r="DFK41" s="12"/>
      <c r="DFL41" s="12"/>
      <c r="DFM41" s="12"/>
      <c r="DFN41" s="12"/>
      <c r="DFO41" s="12"/>
      <c r="DFP41" s="12"/>
      <c r="DFQ41" s="12"/>
      <c r="DFR41" s="12"/>
      <c r="DFS41" s="12"/>
      <c r="DFT41" s="12"/>
      <c r="DFU41" s="12"/>
      <c r="DFV41" s="12"/>
      <c r="DFW41" s="12"/>
      <c r="DFX41" s="12"/>
      <c r="DFY41" s="12"/>
      <c r="DFZ41" s="12"/>
      <c r="DGA41" s="12"/>
      <c r="DGB41" s="12"/>
      <c r="DGC41" s="12"/>
      <c r="DGD41" s="12"/>
      <c r="DGE41" s="12"/>
      <c r="DGF41" s="12"/>
      <c r="DGG41" s="12"/>
      <c r="DGH41" s="12"/>
      <c r="DGI41" s="12"/>
      <c r="DGJ41" s="12"/>
      <c r="DGK41" s="12"/>
      <c r="DGL41" s="12"/>
      <c r="DGM41" s="12"/>
      <c r="DGN41" s="12"/>
      <c r="DGO41" s="12"/>
      <c r="DGP41" s="12"/>
      <c r="DGQ41" s="12"/>
      <c r="DGR41" s="12"/>
      <c r="DGS41" s="12"/>
      <c r="DGT41" s="12"/>
      <c r="DGU41" s="12"/>
      <c r="DGV41" s="12"/>
      <c r="DGW41" s="12"/>
      <c r="DGX41" s="12"/>
      <c r="DGY41" s="12"/>
      <c r="DGZ41" s="12"/>
      <c r="DHA41" s="12"/>
      <c r="DHB41" s="12"/>
      <c r="DHC41" s="12"/>
      <c r="DHD41" s="12"/>
      <c r="DHE41" s="12"/>
      <c r="DHF41" s="12"/>
      <c r="DHG41" s="12"/>
      <c r="DHH41" s="12"/>
      <c r="DHI41" s="12"/>
      <c r="DHJ41" s="12"/>
      <c r="DHK41" s="12"/>
      <c r="DHL41" s="12"/>
      <c r="DHM41" s="12"/>
      <c r="DHN41" s="12"/>
      <c r="DHO41" s="12"/>
      <c r="DHP41" s="12"/>
      <c r="DHQ41" s="12"/>
      <c r="DHR41" s="12"/>
      <c r="DHS41" s="12"/>
      <c r="DHT41" s="12"/>
      <c r="DHU41" s="12"/>
      <c r="DHV41" s="12"/>
      <c r="DHW41" s="12"/>
      <c r="DHX41" s="12"/>
      <c r="DHY41" s="12"/>
      <c r="DHZ41" s="12"/>
      <c r="DIA41" s="12"/>
      <c r="DIB41" s="12"/>
      <c r="DIC41" s="12"/>
      <c r="DID41" s="12"/>
      <c r="DIE41" s="12"/>
      <c r="DIF41" s="12"/>
      <c r="DIG41" s="12"/>
      <c r="DIH41" s="12"/>
      <c r="DII41" s="12"/>
      <c r="DIJ41" s="12"/>
      <c r="DIK41" s="12"/>
      <c r="DIL41" s="12"/>
      <c r="DIM41" s="12"/>
      <c r="DIN41" s="12"/>
      <c r="DIO41" s="12"/>
      <c r="DIP41" s="12"/>
      <c r="DIQ41" s="12"/>
      <c r="DIR41" s="12"/>
      <c r="DIS41" s="12"/>
      <c r="DIT41" s="12"/>
      <c r="DIU41" s="12"/>
      <c r="DIV41" s="12"/>
      <c r="DIW41" s="12"/>
      <c r="DIX41" s="12"/>
      <c r="DIY41" s="12"/>
      <c r="DIZ41" s="12"/>
      <c r="DJA41" s="12"/>
      <c r="DJB41" s="12"/>
      <c r="DJC41" s="12"/>
      <c r="DJD41" s="12"/>
      <c r="DJE41" s="12"/>
      <c r="DJF41" s="12"/>
      <c r="DJG41" s="12"/>
      <c r="DJH41" s="12"/>
      <c r="DJI41" s="12"/>
      <c r="DJJ41" s="12"/>
      <c r="DJK41" s="12"/>
      <c r="DJL41" s="12"/>
      <c r="DJM41" s="12"/>
      <c r="DJN41" s="12"/>
      <c r="DJO41" s="12"/>
      <c r="DJP41" s="12"/>
      <c r="DJQ41" s="12"/>
      <c r="DJR41" s="12"/>
      <c r="DJS41" s="12"/>
      <c r="DJT41" s="12"/>
      <c r="DJU41" s="12"/>
      <c r="DJV41" s="12"/>
      <c r="DJW41" s="12"/>
      <c r="DJX41" s="12"/>
      <c r="DJY41" s="12"/>
      <c r="DJZ41" s="12"/>
      <c r="DKA41" s="12"/>
      <c r="DKB41" s="12"/>
      <c r="DKC41" s="12"/>
      <c r="DKD41" s="12"/>
      <c r="DKE41" s="12"/>
      <c r="DKF41" s="12"/>
      <c r="DKG41" s="12"/>
      <c r="DKH41" s="12"/>
      <c r="DKI41" s="12"/>
      <c r="DKJ41" s="12"/>
      <c r="DKK41" s="12"/>
      <c r="DKL41" s="12"/>
      <c r="DKM41" s="12"/>
      <c r="DKN41" s="12"/>
      <c r="DKO41" s="12"/>
      <c r="DKP41" s="12"/>
      <c r="DKQ41" s="12"/>
      <c r="DKR41" s="12"/>
      <c r="DKS41" s="12"/>
      <c r="DKT41" s="12"/>
      <c r="DKU41" s="12"/>
      <c r="DKV41" s="12"/>
      <c r="DKW41" s="12"/>
      <c r="DKX41" s="12"/>
      <c r="DKY41" s="12"/>
      <c r="DKZ41" s="12"/>
      <c r="DLA41" s="12"/>
      <c r="DLB41" s="12"/>
      <c r="DLC41" s="12"/>
      <c r="DLD41" s="12"/>
      <c r="DLE41" s="12"/>
      <c r="DLF41" s="12"/>
      <c r="DLG41" s="12"/>
      <c r="DLH41" s="12"/>
      <c r="DLI41" s="12"/>
      <c r="DLJ41" s="12"/>
      <c r="DLK41" s="12"/>
      <c r="DLL41" s="12"/>
      <c r="DLM41" s="12"/>
      <c r="DLN41" s="12"/>
      <c r="DLO41" s="12"/>
      <c r="DLP41" s="12"/>
      <c r="DLQ41" s="12"/>
      <c r="DLR41" s="12"/>
      <c r="DLS41" s="12"/>
      <c r="DLT41" s="12"/>
      <c r="DLU41" s="12"/>
      <c r="DLV41" s="12"/>
      <c r="DLW41" s="12"/>
      <c r="DLX41" s="12"/>
      <c r="DLY41" s="12"/>
      <c r="DLZ41" s="12"/>
      <c r="DMA41" s="12"/>
      <c r="DMB41" s="12"/>
      <c r="DMC41" s="12"/>
      <c r="DMD41" s="12"/>
      <c r="DME41" s="12"/>
      <c r="DMF41" s="12"/>
      <c r="DMG41" s="12"/>
      <c r="DMH41" s="12"/>
      <c r="DMI41" s="12"/>
      <c r="DMJ41" s="12"/>
      <c r="DMK41" s="12"/>
      <c r="DML41" s="12"/>
      <c r="DMM41" s="12"/>
      <c r="DMN41" s="12"/>
      <c r="DMO41" s="12"/>
      <c r="DMP41" s="12"/>
      <c r="DMQ41" s="12"/>
      <c r="DMR41" s="12"/>
      <c r="DMS41" s="12"/>
      <c r="DMT41" s="12"/>
      <c r="DMU41" s="12"/>
      <c r="DMV41" s="12"/>
      <c r="DMW41" s="12"/>
      <c r="DMX41" s="12"/>
      <c r="DMY41" s="12"/>
      <c r="DMZ41" s="12"/>
      <c r="DNA41" s="12"/>
      <c r="DNB41" s="12"/>
      <c r="DNC41" s="12"/>
      <c r="DND41" s="12"/>
      <c r="DNE41" s="12"/>
      <c r="DNF41" s="12"/>
      <c r="DNG41" s="12"/>
      <c r="DNH41" s="12"/>
      <c r="DNI41" s="12"/>
      <c r="DNJ41" s="12"/>
      <c r="DNK41" s="12"/>
      <c r="DNL41" s="12"/>
      <c r="DNM41" s="12"/>
      <c r="DNN41" s="12"/>
      <c r="DNO41" s="12"/>
      <c r="DNP41" s="12"/>
      <c r="DNQ41" s="12"/>
      <c r="DNR41" s="12"/>
      <c r="DNS41" s="12"/>
      <c r="DNT41" s="12"/>
      <c r="DNU41" s="12"/>
      <c r="DNV41" s="12"/>
      <c r="DNW41" s="12"/>
      <c r="DNX41" s="12"/>
      <c r="DNY41" s="12"/>
      <c r="DNZ41" s="12"/>
      <c r="DOA41" s="12"/>
      <c r="DOB41" s="12"/>
      <c r="DOC41" s="12"/>
      <c r="DOD41" s="12"/>
      <c r="DOE41" s="12"/>
      <c r="DOF41" s="12"/>
      <c r="DOG41" s="12"/>
      <c r="DOH41" s="12"/>
      <c r="DOI41" s="12"/>
      <c r="DOJ41" s="12"/>
      <c r="DOK41" s="12"/>
      <c r="DOL41" s="12"/>
      <c r="DOM41" s="12"/>
      <c r="DON41" s="12"/>
      <c r="DOO41" s="12"/>
      <c r="DOP41" s="12"/>
      <c r="DOQ41" s="12"/>
      <c r="DOR41" s="12"/>
      <c r="DOS41" s="12"/>
      <c r="DOT41" s="12"/>
      <c r="DOU41" s="12"/>
      <c r="DOV41" s="12"/>
      <c r="DOW41" s="12"/>
      <c r="DOX41" s="12"/>
      <c r="DOY41" s="12"/>
      <c r="DOZ41" s="12"/>
      <c r="DPA41" s="12"/>
      <c r="DPB41" s="12"/>
      <c r="DPC41" s="12"/>
      <c r="DPD41" s="12"/>
      <c r="DPE41" s="12"/>
      <c r="DPF41" s="12"/>
      <c r="DPG41" s="12"/>
      <c r="DPH41" s="12"/>
      <c r="DPI41" s="12"/>
      <c r="DPJ41" s="12"/>
      <c r="DPK41" s="12"/>
      <c r="DPL41" s="12"/>
      <c r="DPM41" s="12"/>
      <c r="DPN41" s="12"/>
      <c r="DPO41" s="12"/>
      <c r="DPP41" s="12"/>
      <c r="DPQ41" s="12"/>
      <c r="DPR41" s="12"/>
      <c r="DPS41" s="12"/>
      <c r="DPT41" s="12"/>
      <c r="DPU41" s="12"/>
      <c r="DPV41" s="12"/>
      <c r="DPW41" s="12"/>
      <c r="DPX41" s="12"/>
      <c r="DPY41" s="12"/>
      <c r="DPZ41" s="12"/>
      <c r="DQA41" s="12"/>
      <c r="DQB41" s="12"/>
      <c r="DQC41" s="12"/>
      <c r="DQD41" s="12"/>
      <c r="DQE41" s="12"/>
      <c r="DQF41" s="12"/>
      <c r="DQG41" s="12"/>
      <c r="DQH41" s="12"/>
      <c r="DQI41" s="12"/>
      <c r="DQJ41" s="12"/>
      <c r="DQK41" s="12"/>
      <c r="DQL41" s="12"/>
      <c r="DQM41" s="12"/>
      <c r="DQN41" s="12"/>
      <c r="DQO41" s="12"/>
      <c r="DQP41" s="12"/>
      <c r="DQQ41" s="12"/>
      <c r="DQR41" s="12"/>
      <c r="DQS41" s="12"/>
      <c r="DQT41" s="12"/>
      <c r="DQU41" s="12"/>
      <c r="DQV41" s="12"/>
      <c r="DQW41" s="12"/>
      <c r="DQX41" s="12"/>
      <c r="DQY41" s="12"/>
      <c r="DQZ41" s="12"/>
      <c r="DRA41" s="12"/>
      <c r="DRB41" s="12"/>
      <c r="DRC41" s="12"/>
      <c r="DRD41" s="12"/>
      <c r="DRE41" s="12"/>
      <c r="DRF41" s="12"/>
      <c r="DRG41" s="12"/>
      <c r="DRH41" s="12"/>
      <c r="DRI41" s="12"/>
      <c r="DRJ41" s="12"/>
      <c r="DRK41" s="12"/>
      <c r="DRL41" s="12"/>
      <c r="DRM41" s="12"/>
      <c r="DRN41" s="12"/>
      <c r="DRO41" s="12"/>
      <c r="DRP41" s="12"/>
      <c r="DRQ41" s="12"/>
      <c r="DRR41" s="12"/>
      <c r="DRS41" s="12"/>
      <c r="DRT41" s="12"/>
      <c r="DRU41" s="12"/>
      <c r="DRV41" s="12"/>
      <c r="DRW41" s="12"/>
      <c r="DRX41" s="12"/>
      <c r="DRY41" s="12"/>
      <c r="DRZ41" s="12"/>
      <c r="DSA41" s="12"/>
      <c r="DSB41" s="12"/>
      <c r="DSC41" s="12"/>
      <c r="DSD41" s="12"/>
      <c r="DSE41" s="12"/>
      <c r="DSF41" s="12"/>
      <c r="DSG41" s="12"/>
      <c r="DSH41" s="12"/>
      <c r="DSI41" s="12"/>
      <c r="DSJ41" s="12"/>
      <c r="DSK41" s="12"/>
      <c r="DSL41" s="12"/>
      <c r="DSM41" s="12"/>
      <c r="DSN41" s="12"/>
      <c r="DSO41" s="12"/>
      <c r="DSP41" s="12"/>
      <c r="DSQ41" s="12"/>
      <c r="DSR41" s="12"/>
      <c r="DSS41" s="12"/>
      <c r="DST41" s="12"/>
      <c r="DSU41" s="12"/>
      <c r="DSV41" s="12"/>
      <c r="DSW41" s="12"/>
      <c r="DSX41" s="12"/>
      <c r="DSY41" s="12"/>
      <c r="DSZ41" s="12"/>
      <c r="DTA41" s="12"/>
      <c r="DTB41" s="12"/>
      <c r="DTC41" s="12"/>
      <c r="DTD41" s="12"/>
      <c r="DTE41" s="12"/>
      <c r="DTF41" s="12"/>
      <c r="DTG41" s="12"/>
      <c r="DTH41" s="12"/>
      <c r="DTI41" s="12"/>
      <c r="DTJ41" s="12"/>
      <c r="DTK41" s="12"/>
      <c r="DTL41" s="12"/>
      <c r="DTM41" s="12"/>
      <c r="DTN41" s="12"/>
      <c r="DTO41" s="12"/>
      <c r="DTP41" s="12"/>
      <c r="DTQ41" s="12"/>
      <c r="DTR41" s="12"/>
      <c r="DTS41" s="12"/>
      <c r="DTT41" s="12"/>
      <c r="DTU41" s="12"/>
      <c r="DTV41" s="12"/>
      <c r="DTW41" s="12"/>
      <c r="DTX41" s="12"/>
      <c r="DTY41" s="12"/>
      <c r="DTZ41" s="12"/>
      <c r="DUA41" s="12"/>
      <c r="DUB41" s="12"/>
      <c r="DUC41" s="12"/>
      <c r="DUD41" s="12"/>
      <c r="DUE41" s="12"/>
      <c r="DUF41" s="12"/>
      <c r="DUG41" s="12"/>
      <c r="DUH41" s="12"/>
      <c r="DUI41" s="12"/>
      <c r="DUJ41" s="12"/>
      <c r="DUK41" s="12"/>
      <c r="DUL41" s="12"/>
      <c r="DUM41" s="12"/>
      <c r="DUN41" s="12"/>
      <c r="DUO41" s="12"/>
      <c r="DUP41" s="12"/>
      <c r="DUQ41" s="12"/>
      <c r="DUR41" s="12"/>
      <c r="DUS41" s="12"/>
      <c r="DUT41" s="12"/>
      <c r="DUU41" s="12"/>
      <c r="DUV41" s="12"/>
      <c r="DUW41" s="12"/>
      <c r="DUX41" s="12"/>
      <c r="DUY41" s="12"/>
      <c r="DUZ41" s="12"/>
      <c r="DVA41" s="12"/>
      <c r="DVB41" s="12"/>
      <c r="DVC41" s="12"/>
      <c r="DVD41" s="12"/>
      <c r="DVE41" s="12"/>
      <c r="DVF41" s="12"/>
      <c r="DVG41" s="12"/>
      <c r="DVH41" s="12"/>
      <c r="DVI41" s="12"/>
      <c r="DVJ41" s="12"/>
      <c r="DVK41" s="12"/>
      <c r="DVL41" s="12"/>
      <c r="DVM41" s="12"/>
      <c r="DVN41" s="12"/>
      <c r="DVO41" s="12"/>
      <c r="DVP41" s="12"/>
      <c r="DVQ41" s="12"/>
      <c r="DVR41" s="12"/>
      <c r="DVS41" s="12"/>
      <c r="DVT41" s="12"/>
      <c r="DVU41" s="12"/>
      <c r="DVV41" s="12"/>
      <c r="DVW41" s="12"/>
      <c r="DVX41" s="12"/>
      <c r="DVY41" s="12"/>
      <c r="DVZ41" s="12"/>
      <c r="DWA41" s="12"/>
      <c r="DWB41" s="12"/>
      <c r="DWC41" s="12"/>
      <c r="DWD41" s="12"/>
      <c r="DWE41" s="12"/>
      <c r="DWF41" s="12"/>
      <c r="DWG41" s="12"/>
      <c r="DWH41" s="12"/>
      <c r="DWI41" s="12"/>
      <c r="DWJ41" s="12"/>
      <c r="DWK41" s="12"/>
      <c r="DWL41" s="12"/>
      <c r="DWM41" s="12"/>
      <c r="DWN41" s="12"/>
      <c r="DWO41" s="12"/>
      <c r="DWP41" s="12"/>
      <c r="DWQ41" s="12"/>
      <c r="DWR41" s="12"/>
      <c r="DWS41" s="12"/>
      <c r="DWT41" s="12"/>
      <c r="DWU41" s="12"/>
      <c r="DWV41" s="12"/>
      <c r="DWW41" s="12"/>
      <c r="DWX41" s="12"/>
      <c r="DWY41" s="12"/>
      <c r="DWZ41" s="12"/>
      <c r="DXA41" s="12"/>
      <c r="DXB41" s="12"/>
      <c r="DXC41" s="12"/>
      <c r="DXD41" s="12"/>
      <c r="DXE41" s="12"/>
      <c r="DXF41" s="12"/>
      <c r="DXG41" s="12"/>
      <c r="DXH41" s="12"/>
      <c r="DXI41" s="12"/>
      <c r="DXJ41" s="12"/>
      <c r="DXK41" s="12"/>
      <c r="DXL41" s="12"/>
      <c r="DXM41" s="12"/>
      <c r="DXN41" s="12"/>
      <c r="DXO41" s="12"/>
      <c r="DXP41" s="12"/>
      <c r="DXQ41" s="12"/>
      <c r="DXR41" s="12"/>
      <c r="DXS41" s="12"/>
      <c r="DXT41" s="12"/>
      <c r="DXU41" s="12"/>
      <c r="DXV41" s="12"/>
      <c r="DXW41" s="12"/>
      <c r="DXX41" s="12"/>
      <c r="DXY41" s="12"/>
      <c r="DXZ41" s="12"/>
      <c r="DYA41" s="12"/>
      <c r="DYB41" s="12"/>
      <c r="DYC41" s="12"/>
      <c r="DYD41" s="12"/>
      <c r="DYE41" s="12"/>
      <c r="DYF41" s="12"/>
      <c r="DYG41" s="12"/>
      <c r="DYH41" s="12"/>
      <c r="DYI41" s="12"/>
      <c r="DYJ41" s="12"/>
      <c r="DYK41" s="12"/>
      <c r="DYL41" s="12"/>
      <c r="DYM41" s="12"/>
      <c r="DYN41" s="12"/>
      <c r="DYO41" s="12"/>
      <c r="DYP41" s="12"/>
      <c r="DYQ41" s="12"/>
      <c r="DYR41" s="12"/>
      <c r="DYS41" s="12"/>
      <c r="DYT41" s="12"/>
      <c r="DYU41" s="12"/>
      <c r="DYV41" s="12"/>
      <c r="DYW41" s="12"/>
      <c r="DYX41" s="12"/>
      <c r="DYY41" s="12"/>
      <c r="DYZ41" s="12"/>
      <c r="DZA41" s="12"/>
      <c r="DZB41" s="12"/>
      <c r="DZC41" s="12"/>
      <c r="DZD41" s="12"/>
      <c r="DZE41" s="12"/>
      <c r="DZF41" s="12"/>
      <c r="DZG41" s="12"/>
      <c r="DZH41" s="12"/>
      <c r="DZI41" s="12"/>
      <c r="DZJ41" s="12"/>
      <c r="DZK41" s="12"/>
      <c r="DZL41" s="12"/>
      <c r="DZM41" s="12"/>
      <c r="DZN41" s="12"/>
      <c r="DZO41" s="12"/>
      <c r="DZP41" s="12"/>
      <c r="DZQ41" s="12"/>
      <c r="DZR41" s="12"/>
      <c r="DZS41" s="12"/>
      <c r="DZT41" s="12"/>
      <c r="DZU41" s="12"/>
      <c r="DZV41" s="12"/>
      <c r="DZW41" s="12"/>
      <c r="DZX41" s="12"/>
      <c r="DZY41" s="12"/>
      <c r="DZZ41" s="12"/>
      <c r="EAA41" s="12"/>
      <c r="EAB41" s="12"/>
      <c r="EAC41" s="12"/>
      <c r="EAD41" s="12"/>
      <c r="EAE41" s="12"/>
      <c r="EAF41" s="12"/>
      <c r="EAG41" s="12"/>
      <c r="EAH41" s="12"/>
      <c r="EAI41" s="12"/>
      <c r="EAJ41" s="12"/>
      <c r="EAK41" s="12"/>
      <c r="EAL41" s="12"/>
      <c r="EAM41" s="12"/>
      <c r="EAN41" s="12"/>
      <c r="EAO41" s="12"/>
      <c r="EAP41" s="12"/>
      <c r="EAQ41" s="12"/>
      <c r="EAR41" s="12"/>
      <c r="EAS41" s="12"/>
      <c r="EAT41" s="12"/>
      <c r="EAU41" s="12"/>
      <c r="EAV41" s="12"/>
      <c r="EAW41" s="12"/>
      <c r="EAX41" s="12"/>
      <c r="EAY41" s="12"/>
      <c r="EAZ41" s="12"/>
      <c r="EBA41" s="12"/>
      <c r="EBB41" s="12"/>
      <c r="EBC41" s="12"/>
      <c r="EBD41" s="12"/>
      <c r="EBE41" s="12"/>
      <c r="EBF41" s="12"/>
      <c r="EBG41" s="12"/>
      <c r="EBH41" s="12"/>
      <c r="EBI41" s="12"/>
      <c r="EBJ41" s="12"/>
      <c r="EBK41" s="12"/>
      <c r="EBL41" s="12"/>
      <c r="EBM41" s="12"/>
      <c r="EBN41" s="12"/>
      <c r="EBO41" s="12"/>
      <c r="EBP41" s="12"/>
      <c r="EBQ41" s="12"/>
      <c r="EBR41" s="12"/>
      <c r="EBS41" s="12"/>
      <c r="EBT41" s="12"/>
      <c r="EBU41" s="12"/>
      <c r="EBV41" s="12"/>
      <c r="EBW41" s="12"/>
      <c r="EBX41" s="12"/>
      <c r="EBY41" s="12"/>
      <c r="EBZ41" s="12"/>
      <c r="ECA41" s="12"/>
      <c r="ECB41" s="12"/>
      <c r="ECC41" s="12"/>
      <c r="ECD41" s="12"/>
      <c r="ECE41" s="12"/>
      <c r="ECF41" s="12"/>
      <c r="ECG41" s="12"/>
      <c r="ECH41" s="12"/>
      <c r="ECI41" s="12"/>
      <c r="ECJ41" s="12"/>
      <c r="ECK41" s="12"/>
      <c r="ECL41" s="12"/>
      <c r="ECM41" s="12"/>
      <c r="ECN41" s="12"/>
      <c r="ECO41" s="12"/>
      <c r="ECP41" s="12"/>
      <c r="ECQ41" s="12"/>
      <c r="ECR41" s="12"/>
      <c r="ECS41" s="12"/>
      <c r="ECT41" s="12"/>
      <c r="ECU41" s="12"/>
      <c r="ECV41" s="12"/>
      <c r="ECW41" s="12"/>
      <c r="ECX41" s="12"/>
      <c r="ECY41" s="12"/>
      <c r="ECZ41" s="12"/>
      <c r="EDA41" s="12"/>
      <c r="EDB41" s="12"/>
      <c r="EDC41" s="12"/>
      <c r="EDD41" s="12"/>
      <c r="EDE41" s="12"/>
      <c r="EDF41" s="12"/>
      <c r="EDG41" s="12"/>
      <c r="EDH41" s="12"/>
      <c r="EDI41" s="12"/>
      <c r="EDJ41" s="12"/>
      <c r="EDK41" s="12"/>
      <c r="EDL41" s="12"/>
      <c r="EDM41" s="12"/>
      <c r="EDN41" s="12"/>
      <c r="EDO41" s="12"/>
      <c r="EDP41" s="12"/>
      <c r="EDQ41" s="12"/>
      <c r="EDR41" s="12"/>
      <c r="EDS41" s="12"/>
      <c r="EDT41" s="12"/>
      <c r="EDU41" s="12"/>
      <c r="EDV41" s="12"/>
      <c r="EDW41" s="12"/>
      <c r="EDX41" s="12"/>
      <c r="EDY41" s="12"/>
      <c r="EDZ41" s="12"/>
      <c r="EEA41" s="12"/>
      <c r="EEB41" s="12"/>
      <c r="EEC41" s="12"/>
      <c r="EED41" s="12"/>
      <c r="EEE41" s="12"/>
      <c r="EEF41" s="12"/>
      <c r="EEG41" s="12"/>
      <c r="EEH41" s="12"/>
      <c r="EEI41" s="12"/>
      <c r="EEJ41" s="12"/>
      <c r="EEK41" s="12"/>
      <c r="EEL41" s="12"/>
      <c r="EEM41" s="12"/>
      <c r="EEN41" s="12"/>
      <c r="EEO41" s="12"/>
      <c r="EEP41" s="12"/>
      <c r="EEQ41" s="12"/>
      <c r="EER41" s="12"/>
      <c r="EES41" s="12"/>
      <c r="EET41" s="12"/>
      <c r="EEU41" s="12"/>
      <c r="EEV41" s="12"/>
      <c r="EEW41" s="12"/>
      <c r="EEX41" s="12"/>
      <c r="EEY41" s="12"/>
      <c r="EEZ41" s="12"/>
      <c r="EFA41" s="12"/>
      <c r="EFB41" s="12"/>
      <c r="EFC41" s="12"/>
      <c r="EFD41" s="12"/>
      <c r="EFE41" s="12"/>
      <c r="EFF41" s="12"/>
      <c r="EFG41" s="12"/>
      <c r="EFH41" s="12"/>
      <c r="EFI41" s="12"/>
      <c r="EFJ41" s="12"/>
      <c r="EFK41" s="12"/>
      <c r="EFL41" s="12"/>
      <c r="EFM41" s="12"/>
      <c r="EFN41" s="12"/>
      <c r="EFO41" s="12"/>
      <c r="EFP41" s="12"/>
      <c r="EFQ41" s="12"/>
      <c r="EFR41" s="12"/>
      <c r="EFS41" s="12"/>
      <c r="EFT41" s="12"/>
      <c r="EFU41" s="12"/>
      <c r="EFV41" s="12"/>
      <c r="EFW41" s="12"/>
      <c r="EFX41" s="12"/>
      <c r="EFY41" s="12"/>
      <c r="EFZ41" s="12"/>
      <c r="EGA41" s="12"/>
      <c r="EGB41" s="12"/>
      <c r="EGC41" s="12"/>
      <c r="EGD41" s="12"/>
      <c r="EGE41" s="12"/>
      <c r="EGF41" s="12"/>
      <c r="EGG41" s="12"/>
      <c r="EGH41" s="12"/>
      <c r="EGI41" s="12"/>
      <c r="EGJ41" s="12"/>
      <c r="EGK41" s="12"/>
      <c r="EGL41" s="12"/>
      <c r="EGM41" s="12"/>
      <c r="EGN41" s="12"/>
      <c r="EGO41" s="12"/>
      <c r="EGP41" s="12"/>
      <c r="EGQ41" s="12"/>
      <c r="EGR41" s="12"/>
      <c r="EGS41" s="12"/>
      <c r="EGT41" s="12"/>
      <c r="EGU41" s="12"/>
      <c r="EGV41" s="12"/>
      <c r="EGW41" s="12"/>
      <c r="EGX41" s="12"/>
      <c r="EGY41" s="12"/>
      <c r="EGZ41" s="12"/>
      <c r="EHA41" s="12"/>
      <c r="EHB41" s="12"/>
      <c r="EHC41" s="12"/>
      <c r="EHD41" s="12"/>
      <c r="EHE41" s="12"/>
      <c r="EHF41" s="12"/>
      <c r="EHG41" s="12"/>
      <c r="EHH41" s="12"/>
      <c r="EHI41" s="12"/>
      <c r="EHJ41" s="12"/>
      <c r="EHK41" s="12"/>
      <c r="EHL41" s="12"/>
      <c r="EHM41" s="12"/>
      <c r="EHN41" s="12"/>
      <c r="EHO41" s="12"/>
      <c r="EHP41" s="12"/>
      <c r="EHQ41" s="12"/>
      <c r="EHR41" s="12"/>
      <c r="EHS41" s="12"/>
      <c r="EHT41" s="12"/>
      <c r="EHU41" s="12"/>
      <c r="EHV41" s="12"/>
      <c r="EHW41" s="12"/>
      <c r="EHX41" s="12"/>
      <c r="EHY41" s="12"/>
      <c r="EHZ41" s="12"/>
      <c r="EIA41" s="12"/>
      <c r="EIB41" s="12"/>
      <c r="EIC41" s="12"/>
      <c r="EID41" s="12"/>
      <c r="EIE41" s="12"/>
      <c r="EIF41" s="12"/>
      <c r="EIG41" s="12"/>
      <c r="EIH41" s="12"/>
      <c r="EII41" s="12"/>
      <c r="EIJ41" s="12"/>
      <c r="EIK41" s="12"/>
      <c r="EIL41" s="12"/>
      <c r="EIM41" s="12"/>
      <c r="EIN41" s="12"/>
      <c r="EIO41" s="12"/>
      <c r="EIP41" s="12"/>
      <c r="EIQ41" s="12"/>
      <c r="EIR41" s="12"/>
      <c r="EIS41" s="12"/>
      <c r="EIT41" s="12"/>
      <c r="EIU41" s="12"/>
      <c r="EIV41" s="12"/>
      <c r="EIW41" s="12"/>
      <c r="EIX41" s="12"/>
      <c r="EIY41" s="12"/>
      <c r="EIZ41" s="12"/>
      <c r="EJA41" s="12"/>
      <c r="EJB41" s="12"/>
      <c r="EJC41" s="12"/>
      <c r="EJD41" s="12"/>
      <c r="EJE41" s="12"/>
      <c r="EJF41" s="12"/>
      <c r="EJG41" s="12"/>
      <c r="EJH41" s="12"/>
      <c r="EJI41" s="12"/>
      <c r="EJJ41" s="12"/>
      <c r="EJK41" s="12"/>
      <c r="EJL41" s="12"/>
      <c r="EJM41" s="12"/>
      <c r="EJN41" s="12"/>
      <c r="EJO41" s="12"/>
      <c r="EJP41" s="12"/>
      <c r="EJQ41" s="12"/>
      <c r="EJR41" s="12"/>
      <c r="EJS41" s="12"/>
      <c r="EJT41" s="12"/>
      <c r="EJU41" s="12"/>
      <c r="EJV41" s="12"/>
      <c r="EJW41" s="12"/>
      <c r="EJX41" s="12"/>
      <c r="EJY41" s="12"/>
      <c r="EJZ41" s="12"/>
      <c r="EKA41" s="12"/>
      <c r="EKB41" s="12"/>
      <c r="EKC41" s="12"/>
      <c r="EKD41" s="12"/>
      <c r="EKE41" s="12"/>
      <c r="EKF41" s="12"/>
      <c r="EKG41" s="12"/>
      <c r="EKH41" s="12"/>
      <c r="EKI41" s="12"/>
      <c r="EKJ41" s="12"/>
      <c r="EKK41" s="12"/>
      <c r="EKL41" s="12"/>
      <c r="EKM41" s="12"/>
      <c r="EKN41" s="12"/>
      <c r="EKO41" s="12"/>
      <c r="EKP41" s="12"/>
      <c r="EKQ41" s="12"/>
      <c r="EKR41" s="12"/>
      <c r="EKS41" s="12"/>
      <c r="EKT41" s="12"/>
      <c r="EKU41" s="12"/>
      <c r="EKV41" s="12"/>
      <c r="EKW41" s="12"/>
      <c r="EKX41" s="12"/>
      <c r="EKY41" s="12"/>
      <c r="EKZ41" s="12"/>
      <c r="ELA41" s="12"/>
      <c r="ELB41" s="12"/>
      <c r="ELC41" s="12"/>
      <c r="ELD41" s="12"/>
      <c r="ELE41" s="12"/>
      <c r="ELF41" s="12"/>
      <c r="ELG41" s="12"/>
      <c r="ELH41" s="12"/>
      <c r="ELI41" s="12"/>
      <c r="ELJ41" s="12"/>
      <c r="ELK41" s="12"/>
      <c r="ELL41" s="12"/>
      <c r="ELM41" s="12"/>
      <c r="ELN41" s="12"/>
      <c r="ELO41" s="12"/>
      <c r="ELP41" s="12"/>
      <c r="ELQ41" s="12"/>
      <c r="ELR41" s="12"/>
      <c r="ELS41" s="12"/>
      <c r="ELT41" s="12"/>
      <c r="ELU41" s="12"/>
      <c r="ELV41" s="12"/>
      <c r="ELW41" s="12"/>
      <c r="ELX41" s="12"/>
      <c r="ELY41" s="12"/>
      <c r="ELZ41" s="12"/>
      <c r="EMA41" s="12"/>
      <c r="EMB41" s="12"/>
      <c r="EMC41" s="12"/>
      <c r="EMD41" s="12"/>
      <c r="EME41" s="12"/>
      <c r="EMF41" s="12"/>
      <c r="EMG41" s="12"/>
      <c r="EMH41" s="12"/>
      <c r="EMI41" s="12"/>
      <c r="EMJ41" s="12"/>
      <c r="EMK41" s="12"/>
      <c r="EML41" s="12"/>
      <c r="EMM41" s="12"/>
      <c r="EMN41" s="12"/>
      <c r="EMO41" s="12"/>
      <c r="EMP41" s="12"/>
      <c r="EMQ41" s="12"/>
      <c r="EMR41" s="12"/>
      <c r="EMS41" s="12"/>
      <c r="EMT41" s="12"/>
      <c r="EMU41" s="12"/>
      <c r="EMV41" s="12"/>
      <c r="EMW41" s="12"/>
      <c r="EMX41" s="12"/>
      <c r="EMY41" s="12"/>
      <c r="EMZ41" s="12"/>
      <c r="ENA41" s="12"/>
      <c r="ENB41" s="12"/>
      <c r="ENC41" s="12"/>
      <c r="END41" s="12"/>
      <c r="ENE41" s="12"/>
      <c r="ENF41" s="12"/>
      <c r="ENG41" s="12"/>
      <c r="ENH41" s="12"/>
      <c r="ENI41" s="12"/>
      <c r="ENJ41" s="12"/>
      <c r="ENK41" s="12"/>
      <c r="ENL41" s="12"/>
      <c r="ENM41" s="12"/>
      <c r="ENN41" s="12"/>
      <c r="ENO41" s="12"/>
      <c r="ENP41" s="12"/>
      <c r="ENQ41" s="12"/>
      <c r="ENR41" s="12"/>
      <c r="ENS41" s="12"/>
      <c r="ENT41" s="12"/>
      <c r="ENU41" s="12"/>
      <c r="ENV41" s="12"/>
      <c r="ENW41" s="12"/>
      <c r="ENX41" s="12"/>
      <c r="ENY41" s="12"/>
      <c r="ENZ41" s="12"/>
      <c r="EOA41" s="12"/>
      <c r="EOB41" s="12"/>
      <c r="EOC41" s="12"/>
      <c r="EOD41" s="12"/>
      <c r="EOE41" s="12"/>
      <c r="EOF41" s="12"/>
      <c r="EOG41" s="12"/>
      <c r="EOH41" s="12"/>
      <c r="EOI41" s="12"/>
      <c r="EOJ41" s="12"/>
      <c r="EOK41" s="12"/>
      <c r="EOL41" s="12"/>
      <c r="EOM41" s="12"/>
      <c r="EON41" s="12"/>
      <c r="EOO41" s="12"/>
      <c r="EOP41" s="12"/>
      <c r="EOQ41" s="12"/>
      <c r="EOR41" s="12"/>
      <c r="EOS41" s="12"/>
      <c r="EOT41" s="12"/>
      <c r="EOU41" s="12"/>
      <c r="EOV41" s="12"/>
      <c r="EOW41" s="12"/>
      <c r="EOX41" s="12"/>
      <c r="EOY41" s="12"/>
      <c r="EOZ41" s="12"/>
      <c r="EPA41" s="12"/>
      <c r="EPB41" s="12"/>
      <c r="EPC41" s="12"/>
      <c r="EPD41" s="12"/>
      <c r="EPE41" s="12"/>
      <c r="EPF41" s="12"/>
      <c r="EPG41" s="12"/>
      <c r="EPH41" s="12"/>
      <c r="EPI41" s="12"/>
      <c r="EPJ41" s="12"/>
      <c r="EPK41" s="12"/>
      <c r="EPL41" s="12"/>
      <c r="EPM41" s="12"/>
      <c r="EPN41" s="12"/>
      <c r="EPO41" s="12"/>
      <c r="EPP41" s="12"/>
      <c r="EPQ41" s="12"/>
      <c r="EPR41" s="12"/>
      <c r="EPS41" s="12"/>
      <c r="EPT41" s="12"/>
      <c r="EPU41" s="12"/>
      <c r="EPV41" s="12"/>
      <c r="EPW41" s="12"/>
      <c r="EPX41" s="12"/>
      <c r="EPY41" s="12"/>
      <c r="EPZ41" s="12"/>
      <c r="EQA41" s="12"/>
      <c r="EQB41" s="12"/>
      <c r="EQC41" s="12"/>
      <c r="EQD41" s="12"/>
      <c r="EQE41" s="12"/>
      <c r="EQF41" s="12"/>
      <c r="EQG41" s="12"/>
      <c r="EQH41" s="12"/>
      <c r="EQI41" s="12"/>
      <c r="EQJ41" s="12"/>
      <c r="EQK41" s="12"/>
      <c r="EQL41" s="12"/>
      <c r="EQM41" s="12"/>
      <c r="EQN41" s="12"/>
      <c r="EQO41" s="12"/>
      <c r="EQP41" s="12"/>
      <c r="EQQ41" s="12"/>
      <c r="EQR41" s="12"/>
      <c r="EQS41" s="12"/>
      <c r="EQT41" s="12"/>
      <c r="EQU41" s="12"/>
      <c r="EQV41" s="12"/>
      <c r="EQW41" s="12"/>
      <c r="EQX41" s="12"/>
      <c r="EQY41" s="12"/>
      <c r="EQZ41" s="12"/>
      <c r="ERA41" s="12"/>
      <c r="ERB41" s="12"/>
      <c r="ERC41" s="12"/>
      <c r="ERD41" s="12"/>
      <c r="ERE41" s="12"/>
      <c r="ERF41" s="12"/>
      <c r="ERG41" s="12"/>
      <c r="ERH41" s="12"/>
      <c r="ERI41" s="12"/>
      <c r="ERJ41" s="12"/>
      <c r="ERK41" s="12"/>
      <c r="ERL41" s="12"/>
      <c r="ERM41" s="12"/>
      <c r="ERN41" s="12"/>
      <c r="ERO41" s="12"/>
      <c r="ERP41" s="12"/>
      <c r="ERQ41" s="12"/>
      <c r="ERR41" s="12"/>
      <c r="ERS41" s="12"/>
      <c r="ERT41" s="12"/>
      <c r="ERU41" s="12"/>
      <c r="ERV41" s="12"/>
      <c r="ERW41" s="12"/>
      <c r="ERX41" s="12"/>
      <c r="ERY41" s="12"/>
      <c r="ERZ41" s="12"/>
      <c r="ESA41" s="12"/>
      <c r="ESB41" s="12"/>
      <c r="ESC41" s="12"/>
      <c r="ESD41" s="12"/>
      <c r="ESE41" s="12"/>
      <c r="ESF41" s="12"/>
      <c r="ESG41" s="12"/>
      <c r="ESH41" s="12"/>
      <c r="ESI41" s="12"/>
      <c r="ESJ41" s="12"/>
      <c r="ESK41" s="12"/>
      <c r="ESL41" s="12"/>
      <c r="ESM41" s="12"/>
      <c r="ESN41" s="12"/>
      <c r="ESO41" s="12"/>
      <c r="ESP41" s="12"/>
      <c r="ESQ41" s="12"/>
      <c r="ESR41" s="12"/>
      <c r="ESS41" s="12"/>
      <c r="EST41" s="12"/>
      <c r="ESU41" s="12"/>
      <c r="ESV41" s="12"/>
      <c r="ESW41" s="12"/>
      <c r="ESX41" s="12"/>
      <c r="ESY41" s="12"/>
      <c r="ESZ41" s="12"/>
      <c r="ETA41" s="12"/>
      <c r="ETB41" s="12"/>
      <c r="ETC41" s="12"/>
      <c r="ETD41" s="12"/>
      <c r="ETE41" s="12"/>
      <c r="ETF41" s="12"/>
      <c r="ETG41" s="12"/>
      <c r="ETH41" s="12"/>
      <c r="ETI41" s="12"/>
      <c r="ETJ41" s="12"/>
      <c r="ETK41" s="12"/>
      <c r="ETL41" s="12"/>
      <c r="ETM41" s="12"/>
      <c r="ETN41" s="12"/>
      <c r="ETO41" s="12"/>
      <c r="ETP41" s="12"/>
      <c r="ETQ41" s="12"/>
      <c r="ETR41" s="12"/>
      <c r="ETS41" s="12"/>
      <c r="ETT41" s="12"/>
      <c r="ETU41" s="12"/>
      <c r="ETV41" s="12"/>
      <c r="ETW41" s="12"/>
      <c r="ETX41" s="12"/>
      <c r="ETY41" s="12"/>
      <c r="ETZ41" s="12"/>
      <c r="EUA41" s="12"/>
      <c r="EUB41" s="12"/>
      <c r="EUC41" s="12"/>
      <c r="EUD41" s="12"/>
      <c r="EUE41" s="12"/>
      <c r="EUF41" s="12"/>
      <c r="EUG41" s="12"/>
      <c r="EUH41" s="12"/>
      <c r="EUI41" s="12"/>
      <c r="EUJ41" s="12"/>
      <c r="EUK41" s="12"/>
      <c r="EUL41" s="12"/>
      <c r="EUM41" s="12"/>
      <c r="EUN41" s="12"/>
      <c r="EUO41" s="12"/>
      <c r="EUP41" s="12"/>
      <c r="EUQ41" s="12"/>
      <c r="EUR41" s="12"/>
      <c r="EUS41" s="12"/>
      <c r="EUT41" s="12"/>
      <c r="EUU41" s="12"/>
      <c r="EUV41" s="12"/>
      <c r="EUW41" s="12"/>
      <c r="EUX41" s="12"/>
      <c r="EUY41" s="12"/>
      <c r="EUZ41" s="12"/>
      <c r="EVA41" s="12"/>
      <c r="EVB41" s="12"/>
      <c r="EVC41" s="12"/>
      <c r="EVD41" s="12"/>
      <c r="EVE41" s="12"/>
      <c r="EVF41" s="12"/>
      <c r="EVG41" s="12"/>
      <c r="EVH41" s="12"/>
      <c r="EVI41" s="12"/>
      <c r="EVJ41" s="12"/>
      <c r="EVK41" s="12"/>
      <c r="EVL41" s="12"/>
      <c r="EVM41" s="12"/>
      <c r="EVN41" s="12"/>
      <c r="EVO41" s="12"/>
      <c r="EVP41" s="12"/>
      <c r="EVQ41" s="12"/>
      <c r="EVR41" s="12"/>
      <c r="EVS41" s="12"/>
      <c r="EVT41" s="12"/>
      <c r="EVU41" s="12"/>
      <c r="EVV41" s="12"/>
      <c r="EVW41" s="12"/>
      <c r="EVX41" s="12"/>
      <c r="EVY41" s="12"/>
      <c r="EVZ41" s="12"/>
      <c r="EWA41" s="12"/>
      <c r="EWB41" s="12"/>
      <c r="EWC41" s="12"/>
      <c r="EWD41" s="12"/>
      <c r="EWE41" s="12"/>
      <c r="EWF41" s="12"/>
      <c r="EWG41" s="12"/>
      <c r="EWH41" s="12"/>
      <c r="EWI41" s="12"/>
      <c r="EWJ41" s="12"/>
      <c r="EWK41" s="12"/>
      <c r="EWL41" s="12"/>
      <c r="EWM41" s="12"/>
      <c r="EWN41" s="12"/>
      <c r="EWO41" s="12"/>
      <c r="EWP41" s="12"/>
      <c r="EWQ41" s="12"/>
      <c r="EWR41" s="12"/>
      <c r="EWS41" s="12"/>
      <c r="EWT41" s="12"/>
      <c r="EWU41" s="12"/>
      <c r="EWV41" s="12"/>
      <c r="EWW41" s="12"/>
      <c r="EWX41" s="12"/>
      <c r="EWY41" s="12"/>
      <c r="EWZ41" s="12"/>
      <c r="EXA41" s="12"/>
      <c r="EXB41" s="12"/>
      <c r="EXC41" s="12"/>
      <c r="EXD41" s="12"/>
      <c r="EXE41" s="12"/>
      <c r="EXF41" s="12"/>
      <c r="EXG41" s="12"/>
      <c r="EXH41" s="12"/>
      <c r="EXI41" s="12"/>
      <c r="EXJ41" s="12"/>
      <c r="EXK41" s="12"/>
      <c r="EXL41" s="12"/>
      <c r="EXM41" s="12"/>
      <c r="EXN41" s="12"/>
      <c r="EXO41" s="12"/>
      <c r="EXP41" s="12"/>
      <c r="EXQ41" s="12"/>
      <c r="EXR41" s="12"/>
      <c r="EXS41" s="12"/>
      <c r="EXT41" s="12"/>
      <c r="EXU41" s="12"/>
      <c r="EXV41" s="12"/>
      <c r="EXW41" s="12"/>
      <c r="EXX41" s="12"/>
      <c r="EXY41" s="12"/>
      <c r="EXZ41" s="12"/>
      <c r="EYA41" s="12"/>
      <c r="EYB41" s="12"/>
      <c r="EYC41" s="12"/>
      <c r="EYD41" s="12"/>
      <c r="EYE41" s="12"/>
      <c r="EYF41" s="12"/>
      <c r="EYG41" s="12"/>
      <c r="EYH41" s="12"/>
      <c r="EYI41" s="12"/>
      <c r="EYJ41" s="12"/>
      <c r="EYK41" s="12"/>
      <c r="EYL41" s="12"/>
      <c r="EYM41" s="12"/>
      <c r="EYN41" s="12"/>
      <c r="EYO41" s="12"/>
      <c r="EYP41" s="12"/>
      <c r="EYQ41" s="12"/>
      <c r="EYR41" s="12"/>
      <c r="EYS41" s="12"/>
      <c r="EYT41" s="12"/>
      <c r="EYU41" s="12"/>
      <c r="EYV41" s="12"/>
      <c r="EYW41" s="12"/>
      <c r="EYX41" s="12"/>
      <c r="EYY41" s="12"/>
      <c r="EYZ41" s="12"/>
      <c r="EZA41" s="12"/>
      <c r="EZB41" s="12"/>
      <c r="EZC41" s="12"/>
      <c r="EZD41" s="12"/>
      <c r="EZE41" s="12"/>
      <c r="EZF41" s="12"/>
      <c r="EZG41" s="12"/>
      <c r="EZH41" s="12"/>
      <c r="EZI41" s="12"/>
      <c r="EZJ41" s="12"/>
      <c r="EZK41" s="12"/>
      <c r="EZL41" s="12"/>
      <c r="EZM41" s="12"/>
      <c r="EZN41" s="12"/>
      <c r="EZO41" s="12"/>
      <c r="EZP41" s="12"/>
      <c r="EZQ41" s="12"/>
      <c r="EZR41" s="12"/>
      <c r="EZS41" s="12"/>
      <c r="EZT41" s="12"/>
      <c r="EZU41" s="12"/>
      <c r="EZV41" s="12"/>
      <c r="EZW41" s="12"/>
      <c r="EZX41" s="12"/>
      <c r="EZY41" s="12"/>
      <c r="EZZ41" s="12"/>
      <c r="FAA41" s="12"/>
      <c r="FAB41" s="12"/>
      <c r="FAC41" s="12"/>
      <c r="FAD41" s="12"/>
      <c r="FAE41" s="12"/>
      <c r="FAF41" s="12"/>
      <c r="FAG41" s="12"/>
      <c r="FAH41" s="12"/>
      <c r="FAI41" s="12"/>
      <c r="FAJ41" s="12"/>
      <c r="FAK41" s="12"/>
      <c r="FAL41" s="12"/>
      <c r="FAM41" s="12"/>
      <c r="FAN41" s="12"/>
      <c r="FAO41" s="12"/>
      <c r="FAP41" s="12"/>
      <c r="FAQ41" s="12"/>
      <c r="FAR41" s="12"/>
      <c r="FAS41" s="12"/>
      <c r="FAT41" s="12"/>
      <c r="FAU41" s="12"/>
      <c r="FAV41" s="12"/>
      <c r="FAW41" s="12"/>
      <c r="FAX41" s="12"/>
      <c r="FAY41" s="12"/>
      <c r="FAZ41" s="12"/>
      <c r="FBA41" s="12"/>
      <c r="FBB41" s="12"/>
      <c r="FBC41" s="12"/>
      <c r="FBD41" s="12"/>
      <c r="FBE41" s="12"/>
      <c r="FBF41" s="12"/>
      <c r="FBG41" s="12"/>
      <c r="FBH41" s="12"/>
      <c r="FBI41" s="12"/>
      <c r="FBJ41" s="12"/>
      <c r="FBK41" s="12"/>
      <c r="FBL41" s="12"/>
      <c r="FBM41" s="12"/>
      <c r="FBN41" s="12"/>
      <c r="FBO41" s="12"/>
      <c r="FBP41" s="12"/>
      <c r="FBQ41" s="12"/>
      <c r="FBR41" s="12"/>
      <c r="FBS41" s="12"/>
      <c r="FBT41" s="12"/>
      <c r="FBU41" s="12"/>
      <c r="FBV41" s="12"/>
      <c r="FBW41" s="12"/>
      <c r="FBX41" s="12"/>
      <c r="FBY41" s="12"/>
      <c r="FBZ41" s="12"/>
      <c r="FCA41" s="12"/>
      <c r="FCB41" s="12"/>
      <c r="FCC41" s="12"/>
      <c r="FCD41" s="12"/>
      <c r="FCE41" s="12"/>
      <c r="FCF41" s="12"/>
      <c r="FCG41" s="12"/>
      <c r="FCH41" s="12"/>
      <c r="FCI41" s="12"/>
      <c r="FCJ41" s="12"/>
      <c r="FCK41" s="12"/>
      <c r="FCL41" s="12"/>
      <c r="FCM41" s="12"/>
      <c r="FCN41" s="12"/>
      <c r="FCO41" s="12"/>
      <c r="FCP41" s="12"/>
      <c r="FCQ41" s="12"/>
      <c r="FCR41" s="12"/>
      <c r="FCS41" s="12"/>
      <c r="FCT41" s="12"/>
      <c r="FCU41" s="12"/>
      <c r="FCV41" s="12"/>
      <c r="FCW41" s="12"/>
      <c r="FCX41" s="12"/>
      <c r="FCY41" s="12"/>
      <c r="FCZ41" s="12"/>
      <c r="FDA41" s="12"/>
      <c r="FDB41" s="12"/>
      <c r="FDC41" s="12"/>
      <c r="FDD41" s="12"/>
      <c r="FDE41" s="12"/>
      <c r="FDF41" s="12"/>
      <c r="FDG41" s="12"/>
      <c r="FDH41" s="12"/>
      <c r="FDI41" s="12"/>
      <c r="FDJ41" s="12"/>
      <c r="FDK41" s="12"/>
      <c r="FDL41" s="12"/>
      <c r="FDM41" s="12"/>
      <c r="FDN41" s="12"/>
      <c r="FDO41" s="12"/>
      <c r="FDP41" s="12"/>
      <c r="FDQ41" s="12"/>
      <c r="FDR41" s="12"/>
      <c r="FDS41" s="12"/>
      <c r="FDT41" s="12"/>
      <c r="FDU41" s="12"/>
      <c r="FDV41" s="12"/>
      <c r="FDW41" s="12"/>
      <c r="FDX41" s="12"/>
      <c r="FDY41" s="12"/>
      <c r="FDZ41" s="12"/>
      <c r="FEA41" s="12"/>
      <c r="FEB41" s="12"/>
      <c r="FEC41" s="12"/>
      <c r="FED41" s="12"/>
      <c r="FEE41" s="12"/>
      <c r="FEF41" s="12"/>
      <c r="FEG41" s="12"/>
      <c r="FEH41" s="12"/>
      <c r="FEI41" s="12"/>
      <c r="FEJ41" s="12"/>
      <c r="FEK41" s="12"/>
      <c r="FEL41" s="12"/>
      <c r="FEM41" s="12"/>
      <c r="FEN41" s="12"/>
      <c r="FEO41" s="12"/>
      <c r="FEP41" s="12"/>
      <c r="FEQ41" s="12"/>
      <c r="FER41" s="12"/>
      <c r="FES41" s="12"/>
      <c r="FET41" s="12"/>
      <c r="FEU41" s="12"/>
      <c r="FEV41" s="12"/>
      <c r="FEW41" s="12"/>
      <c r="FEX41" s="12"/>
      <c r="FEY41" s="12"/>
      <c r="FEZ41" s="12"/>
      <c r="FFA41" s="12"/>
      <c r="FFB41" s="12"/>
      <c r="FFC41" s="12"/>
      <c r="FFD41" s="12"/>
      <c r="FFE41" s="12"/>
      <c r="FFF41" s="12"/>
      <c r="FFG41" s="12"/>
      <c r="FFH41" s="12"/>
      <c r="FFI41" s="12"/>
      <c r="FFJ41" s="12"/>
      <c r="FFK41" s="12"/>
      <c r="FFL41" s="12"/>
      <c r="FFM41" s="12"/>
      <c r="FFN41" s="12"/>
      <c r="FFO41" s="12"/>
      <c r="FFP41" s="12"/>
      <c r="FFQ41" s="12"/>
      <c r="FFR41" s="12"/>
      <c r="FFS41" s="12"/>
      <c r="FFT41" s="12"/>
      <c r="FFU41" s="12"/>
      <c r="FFV41" s="12"/>
      <c r="FFW41" s="12"/>
      <c r="FFX41" s="12"/>
      <c r="FFY41" s="12"/>
      <c r="FFZ41" s="12"/>
      <c r="FGA41" s="12"/>
      <c r="FGB41" s="12"/>
      <c r="FGC41" s="12"/>
      <c r="FGD41" s="12"/>
      <c r="FGE41" s="12"/>
      <c r="FGF41" s="12"/>
      <c r="FGG41" s="12"/>
      <c r="FGH41" s="12"/>
      <c r="FGI41" s="12"/>
      <c r="FGJ41" s="12"/>
      <c r="FGK41" s="12"/>
      <c r="FGL41" s="12"/>
      <c r="FGM41" s="12"/>
      <c r="FGN41" s="12"/>
      <c r="FGO41" s="12"/>
      <c r="FGP41" s="12"/>
      <c r="FGQ41" s="12"/>
      <c r="FGR41" s="12"/>
      <c r="FGS41" s="12"/>
      <c r="FGT41" s="12"/>
      <c r="FGU41" s="12"/>
      <c r="FGV41" s="12"/>
      <c r="FGW41" s="12"/>
      <c r="FGX41" s="12"/>
      <c r="FGY41" s="12"/>
      <c r="FGZ41" s="12"/>
      <c r="FHA41" s="12"/>
      <c r="FHB41" s="12"/>
      <c r="FHC41" s="12"/>
      <c r="FHD41" s="12"/>
      <c r="FHE41" s="12"/>
      <c r="FHF41" s="12"/>
      <c r="FHG41" s="12"/>
      <c r="FHH41" s="12"/>
      <c r="FHI41" s="12"/>
      <c r="FHJ41" s="12"/>
      <c r="FHK41" s="12"/>
      <c r="FHL41" s="12"/>
      <c r="FHM41" s="12"/>
      <c r="FHN41" s="12"/>
      <c r="FHO41" s="12"/>
      <c r="FHP41" s="12"/>
      <c r="FHQ41" s="12"/>
      <c r="FHR41" s="12"/>
      <c r="FHS41" s="12"/>
      <c r="FHT41" s="12"/>
      <c r="FHU41" s="12"/>
      <c r="FHV41" s="12"/>
      <c r="FHW41" s="12"/>
      <c r="FHX41" s="12"/>
      <c r="FHY41" s="12"/>
      <c r="FHZ41" s="12"/>
      <c r="FIA41" s="12"/>
      <c r="FIB41" s="12"/>
      <c r="FIC41" s="12"/>
      <c r="FID41" s="12"/>
      <c r="FIE41" s="12"/>
      <c r="FIF41" s="12"/>
      <c r="FIG41" s="12"/>
      <c r="FIH41" s="12"/>
      <c r="FII41" s="12"/>
      <c r="FIJ41" s="12"/>
      <c r="FIK41" s="12"/>
      <c r="FIL41" s="12"/>
      <c r="FIM41" s="12"/>
      <c r="FIN41" s="12"/>
      <c r="FIO41" s="12"/>
      <c r="FIP41" s="12"/>
      <c r="FIQ41" s="12"/>
      <c r="FIR41" s="12"/>
      <c r="FIS41" s="12"/>
      <c r="FIT41" s="12"/>
      <c r="FIU41" s="12"/>
      <c r="FIV41" s="12"/>
      <c r="FIW41" s="12"/>
      <c r="FIX41" s="12"/>
      <c r="FIY41" s="12"/>
      <c r="FIZ41" s="12"/>
      <c r="FJA41" s="12"/>
      <c r="FJB41" s="12"/>
      <c r="FJC41" s="12"/>
      <c r="FJD41" s="12"/>
      <c r="FJE41" s="12"/>
      <c r="FJF41" s="12"/>
      <c r="FJG41" s="12"/>
      <c r="FJH41" s="12"/>
      <c r="FJI41" s="12"/>
      <c r="FJJ41" s="12"/>
      <c r="FJK41" s="12"/>
      <c r="FJL41" s="12"/>
      <c r="FJM41" s="12"/>
      <c r="FJN41" s="12"/>
      <c r="FJO41" s="12"/>
      <c r="FJP41" s="12"/>
      <c r="FJQ41" s="12"/>
      <c r="FJR41" s="12"/>
      <c r="FJS41" s="12"/>
      <c r="FJT41" s="12"/>
      <c r="FJU41" s="12"/>
      <c r="FJV41" s="12"/>
      <c r="FJW41" s="12"/>
      <c r="FJX41" s="12"/>
      <c r="FJY41" s="12"/>
      <c r="FJZ41" s="12"/>
      <c r="FKA41" s="12"/>
      <c r="FKB41" s="12"/>
      <c r="FKC41" s="12"/>
      <c r="FKD41" s="12"/>
      <c r="FKE41" s="12"/>
      <c r="FKF41" s="12"/>
      <c r="FKG41" s="12"/>
      <c r="FKH41" s="12"/>
      <c r="FKI41" s="12"/>
      <c r="FKJ41" s="12"/>
      <c r="FKK41" s="12"/>
      <c r="FKL41" s="12"/>
      <c r="FKM41" s="12"/>
      <c r="FKN41" s="12"/>
      <c r="FKO41" s="12"/>
      <c r="FKP41" s="12"/>
      <c r="FKQ41" s="12"/>
      <c r="FKR41" s="12"/>
      <c r="FKS41" s="12"/>
      <c r="FKT41" s="12"/>
      <c r="FKU41" s="12"/>
      <c r="FKV41" s="12"/>
      <c r="FKW41" s="12"/>
      <c r="FKX41" s="12"/>
      <c r="FKY41" s="12"/>
      <c r="FKZ41" s="12"/>
      <c r="FLA41" s="12"/>
      <c r="FLB41" s="12"/>
      <c r="FLC41" s="12"/>
      <c r="FLD41" s="12"/>
      <c r="FLE41" s="12"/>
      <c r="FLF41" s="12"/>
      <c r="FLG41" s="12"/>
      <c r="FLH41" s="12"/>
      <c r="FLI41" s="12"/>
      <c r="FLJ41" s="12"/>
      <c r="FLK41" s="12"/>
      <c r="FLL41" s="12"/>
      <c r="FLM41" s="12"/>
      <c r="FLN41" s="12"/>
      <c r="FLO41" s="12"/>
      <c r="FLP41" s="12"/>
      <c r="FLQ41" s="12"/>
      <c r="FLR41" s="12"/>
      <c r="FLS41" s="12"/>
      <c r="FLT41" s="12"/>
      <c r="FLU41" s="12"/>
      <c r="FLV41" s="12"/>
      <c r="FLW41" s="12"/>
      <c r="FLX41" s="12"/>
      <c r="FLY41" s="12"/>
      <c r="FLZ41" s="12"/>
      <c r="FMA41" s="12"/>
      <c r="FMB41" s="12"/>
      <c r="FMC41" s="12"/>
      <c r="FMD41" s="12"/>
      <c r="FME41" s="12"/>
      <c r="FMF41" s="12"/>
      <c r="FMG41" s="12"/>
      <c r="FMH41" s="12"/>
      <c r="FMI41" s="12"/>
      <c r="FMJ41" s="12"/>
      <c r="FMK41" s="12"/>
      <c r="FML41" s="12"/>
      <c r="FMM41" s="12"/>
      <c r="FMN41" s="12"/>
      <c r="FMO41" s="12"/>
      <c r="FMP41" s="12"/>
      <c r="FMQ41" s="12"/>
      <c r="FMR41" s="12"/>
      <c r="FMS41" s="12"/>
      <c r="FMT41" s="12"/>
      <c r="FMU41" s="12"/>
      <c r="FMV41" s="12"/>
      <c r="FMW41" s="12"/>
      <c r="FMX41" s="12"/>
      <c r="FMY41" s="12"/>
      <c r="FMZ41" s="12"/>
      <c r="FNA41" s="12"/>
      <c r="FNB41" s="12"/>
      <c r="FNC41" s="12"/>
      <c r="FND41" s="12"/>
      <c r="FNE41" s="12"/>
      <c r="FNF41" s="12"/>
      <c r="FNG41" s="12"/>
      <c r="FNH41" s="12"/>
      <c r="FNI41" s="12"/>
      <c r="FNJ41" s="12"/>
      <c r="FNK41" s="12"/>
      <c r="FNL41" s="12"/>
      <c r="FNM41" s="12"/>
      <c r="FNN41" s="12"/>
      <c r="FNO41" s="12"/>
      <c r="FNP41" s="12"/>
      <c r="FNQ41" s="12"/>
      <c r="FNR41" s="12"/>
      <c r="FNS41" s="12"/>
      <c r="FNT41" s="12"/>
      <c r="FNU41" s="12"/>
      <c r="FNV41" s="12"/>
      <c r="FNW41" s="12"/>
      <c r="FNX41" s="12"/>
      <c r="FNY41" s="12"/>
      <c r="FNZ41" s="12"/>
      <c r="FOA41" s="12"/>
      <c r="FOB41" s="12"/>
      <c r="FOC41" s="12"/>
      <c r="FOD41" s="12"/>
      <c r="FOE41" s="12"/>
      <c r="FOF41" s="12"/>
      <c r="FOG41" s="12"/>
      <c r="FOH41" s="12"/>
      <c r="FOI41" s="12"/>
      <c r="FOJ41" s="12"/>
      <c r="FOK41" s="12"/>
      <c r="FOL41" s="12"/>
      <c r="FOM41" s="12"/>
      <c r="FON41" s="12"/>
      <c r="FOO41" s="12"/>
      <c r="FOP41" s="12"/>
      <c r="FOQ41" s="12"/>
      <c r="FOR41" s="12"/>
      <c r="FOS41" s="12"/>
      <c r="FOT41" s="12"/>
      <c r="FOU41" s="12"/>
      <c r="FOV41" s="12"/>
      <c r="FOW41" s="12"/>
      <c r="FOX41" s="12"/>
      <c r="FOY41" s="12"/>
      <c r="FOZ41" s="12"/>
      <c r="FPA41" s="12"/>
      <c r="FPB41" s="12"/>
      <c r="FPC41" s="12"/>
      <c r="FPD41" s="12"/>
      <c r="FPE41" s="12"/>
      <c r="FPF41" s="12"/>
      <c r="FPG41" s="12"/>
      <c r="FPH41" s="12"/>
      <c r="FPI41" s="12"/>
      <c r="FPJ41" s="12"/>
      <c r="FPK41" s="12"/>
      <c r="FPL41" s="12"/>
      <c r="FPM41" s="12"/>
      <c r="FPN41" s="12"/>
      <c r="FPO41" s="12"/>
      <c r="FPP41" s="12"/>
      <c r="FPQ41" s="12"/>
      <c r="FPR41" s="12"/>
      <c r="FPS41" s="12"/>
      <c r="FPT41" s="12"/>
      <c r="FPU41" s="12"/>
      <c r="FPV41" s="12"/>
      <c r="FPW41" s="12"/>
      <c r="FPX41" s="12"/>
      <c r="FPY41" s="12"/>
      <c r="FPZ41" s="12"/>
      <c r="FQA41" s="12"/>
      <c r="FQB41" s="12"/>
      <c r="FQC41" s="12"/>
      <c r="FQD41" s="12"/>
      <c r="FQE41" s="12"/>
      <c r="FQF41" s="12"/>
      <c r="FQG41" s="12"/>
      <c r="FQH41" s="12"/>
      <c r="FQI41" s="12"/>
      <c r="FQJ41" s="12"/>
      <c r="FQK41" s="12"/>
      <c r="FQL41" s="12"/>
      <c r="FQM41" s="12"/>
      <c r="FQN41" s="12"/>
      <c r="FQO41" s="12"/>
      <c r="FQP41" s="12"/>
      <c r="FQQ41" s="12"/>
      <c r="FQR41" s="12"/>
      <c r="FQS41" s="12"/>
      <c r="FQT41" s="12"/>
      <c r="FQU41" s="12"/>
      <c r="FQV41" s="12"/>
      <c r="FQW41" s="12"/>
      <c r="FQX41" s="12"/>
      <c r="FQY41" s="12"/>
      <c r="FQZ41" s="12"/>
      <c r="FRA41" s="12"/>
      <c r="FRB41" s="12"/>
      <c r="FRC41" s="12"/>
      <c r="FRD41" s="12"/>
      <c r="FRE41" s="12"/>
      <c r="FRF41" s="12"/>
      <c r="FRG41" s="12"/>
      <c r="FRH41" s="12"/>
      <c r="FRI41" s="12"/>
      <c r="FRJ41" s="12"/>
      <c r="FRK41" s="12"/>
      <c r="FRL41" s="12"/>
      <c r="FRM41" s="12"/>
      <c r="FRN41" s="12"/>
      <c r="FRO41" s="12"/>
      <c r="FRP41" s="12"/>
      <c r="FRQ41" s="12"/>
      <c r="FRR41" s="12"/>
      <c r="FRS41" s="12"/>
      <c r="FRT41" s="12"/>
      <c r="FRU41" s="12"/>
      <c r="FRV41" s="12"/>
      <c r="FRW41" s="12"/>
      <c r="FRX41" s="12"/>
      <c r="FRY41" s="12"/>
      <c r="FRZ41" s="12"/>
      <c r="FSA41" s="12"/>
      <c r="FSB41" s="12"/>
      <c r="FSC41" s="12"/>
      <c r="FSD41" s="12"/>
      <c r="FSE41" s="12"/>
      <c r="FSF41" s="12"/>
      <c r="FSG41" s="12"/>
      <c r="FSH41" s="12"/>
      <c r="FSI41" s="12"/>
      <c r="FSJ41" s="12"/>
      <c r="FSK41" s="12"/>
      <c r="FSL41" s="12"/>
      <c r="FSM41" s="12"/>
      <c r="FSN41" s="12"/>
      <c r="FSO41" s="12"/>
      <c r="FSP41" s="12"/>
      <c r="FSQ41" s="12"/>
      <c r="FSR41" s="12"/>
      <c r="FSS41" s="12"/>
      <c r="FST41" s="12"/>
      <c r="FSU41" s="12"/>
      <c r="FSV41" s="12"/>
      <c r="FSW41" s="12"/>
      <c r="FSX41" s="12"/>
      <c r="FSY41" s="12"/>
      <c r="FSZ41" s="12"/>
      <c r="FTA41" s="12"/>
      <c r="FTB41" s="12"/>
      <c r="FTC41" s="12"/>
      <c r="FTD41" s="12"/>
      <c r="FTE41" s="12"/>
      <c r="FTF41" s="12"/>
      <c r="FTG41" s="12"/>
      <c r="FTH41" s="12"/>
      <c r="FTI41" s="12"/>
      <c r="FTJ41" s="12"/>
      <c r="FTK41" s="12"/>
      <c r="FTL41" s="12"/>
      <c r="FTM41" s="12"/>
      <c r="FTN41" s="12"/>
      <c r="FTO41" s="12"/>
      <c r="FTP41" s="12"/>
      <c r="FTQ41" s="12"/>
      <c r="FTR41" s="12"/>
      <c r="FTS41" s="12"/>
      <c r="FTT41" s="12"/>
      <c r="FTU41" s="12"/>
      <c r="FTV41" s="12"/>
      <c r="FTW41" s="12"/>
      <c r="FTX41" s="12"/>
      <c r="FTY41" s="12"/>
      <c r="FTZ41" s="12"/>
      <c r="FUA41" s="12"/>
      <c r="FUB41" s="12"/>
      <c r="FUC41" s="12"/>
      <c r="FUD41" s="12"/>
      <c r="FUE41" s="12"/>
      <c r="FUF41" s="12"/>
      <c r="FUG41" s="12"/>
      <c r="FUH41" s="12"/>
      <c r="FUI41" s="12"/>
      <c r="FUJ41" s="12"/>
      <c r="FUK41" s="12"/>
      <c r="FUL41" s="12"/>
      <c r="FUM41" s="12"/>
      <c r="FUN41" s="12"/>
      <c r="FUO41" s="12"/>
      <c r="FUP41" s="12"/>
      <c r="FUQ41" s="12"/>
      <c r="FUR41" s="12"/>
      <c r="FUS41" s="12"/>
      <c r="FUT41" s="12"/>
      <c r="FUU41" s="12"/>
      <c r="FUV41" s="12"/>
      <c r="FUW41" s="12"/>
      <c r="FUX41" s="12"/>
      <c r="FUY41" s="12"/>
      <c r="FUZ41" s="12"/>
      <c r="FVA41" s="12"/>
      <c r="FVB41" s="12"/>
      <c r="FVC41" s="12"/>
      <c r="FVD41" s="12"/>
      <c r="FVE41" s="12"/>
      <c r="FVF41" s="12"/>
      <c r="FVG41" s="12"/>
      <c r="FVH41" s="12"/>
      <c r="FVI41" s="12"/>
      <c r="FVJ41" s="12"/>
      <c r="FVK41" s="12"/>
      <c r="FVL41" s="12"/>
      <c r="FVM41" s="12"/>
      <c r="FVN41" s="12"/>
      <c r="FVO41" s="12"/>
      <c r="FVP41" s="12"/>
      <c r="FVQ41" s="12"/>
      <c r="FVR41" s="12"/>
      <c r="FVS41" s="12"/>
      <c r="FVT41" s="12"/>
      <c r="FVU41" s="12"/>
      <c r="FVV41" s="12"/>
      <c r="FVW41" s="12"/>
      <c r="FVX41" s="12"/>
      <c r="FVY41" s="12"/>
      <c r="FVZ41" s="12"/>
      <c r="FWA41" s="12"/>
      <c r="FWB41" s="12"/>
      <c r="FWC41" s="12"/>
      <c r="FWD41" s="12"/>
      <c r="FWE41" s="12"/>
      <c r="FWF41" s="12"/>
      <c r="FWG41" s="12"/>
      <c r="FWH41" s="12"/>
      <c r="FWI41" s="12"/>
      <c r="FWJ41" s="12"/>
      <c r="FWK41" s="12"/>
      <c r="FWL41" s="12"/>
      <c r="FWM41" s="12"/>
      <c r="FWN41" s="12"/>
      <c r="FWO41" s="12"/>
      <c r="FWP41" s="12"/>
      <c r="FWQ41" s="12"/>
      <c r="FWR41" s="12"/>
      <c r="FWS41" s="12"/>
      <c r="FWT41" s="12"/>
      <c r="FWU41" s="12"/>
      <c r="FWV41" s="12"/>
      <c r="FWW41" s="12"/>
      <c r="FWX41" s="12"/>
      <c r="FWY41" s="12"/>
      <c r="FWZ41" s="12"/>
      <c r="FXA41" s="12"/>
      <c r="FXB41" s="12"/>
      <c r="FXC41" s="12"/>
      <c r="FXD41" s="12"/>
      <c r="FXE41" s="12"/>
      <c r="FXF41" s="12"/>
      <c r="FXG41" s="12"/>
      <c r="FXH41" s="12"/>
      <c r="FXI41" s="12"/>
      <c r="FXJ41" s="12"/>
      <c r="FXK41" s="12"/>
      <c r="FXL41" s="12"/>
      <c r="FXM41" s="12"/>
      <c r="FXN41" s="12"/>
      <c r="FXO41" s="12"/>
      <c r="FXP41" s="12"/>
      <c r="FXQ41" s="12"/>
      <c r="FXR41" s="12"/>
      <c r="FXS41" s="12"/>
      <c r="FXT41" s="12"/>
      <c r="FXU41" s="12"/>
      <c r="FXV41" s="12"/>
      <c r="FXW41" s="12"/>
      <c r="FXX41" s="12"/>
      <c r="FXY41" s="12"/>
      <c r="FXZ41" s="12"/>
      <c r="FYA41" s="12"/>
      <c r="FYB41" s="12"/>
      <c r="FYC41" s="12"/>
      <c r="FYD41" s="12"/>
      <c r="FYE41" s="12"/>
      <c r="FYF41" s="12"/>
      <c r="FYG41" s="12"/>
      <c r="FYH41" s="12"/>
      <c r="FYI41" s="12"/>
      <c r="FYJ41" s="12"/>
      <c r="FYK41" s="12"/>
      <c r="FYL41" s="12"/>
      <c r="FYM41" s="12"/>
      <c r="FYN41" s="12"/>
      <c r="FYO41" s="12"/>
      <c r="FYP41" s="12"/>
      <c r="FYQ41" s="12"/>
      <c r="FYR41" s="12"/>
      <c r="FYS41" s="12"/>
      <c r="FYT41" s="12"/>
      <c r="FYU41" s="12"/>
      <c r="FYV41" s="12"/>
      <c r="FYW41" s="12"/>
      <c r="FYX41" s="12"/>
      <c r="FYY41" s="12"/>
      <c r="FYZ41" s="12"/>
      <c r="FZA41" s="12"/>
      <c r="FZB41" s="12"/>
      <c r="FZC41" s="12"/>
      <c r="FZD41" s="12"/>
      <c r="FZE41" s="12"/>
      <c r="FZF41" s="12"/>
      <c r="FZG41" s="12"/>
      <c r="FZH41" s="12"/>
      <c r="FZI41" s="12"/>
      <c r="FZJ41" s="12"/>
      <c r="FZK41" s="12"/>
      <c r="FZL41" s="12"/>
      <c r="FZM41" s="12"/>
      <c r="FZN41" s="12"/>
      <c r="FZO41" s="12"/>
      <c r="FZP41" s="12"/>
      <c r="FZQ41" s="12"/>
      <c r="FZR41" s="12"/>
      <c r="FZS41" s="12"/>
      <c r="FZT41" s="12"/>
      <c r="FZU41" s="12"/>
      <c r="FZV41" s="12"/>
      <c r="FZW41" s="12"/>
      <c r="FZX41" s="12"/>
      <c r="FZY41" s="12"/>
      <c r="FZZ41" s="12"/>
      <c r="GAA41" s="12"/>
      <c r="GAB41" s="12"/>
      <c r="GAC41" s="12"/>
      <c r="GAD41" s="12"/>
      <c r="GAE41" s="12"/>
      <c r="GAF41" s="12"/>
      <c r="GAG41" s="12"/>
      <c r="GAH41" s="12"/>
      <c r="GAI41" s="12"/>
      <c r="GAJ41" s="12"/>
      <c r="GAK41" s="12"/>
      <c r="GAL41" s="12"/>
      <c r="GAM41" s="12"/>
      <c r="GAN41" s="12"/>
      <c r="GAO41" s="12"/>
      <c r="GAP41" s="12"/>
      <c r="GAQ41" s="12"/>
      <c r="GAR41" s="12"/>
      <c r="GAS41" s="12"/>
      <c r="GAT41" s="12"/>
      <c r="GAU41" s="12"/>
      <c r="GAV41" s="12"/>
      <c r="GAW41" s="12"/>
      <c r="GAX41" s="12"/>
      <c r="GAY41" s="12"/>
      <c r="GAZ41" s="12"/>
      <c r="GBA41" s="12"/>
      <c r="GBB41" s="12"/>
      <c r="GBC41" s="12"/>
      <c r="GBD41" s="12"/>
      <c r="GBE41" s="12"/>
      <c r="GBF41" s="12"/>
      <c r="GBG41" s="12"/>
      <c r="GBH41" s="12"/>
      <c r="GBI41" s="12"/>
      <c r="GBJ41" s="12"/>
      <c r="GBK41" s="12"/>
      <c r="GBL41" s="12"/>
      <c r="GBM41" s="12"/>
      <c r="GBN41" s="12"/>
      <c r="GBO41" s="12"/>
      <c r="GBP41" s="12"/>
      <c r="GBQ41" s="12"/>
      <c r="GBR41" s="12"/>
      <c r="GBS41" s="12"/>
      <c r="GBT41" s="12"/>
      <c r="GBU41" s="12"/>
      <c r="GBV41" s="12"/>
      <c r="GBW41" s="12"/>
      <c r="GBX41" s="12"/>
      <c r="GBY41" s="12"/>
      <c r="GBZ41" s="12"/>
      <c r="GCA41" s="12"/>
      <c r="GCB41" s="12"/>
      <c r="GCC41" s="12"/>
      <c r="GCD41" s="12"/>
      <c r="GCE41" s="12"/>
      <c r="GCF41" s="12"/>
      <c r="GCG41" s="12"/>
      <c r="GCH41" s="12"/>
      <c r="GCI41" s="12"/>
      <c r="GCJ41" s="12"/>
      <c r="GCK41" s="12"/>
      <c r="GCL41" s="12"/>
      <c r="GCM41" s="12"/>
      <c r="GCN41" s="12"/>
      <c r="GCO41" s="12"/>
      <c r="GCP41" s="12"/>
      <c r="GCQ41" s="12"/>
      <c r="GCR41" s="12"/>
      <c r="GCS41" s="12"/>
      <c r="GCT41" s="12"/>
      <c r="GCU41" s="12"/>
      <c r="GCV41" s="12"/>
      <c r="GCW41" s="12"/>
      <c r="GCX41" s="12"/>
      <c r="GCY41" s="12"/>
      <c r="GCZ41" s="12"/>
      <c r="GDA41" s="12"/>
      <c r="GDB41" s="12"/>
      <c r="GDC41" s="12"/>
      <c r="GDD41" s="12"/>
      <c r="GDE41" s="12"/>
      <c r="GDF41" s="12"/>
      <c r="GDG41" s="12"/>
      <c r="GDH41" s="12"/>
      <c r="GDI41" s="12"/>
      <c r="GDJ41" s="12"/>
      <c r="GDK41" s="12"/>
      <c r="GDL41" s="12"/>
      <c r="GDM41" s="12"/>
      <c r="GDN41" s="12"/>
      <c r="GDO41" s="12"/>
      <c r="GDP41" s="12"/>
      <c r="GDQ41" s="12"/>
      <c r="GDR41" s="12"/>
      <c r="GDS41" s="12"/>
      <c r="GDT41" s="12"/>
      <c r="GDU41" s="12"/>
      <c r="GDV41" s="12"/>
      <c r="GDW41" s="12"/>
      <c r="GDX41" s="12"/>
      <c r="GDY41" s="12"/>
      <c r="GDZ41" s="12"/>
      <c r="GEA41" s="12"/>
      <c r="GEB41" s="12"/>
      <c r="GEC41" s="12"/>
      <c r="GED41" s="12"/>
      <c r="GEE41" s="12"/>
      <c r="GEF41" s="12"/>
      <c r="GEG41" s="12"/>
      <c r="GEH41" s="12"/>
      <c r="GEI41" s="12"/>
      <c r="GEJ41" s="12"/>
      <c r="GEK41" s="12"/>
      <c r="GEL41" s="12"/>
      <c r="GEM41" s="12"/>
      <c r="GEN41" s="12"/>
      <c r="GEO41" s="12"/>
      <c r="GEP41" s="12"/>
      <c r="GEQ41" s="12"/>
      <c r="GER41" s="12"/>
      <c r="GES41" s="12"/>
      <c r="GET41" s="12"/>
      <c r="GEU41" s="12"/>
      <c r="GEV41" s="12"/>
      <c r="GEW41" s="12"/>
      <c r="GEX41" s="12"/>
      <c r="GEY41" s="12"/>
      <c r="GEZ41" s="12"/>
      <c r="GFA41" s="12"/>
      <c r="GFB41" s="12"/>
      <c r="GFC41" s="12"/>
      <c r="GFD41" s="12"/>
      <c r="GFE41" s="12"/>
      <c r="GFF41" s="12"/>
      <c r="GFG41" s="12"/>
      <c r="GFH41" s="12"/>
      <c r="GFI41" s="12"/>
      <c r="GFJ41" s="12"/>
      <c r="GFK41" s="12"/>
      <c r="GFL41" s="12"/>
      <c r="GFM41" s="12"/>
      <c r="GFN41" s="12"/>
      <c r="GFO41" s="12"/>
      <c r="GFP41" s="12"/>
      <c r="GFQ41" s="12"/>
      <c r="GFR41" s="12"/>
      <c r="GFS41" s="12"/>
      <c r="GFT41" s="12"/>
      <c r="GFU41" s="12"/>
      <c r="GFV41" s="12"/>
      <c r="GFW41" s="12"/>
      <c r="GFX41" s="12"/>
      <c r="GFY41" s="12"/>
      <c r="GFZ41" s="12"/>
      <c r="GGA41" s="12"/>
      <c r="GGB41" s="12"/>
      <c r="GGC41" s="12"/>
      <c r="GGD41" s="12"/>
      <c r="GGE41" s="12"/>
      <c r="GGF41" s="12"/>
      <c r="GGG41" s="12"/>
      <c r="GGH41" s="12"/>
      <c r="GGI41" s="12"/>
      <c r="GGJ41" s="12"/>
      <c r="GGK41" s="12"/>
      <c r="GGL41" s="12"/>
      <c r="GGM41" s="12"/>
      <c r="GGN41" s="12"/>
      <c r="GGO41" s="12"/>
      <c r="GGP41" s="12"/>
      <c r="GGQ41" s="12"/>
      <c r="GGR41" s="12"/>
      <c r="GGS41" s="12"/>
      <c r="GGT41" s="12"/>
      <c r="GGU41" s="12"/>
      <c r="GGV41" s="12"/>
      <c r="GGW41" s="12"/>
      <c r="GGX41" s="12"/>
      <c r="GGY41" s="12"/>
      <c r="GGZ41" s="12"/>
      <c r="GHA41" s="12"/>
      <c r="GHB41" s="12"/>
      <c r="GHC41" s="12"/>
      <c r="GHD41" s="12"/>
      <c r="GHE41" s="12"/>
      <c r="GHF41" s="12"/>
      <c r="GHG41" s="12"/>
      <c r="GHH41" s="12"/>
      <c r="GHI41" s="12"/>
      <c r="GHJ41" s="12"/>
      <c r="GHK41" s="12"/>
      <c r="GHL41" s="12"/>
      <c r="GHM41" s="12"/>
      <c r="GHN41" s="12"/>
      <c r="GHO41" s="12"/>
      <c r="GHP41" s="12"/>
      <c r="GHQ41" s="12"/>
      <c r="GHR41" s="12"/>
      <c r="GHS41" s="12"/>
      <c r="GHT41" s="12"/>
      <c r="GHU41" s="12"/>
      <c r="GHV41" s="12"/>
      <c r="GHW41" s="12"/>
      <c r="GHX41" s="12"/>
      <c r="GHY41" s="12"/>
      <c r="GHZ41" s="12"/>
      <c r="GIA41" s="12"/>
      <c r="GIB41" s="12"/>
      <c r="GIC41" s="12"/>
      <c r="GID41" s="12"/>
      <c r="GIE41" s="12"/>
      <c r="GIF41" s="12"/>
      <c r="GIG41" s="12"/>
      <c r="GIH41" s="12"/>
      <c r="GII41" s="12"/>
      <c r="GIJ41" s="12"/>
      <c r="GIK41" s="12"/>
      <c r="GIL41" s="12"/>
      <c r="GIM41" s="12"/>
      <c r="GIN41" s="12"/>
      <c r="GIO41" s="12"/>
      <c r="GIP41" s="12"/>
      <c r="GIQ41" s="12"/>
      <c r="GIR41" s="12"/>
      <c r="GIS41" s="12"/>
      <c r="GIT41" s="12"/>
      <c r="GIU41" s="12"/>
      <c r="GIV41" s="12"/>
      <c r="GIW41" s="12"/>
      <c r="GIX41" s="12"/>
      <c r="GIY41" s="12"/>
      <c r="GIZ41" s="12"/>
      <c r="GJA41" s="12"/>
      <c r="GJB41" s="12"/>
      <c r="GJC41" s="12"/>
      <c r="GJD41" s="12"/>
      <c r="GJE41" s="12"/>
      <c r="GJF41" s="12"/>
      <c r="GJG41" s="12"/>
      <c r="GJH41" s="12"/>
      <c r="GJI41" s="12"/>
      <c r="GJJ41" s="12"/>
      <c r="GJK41" s="12"/>
      <c r="GJL41" s="12"/>
      <c r="GJM41" s="12"/>
      <c r="GJN41" s="12"/>
      <c r="GJO41" s="12"/>
      <c r="GJP41" s="12"/>
      <c r="GJQ41" s="12"/>
      <c r="GJR41" s="12"/>
      <c r="GJS41" s="12"/>
      <c r="GJT41" s="12"/>
      <c r="GJU41" s="12"/>
      <c r="GJV41" s="12"/>
      <c r="GJW41" s="12"/>
      <c r="GJX41" s="12"/>
      <c r="GJY41" s="12"/>
      <c r="GJZ41" s="12"/>
      <c r="GKA41" s="12"/>
      <c r="GKB41" s="12"/>
      <c r="GKC41" s="12"/>
      <c r="GKD41" s="12"/>
      <c r="GKE41" s="12"/>
      <c r="GKF41" s="12"/>
      <c r="GKG41" s="12"/>
      <c r="GKH41" s="12"/>
      <c r="GKI41" s="12"/>
      <c r="GKJ41" s="12"/>
      <c r="GKK41" s="12"/>
      <c r="GKL41" s="12"/>
      <c r="GKM41" s="12"/>
      <c r="GKN41" s="12"/>
      <c r="GKO41" s="12"/>
      <c r="GKP41" s="12"/>
      <c r="GKQ41" s="12"/>
      <c r="GKR41" s="12"/>
      <c r="GKS41" s="12"/>
      <c r="GKT41" s="12"/>
      <c r="GKU41" s="12"/>
      <c r="GKV41" s="12"/>
      <c r="GKW41" s="12"/>
      <c r="GKX41" s="12"/>
      <c r="GKY41" s="12"/>
      <c r="GKZ41" s="12"/>
      <c r="GLA41" s="12"/>
      <c r="GLB41" s="12"/>
      <c r="GLC41" s="12"/>
      <c r="GLD41" s="12"/>
      <c r="GLE41" s="12"/>
      <c r="GLF41" s="12"/>
      <c r="GLG41" s="12"/>
      <c r="GLH41" s="12"/>
      <c r="GLI41" s="12"/>
      <c r="GLJ41" s="12"/>
      <c r="GLK41" s="12"/>
      <c r="GLL41" s="12"/>
      <c r="GLM41" s="12"/>
      <c r="GLN41" s="12"/>
      <c r="GLO41" s="12"/>
      <c r="GLP41" s="12"/>
      <c r="GLQ41" s="12"/>
      <c r="GLR41" s="12"/>
      <c r="GLS41" s="12"/>
      <c r="GLT41" s="12"/>
      <c r="GLU41" s="12"/>
      <c r="GLV41" s="12"/>
      <c r="GLW41" s="12"/>
      <c r="GLX41" s="12"/>
      <c r="GLY41" s="12"/>
      <c r="GLZ41" s="12"/>
      <c r="GMA41" s="12"/>
      <c r="GMB41" s="12"/>
      <c r="GMC41" s="12"/>
      <c r="GMD41" s="12"/>
      <c r="GME41" s="12"/>
      <c r="GMF41" s="12"/>
      <c r="GMG41" s="12"/>
      <c r="GMH41" s="12"/>
      <c r="GMI41" s="12"/>
      <c r="GMJ41" s="12"/>
      <c r="GMK41" s="12"/>
      <c r="GML41" s="12"/>
      <c r="GMM41" s="12"/>
      <c r="GMN41" s="12"/>
      <c r="GMO41" s="12"/>
      <c r="GMP41" s="12"/>
      <c r="GMQ41" s="12"/>
      <c r="GMR41" s="12"/>
      <c r="GMS41" s="12"/>
      <c r="GMT41" s="12"/>
      <c r="GMU41" s="12"/>
      <c r="GMV41" s="12"/>
      <c r="GMW41" s="12"/>
      <c r="GMX41" s="12"/>
      <c r="GMY41" s="12"/>
      <c r="GMZ41" s="12"/>
      <c r="GNA41" s="12"/>
      <c r="GNB41" s="12"/>
      <c r="GNC41" s="12"/>
      <c r="GND41" s="12"/>
      <c r="GNE41" s="12"/>
      <c r="GNF41" s="12"/>
      <c r="GNG41" s="12"/>
      <c r="GNH41" s="12"/>
      <c r="GNI41" s="12"/>
      <c r="GNJ41" s="12"/>
      <c r="GNK41" s="12"/>
      <c r="GNL41" s="12"/>
      <c r="GNM41" s="12"/>
      <c r="GNN41" s="12"/>
      <c r="GNO41" s="12"/>
      <c r="GNP41" s="12"/>
      <c r="GNQ41" s="12"/>
      <c r="GNR41" s="12"/>
      <c r="GNS41" s="12"/>
      <c r="GNT41" s="12"/>
      <c r="GNU41" s="12"/>
      <c r="GNV41" s="12"/>
      <c r="GNW41" s="12"/>
      <c r="GNX41" s="12"/>
      <c r="GNY41" s="12"/>
      <c r="GNZ41" s="12"/>
      <c r="GOA41" s="12"/>
      <c r="GOB41" s="12"/>
      <c r="GOC41" s="12"/>
      <c r="GOD41" s="12"/>
      <c r="GOE41" s="12"/>
      <c r="GOF41" s="12"/>
      <c r="GOG41" s="12"/>
      <c r="GOH41" s="12"/>
      <c r="GOI41" s="12"/>
      <c r="GOJ41" s="12"/>
      <c r="GOK41" s="12"/>
      <c r="GOL41" s="12"/>
      <c r="GOM41" s="12"/>
      <c r="GON41" s="12"/>
      <c r="GOO41" s="12"/>
      <c r="GOP41" s="12"/>
      <c r="GOQ41" s="12"/>
      <c r="GOR41" s="12"/>
      <c r="GOS41" s="12"/>
      <c r="GOT41" s="12"/>
      <c r="GOU41" s="12"/>
      <c r="GOV41" s="12"/>
      <c r="GOW41" s="12"/>
      <c r="GOX41" s="12"/>
      <c r="GOY41" s="12"/>
      <c r="GOZ41" s="12"/>
      <c r="GPA41" s="12"/>
      <c r="GPB41" s="12"/>
      <c r="GPC41" s="12"/>
      <c r="GPD41" s="12"/>
      <c r="GPE41" s="12"/>
      <c r="GPF41" s="12"/>
      <c r="GPG41" s="12"/>
      <c r="GPH41" s="12"/>
      <c r="GPI41" s="12"/>
      <c r="GPJ41" s="12"/>
      <c r="GPK41" s="12"/>
      <c r="GPL41" s="12"/>
      <c r="GPM41" s="12"/>
      <c r="GPN41" s="12"/>
      <c r="GPO41" s="12"/>
      <c r="GPP41" s="12"/>
      <c r="GPQ41" s="12"/>
      <c r="GPR41" s="12"/>
      <c r="GPS41" s="12"/>
      <c r="GPT41" s="12"/>
      <c r="GPU41" s="12"/>
      <c r="GPV41" s="12"/>
      <c r="GPW41" s="12"/>
      <c r="GPX41" s="12"/>
      <c r="GPY41" s="12"/>
      <c r="GPZ41" s="12"/>
      <c r="GQA41" s="12"/>
      <c r="GQB41" s="12"/>
      <c r="GQC41" s="12"/>
      <c r="GQD41" s="12"/>
      <c r="GQE41" s="12"/>
      <c r="GQF41" s="12"/>
      <c r="GQG41" s="12"/>
      <c r="GQH41" s="12"/>
      <c r="GQI41" s="12"/>
      <c r="GQJ41" s="12"/>
      <c r="GQK41" s="12"/>
      <c r="GQL41" s="12"/>
      <c r="GQM41" s="12"/>
      <c r="GQN41" s="12"/>
      <c r="GQO41" s="12"/>
      <c r="GQP41" s="12"/>
      <c r="GQQ41" s="12"/>
      <c r="GQR41" s="12"/>
      <c r="GQS41" s="12"/>
      <c r="GQT41" s="12"/>
      <c r="GQU41" s="12"/>
      <c r="GQV41" s="12"/>
      <c r="GQW41" s="12"/>
      <c r="GQX41" s="12"/>
      <c r="GQY41" s="12"/>
      <c r="GQZ41" s="12"/>
      <c r="GRA41" s="12"/>
      <c r="GRB41" s="12"/>
      <c r="GRC41" s="12"/>
      <c r="GRD41" s="12"/>
      <c r="GRE41" s="12"/>
      <c r="GRF41" s="12"/>
      <c r="GRG41" s="12"/>
      <c r="GRH41" s="12"/>
      <c r="GRI41" s="12"/>
      <c r="GRJ41" s="12"/>
      <c r="GRK41" s="12"/>
      <c r="GRL41" s="12"/>
      <c r="GRM41" s="12"/>
      <c r="GRN41" s="12"/>
      <c r="GRO41" s="12"/>
      <c r="GRP41" s="12"/>
      <c r="GRQ41" s="12"/>
      <c r="GRR41" s="12"/>
      <c r="GRS41" s="12"/>
      <c r="GRT41" s="12"/>
      <c r="GRU41" s="12"/>
      <c r="GRV41" s="12"/>
      <c r="GRW41" s="12"/>
      <c r="GRX41" s="12"/>
      <c r="GRY41" s="12"/>
      <c r="GRZ41" s="12"/>
      <c r="GSA41" s="12"/>
      <c r="GSB41" s="12"/>
      <c r="GSC41" s="12"/>
      <c r="GSD41" s="12"/>
      <c r="GSE41" s="12"/>
      <c r="GSF41" s="12"/>
      <c r="GSG41" s="12"/>
      <c r="GSH41" s="12"/>
      <c r="GSI41" s="12"/>
      <c r="GSJ41" s="12"/>
      <c r="GSK41" s="12"/>
      <c r="GSL41" s="12"/>
      <c r="GSM41" s="12"/>
      <c r="GSN41" s="12"/>
      <c r="GSO41" s="12"/>
      <c r="GSP41" s="12"/>
      <c r="GSQ41" s="12"/>
      <c r="GSR41" s="12"/>
      <c r="GSS41" s="12"/>
      <c r="GST41" s="12"/>
      <c r="GSU41" s="12"/>
      <c r="GSV41" s="12"/>
      <c r="GSW41" s="12"/>
      <c r="GSX41" s="12"/>
      <c r="GSY41" s="12"/>
      <c r="GSZ41" s="12"/>
      <c r="GTA41" s="12"/>
      <c r="GTB41" s="12"/>
      <c r="GTC41" s="12"/>
      <c r="GTD41" s="12"/>
      <c r="GTE41" s="12"/>
      <c r="GTF41" s="12"/>
      <c r="GTG41" s="12"/>
      <c r="GTH41" s="12"/>
      <c r="GTI41" s="12"/>
      <c r="GTJ41" s="12"/>
      <c r="GTK41" s="12"/>
      <c r="GTL41" s="12"/>
      <c r="GTM41" s="12"/>
      <c r="GTN41" s="12"/>
      <c r="GTO41" s="12"/>
      <c r="GTP41" s="12"/>
      <c r="GTQ41" s="12"/>
      <c r="GTR41" s="12"/>
      <c r="GTS41" s="12"/>
      <c r="GTT41" s="12"/>
      <c r="GTU41" s="12"/>
      <c r="GTV41" s="12"/>
      <c r="GTW41" s="12"/>
      <c r="GTX41" s="12"/>
      <c r="GTY41" s="12"/>
      <c r="GTZ41" s="12"/>
      <c r="GUA41" s="12"/>
      <c r="GUB41" s="12"/>
      <c r="GUC41" s="12"/>
      <c r="GUD41" s="12"/>
      <c r="GUE41" s="12"/>
      <c r="GUF41" s="12"/>
      <c r="GUG41" s="12"/>
      <c r="GUH41" s="12"/>
      <c r="GUI41" s="12"/>
      <c r="GUJ41" s="12"/>
      <c r="GUK41" s="12"/>
      <c r="GUL41" s="12"/>
      <c r="GUM41" s="12"/>
      <c r="GUN41" s="12"/>
      <c r="GUO41" s="12"/>
      <c r="GUP41" s="12"/>
      <c r="GUQ41" s="12"/>
      <c r="GUR41" s="12"/>
      <c r="GUS41" s="12"/>
      <c r="GUT41" s="12"/>
      <c r="GUU41" s="12"/>
      <c r="GUV41" s="12"/>
      <c r="GUW41" s="12"/>
      <c r="GUX41" s="12"/>
      <c r="GUY41" s="12"/>
      <c r="GUZ41" s="12"/>
      <c r="GVA41" s="12"/>
      <c r="GVB41" s="12"/>
      <c r="GVC41" s="12"/>
      <c r="GVD41" s="12"/>
      <c r="GVE41" s="12"/>
      <c r="GVF41" s="12"/>
      <c r="GVG41" s="12"/>
      <c r="GVH41" s="12"/>
      <c r="GVI41" s="12"/>
      <c r="GVJ41" s="12"/>
      <c r="GVK41" s="12"/>
      <c r="GVL41" s="12"/>
      <c r="GVM41" s="12"/>
      <c r="GVN41" s="12"/>
      <c r="GVO41" s="12"/>
      <c r="GVP41" s="12"/>
      <c r="GVQ41" s="12"/>
      <c r="GVR41" s="12"/>
      <c r="GVS41" s="12"/>
      <c r="GVT41" s="12"/>
      <c r="GVU41" s="12"/>
      <c r="GVV41" s="12"/>
      <c r="GVW41" s="12"/>
      <c r="GVX41" s="12"/>
      <c r="GVY41" s="12"/>
      <c r="GVZ41" s="12"/>
      <c r="GWA41" s="12"/>
      <c r="GWB41" s="12"/>
      <c r="GWC41" s="12"/>
      <c r="GWD41" s="12"/>
      <c r="GWE41" s="12"/>
      <c r="GWF41" s="12"/>
      <c r="GWG41" s="12"/>
      <c r="GWH41" s="12"/>
      <c r="GWI41" s="12"/>
      <c r="GWJ41" s="12"/>
      <c r="GWK41" s="12"/>
      <c r="GWL41" s="12"/>
      <c r="GWM41" s="12"/>
      <c r="GWN41" s="12"/>
      <c r="GWO41" s="12"/>
      <c r="GWP41" s="12"/>
      <c r="GWQ41" s="12"/>
      <c r="GWR41" s="12"/>
      <c r="GWS41" s="12"/>
      <c r="GWT41" s="12"/>
      <c r="GWU41" s="12"/>
      <c r="GWV41" s="12"/>
      <c r="GWW41" s="12"/>
      <c r="GWX41" s="12"/>
      <c r="GWY41" s="12"/>
      <c r="GWZ41" s="12"/>
      <c r="GXA41" s="12"/>
      <c r="GXB41" s="12"/>
      <c r="GXC41" s="12"/>
      <c r="GXD41" s="12"/>
      <c r="GXE41" s="12"/>
      <c r="GXF41" s="12"/>
      <c r="GXG41" s="12"/>
      <c r="GXH41" s="12"/>
      <c r="GXI41" s="12"/>
      <c r="GXJ41" s="12"/>
      <c r="GXK41" s="12"/>
      <c r="GXL41" s="12"/>
      <c r="GXM41" s="12"/>
      <c r="GXN41" s="12"/>
      <c r="GXO41" s="12"/>
      <c r="GXP41" s="12"/>
      <c r="GXQ41" s="12"/>
      <c r="GXR41" s="12"/>
      <c r="GXS41" s="12"/>
      <c r="GXT41" s="12"/>
      <c r="GXU41" s="12"/>
      <c r="GXV41" s="12"/>
      <c r="GXW41" s="12"/>
      <c r="GXX41" s="12"/>
      <c r="GXY41" s="12"/>
      <c r="GXZ41" s="12"/>
      <c r="GYA41" s="12"/>
      <c r="GYB41" s="12"/>
      <c r="GYC41" s="12"/>
      <c r="GYD41" s="12"/>
      <c r="GYE41" s="12"/>
      <c r="GYF41" s="12"/>
      <c r="GYG41" s="12"/>
      <c r="GYH41" s="12"/>
      <c r="GYI41" s="12"/>
      <c r="GYJ41" s="12"/>
      <c r="GYK41" s="12"/>
      <c r="GYL41" s="12"/>
      <c r="GYM41" s="12"/>
      <c r="GYN41" s="12"/>
      <c r="GYO41" s="12"/>
      <c r="GYP41" s="12"/>
      <c r="GYQ41" s="12"/>
      <c r="GYR41" s="12"/>
      <c r="GYS41" s="12"/>
      <c r="GYT41" s="12"/>
      <c r="GYU41" s="12"/>
      <c r="GYV41" s="12"/>
      <c r="GYW41" s="12"/>
      <c r="GYX41" s="12"/>
      <c r="GYY41" s="12"/>
      <c r="GYZ41" s="12"/>
      <c r="GZA41" s="12"/>
      <c r="GZB41" s="12"/>
      <c r="GZC41" s="12"/>
      <c r="GZD41" s="12"/>
      <c r="GZE41" s="12"/>
      <c r="GZF41" s="12"/>
      <c r="GZG41" s="12"/>
      <c r="GZH41" s="12"/>
      <c r="GZI41" s="12"/>
      <c r="GZJ41" s="12"/>
      <c r="GZK41" s="12"/>
      <c r="GZL41" s="12"/>
      <c r="GZM41" s="12"/>
      <c r="GZN41" s="12"/>
      <c r="GZO41" s="12"/>
      <c r="GZP41" s="12"/>
      <c r="GZQ41" s="12"/>
      <c r="GZR41" s="12"/>
      <c r="GZS41" s="12"/>
      <c r="GZT41" s="12"/>
      <c r="GZU41" s="12"/>
      <c r="GZV41" s="12"/>
      <c r="GZW41" s="12"/>
      <c r="GZX41" s="12"/>
      <c r="GZY41" s="12"/>
      <c r="GZZ41" s="12"/>
      <c r="HAA41" s="12"/>
      <c r="HAB41" s="12"/>
      <c r="HAC41" s="12"/>
      <c r="HAD41" s="12"/>
      <c r="HAE41" s="12"/>
      <c r="HAF41" s="12"/>
      <c r="HAG41" s="12"/>
      <c r="HAH41" s="12"/>
      <c r="HAI41" s="12"/>
      <c r="HAJ41" s="12"/>
      <c r="HAK41" s="12"/>
      <c r="HAL41" s="12"/>
      <c r="HAM41" s="12"/>
      <c r="HAN41" s="12"/>
      <c r="HAO41" s="12"/>
      <c r="HAP41" s="12"/>
      <c r="HAQ41" s="12"/>
      <c r="HAR41" s="12"/>
      <c r="HAS41" s="12"/>
      <c r="HAT41" s="12"/>
      <c r="HAU41" s="12"/>
      <c r="HAV41" s="12"/>
      <c r="HAW41" s="12"/>
      <c r="HAX41" s="12"/>
      <c r="HAY41" s="12"/>
      <c r="HAZ41" s="12"/>
      <c r="HBA41" s="12"/>
      <c r="HBB41" s="12"/>
      <c r="HBC41" s="12"/>
      <c r="HBD41" s="12"/>
      <c r="HBE41" s="12"/>
      <c r="HBF41" s="12"/>
      <c r="HBG41" s="12"/>
      <c r="HBH41" s="12"/>
      <c r="HBI41" s="12"/>
      <c r="HBJ41" s="12"/>
      <c r="HBK41" s="12"/>
      <c r="HBL41" s="12"/>
      <c r="HBM41" s="12"/>
      <c r="HBN41" s="12"/>
      <c r="HBO41" s="12"/>
      <c r="HBP41" s="12"/>
      <c r="HBQ41" s="12"/>
      <c r="HBR41" s="12"/>
      <c r="HBS41" s="12"/>
      <c r="HBT41" s="12"/>
      <c r="HBU41" s="12"/>
      <c r="HBV41" s="12"/>
      <c r="HBW41" s="12"/>
      <c r="HBX41" s="12"/>
      <c r="HBY41" s="12"/>
      <c r="HBZ41" s="12"/>
      <c r="HCA41" s="12"/>
      <c r="HCB41" s="12"/>
      <c r="HCC41" s="12"/>
      <c r="HCD41" s="12"/>
      <c r="HCE41" s="12"/>
      <c r="HCF41" s="12"/>
      <c r="HCG41" s="12"/>
      <c r="HCH41" s="12"/>
      <c r="HCI41" s="12"/>
      <c r="HCJ41" s="12"/>
      <c r="HCK41" s="12"/>
      <c r="HCL41" s="12"/>
      <c r="HCM41" s="12"/>
      <c r="HCN41" s="12"/>
      <c r="HCO41" s="12"/>
      <c r="HCP41" s="12"/>
      <c r="HCQ41" s="12"/>
      <c r="HCR41" s="12"/>
      <c r="HCS41" s="12"/>
      <c r="HCT41" s="12"/>
      <c r="HCU41" s="12"/>
      <c r="HCV41" s="12"/>
      <c r="HCW41" s="12"/>
      <c r="HCX41" s="12"/>
      <c r="HCY41" s="12"/>
      <c r="HCZ41" s="12"/>
      <c r="HDA41" s="12"/>
      <c r="HDB41" s="12"/>
      <c r="HDC41" s="12"/>
      <c r="HDD41" s="12"/>
      <c r="HDE41" s="12"/>
      <c r="HDF41" s="12"/>
      <c r="HDG41" s="12"/>
      <c r="HDH41" s="12"/>
      <c r="HDI41" s="12"/>
      <c r="HDJ41" s="12"/>
      <c r="HDK41" s="12"/>
      <c r="HDL41" s="12"/>
      <c r="HDM41" s="12"/>
      <c r="HDN41" s="12"/>
      <c r="HDO41" s="12"/>
      <c r="HDP41" s="12"/>
      <c r="HDQ41" s="12"/>
      <c r="HDR41" s="12"/>
      <c r="HDS41" s="12"/>
      <c r="HDT41" s="12"/>
      <c r="HDU41" s="12"/>
      <c r="HDV41" s="12"/>
      <c r="HDW41" s="12"/>
      <c r="HDX41" s="12"/>
      <c r="HDY41" s="12"/>
      <c r="HDZ41" s="12"/>
      <c r="HEA41" s="12"/>
      <c r="HEB41" s="12"/>
      <c r="HEC41" s="12"/>
      <c r="HED41" s="12"/>
      <c r="HEE41" s="12"/>
      <c r="HEF41" s="12"/>
      <c r="HEG41" s="12"/>
      <c r="HEH41" s="12"/>
      <c r="HEI41" s="12"/>
      <c r="HEJ41" s="12"/>
      <c r="HEK41" s="12"/>
      <c r="HEL41" s="12"/>
      <c r="HEM41" s="12"/>
      <c r="HEN41" s="12"/>
      <c r="HEO41" s="12"/>
      <c r="HEP41" s="12"/>
      <c r="HEQ41" s="12"/>
      <c r="HER41" s="12"/>
      <c r="HES41" s="12"/>
      <c r="HET41" s="12"/>
      <c r="HEU41" s="12"/>
      <c r="HEV41" s="12"/>
      <c r="HEW41" s="12"/>
      <c r="HEX41" s="12"/>
      <c r="HEY41" s="12"/>
      <c r="HEZ41" s="12"/>
      <c r="HFA41" s="12"/>
      <c r="HFB41" s="12"/>
      <c r="HFC41" s="12"/>
      <c r="HFD41" s="12"/>
      <c r="HFE41" s="12"/>
      <c r="HFF41" s="12"/>
      <c r="HFG41" s="12"/>
      <c r="HFH41" s="12"/>
      <c r="HFI41" s="12"/>
      <c r="HFJ41" s="12"/>
      <c r="HFK41" s="12"/>
      <c r="HFL41" s="12"/>
      <c r="HFM41" s="12"/>
      <c r="HFN41" s="12"/>
      <c r="HFO41" s="12"/>
      <c r="HFP41" s="12"/>
      <c r="HFQ41" s="12"/>
      <c r="HFR41" s="12"/>
      <c r="HFS41" s="12"/>
      <c r="HFT41" s="12"/>
      <c r="HFU41" s="12"/>
      <c r="HFV41" s="12"/>
      <c r="HFW41" s="12"/>
      <c r="HFX41" s="12"/>
      <c r="HFY41" s="12"/>
      <c r="HFZ41" s="12"/>
      <c r="HGA41" s="12"/>
      <c r="HGB41" s="12"/>
      <c r="HGC41" s="12"/>
      <c r="HGD41" s="12"/>
      <c r="HGE41" s="12"/>
      <c r="HGF41" s="12"/>
      <c r="HGG41" s="12"/>
      <c r="HGH41" s="12"/>
      <c r="HGI41" s="12"/>
      <c r="HGJ41" s="12"/>
      <c r="HGK41" s="12"/>
      <c r="HGL41" s="12"/>
      <c r="HGM41" s="12"/>
      <c r="HGN41" s="12"/>
      <c r="HGO41" s="12"/>
      <c r="HGP41" s="12"/>
      <c r="HGQ41" s="12"/>
      <c r="HGR41" s="12"/>
      <c r="HGS41" s="12"/>
      <c r="HGT41" s="12"/>
      <c r="HGU41" s="12"/>
      <c r="HGV41" s="12"/>
      <c r="HGW41" s="12"/>
      <c r="HGX41" s="12"/>
      <c r="HGY41" s="12"/>
      <c r="HGZ41" s="12"/>
      <c r="HHA41" s="12"/>
      <c r="HHB41" s="12"/>
      <c r="HHC41" s="12"/>
      <c r="HHD41" s="12"/>
      <c r="HHE41" s="12"/>
      <c r="HHF41" s="12"/>
      <c r="HHG41" s="12"/>
      <c r="HHH41" s="12"/>
      <c r="HHI41" s="12"/>
      <c r="HHJ41" s="12"/>
      <c r="HHK41" s="12"/>
      <c r="HHL41" s="12"/>
      <c r="HHM41" s="12"/>
      <c r="HHN41" s="12"/>
      <c r="HHO41" s="12"/>
      <c r="HHP41" s="12"/>
      <c r="HHQ41" s="12"/>
      <c r="HHR41" s="12"/>
      <c r="HHS41" s="12"/>
      <c r="HHT41" s="12"/>
      <c r="HHU41" s="12"/>
      <c r="HHV41" s="12"/>
      <c r="HHW41" s="12"/>
      <c r="HHX41" s="12"/>
      <c r="HHY41" s="12"/>
      <c r="HHZ41" s="12"/>
      <c r="HIA41" s="12"/>
      <c r="HIB41" s="12"/>
      <c r="HIC41" s="12"/>
      <c r="HID41" s="12"/>
      <c r="HIE41" s="12"/>
      <c r="HIF41" s="12"/>
      <c r="HIG41" s="12"/>
      <c r="HIH41" s="12"/>
      <c r="HII41" s="12"/>
      <c r="HIJ41" s="12"/>
      <c r="HIK41" s="12"/>
      <c r="HIL41" s="12"/>
      <c r="HIM41" s="12"/>
      <c r="HIN41" s="12"/>
      <c r="HIO41" s="12"/>
      <c r="HIP41" s="12"/>
      <c r="HIQ41" s="12"/>
      <c r="HIR41" s="12"/>
      <c r="HIS41" s="12"/>
      <c r="HIT41" s="12"/>
      <c r="HIU41" s="12"/>
      <c r="HIV41" s="12"/>
      <c r="HIW41" s="12"/>
      <c r="HIX41" s="12"/>
      <c r="HIY41" s="12"/>
      <c r="HIZ41" s="12"/>
      <c r="HJA41" s="12"/>
      <c r="HJB41" s="12"/>
      <c r="HJC41" s="12"/>
      <c r="HJD41" s="12"/>
      <c r="HJE41" s="12"/>
      <c r="HJF41" s="12"/>
      <c r="HJG41" s="12"/>
      <c r="HJH41" s="12"/>
      <c r="HJI41" s="12"/>
      <c r="HJJ41" s="12"/>
      <c r="HJK41" s="12"/>
      <c r="HJL41" s="12"/>
      <c r="HJM41" s="12"/>
      <c r="HJN41" s="12"/>
      <c r="HJO41" s="12"/>
      <c r="HJP41" s="12"/>
      <c r="HJQ41" s="12"/>
      <c r="HJR41" s="12"/>
      <c r="HJS41" s="12"/>
      <c r="HJT41" s="12"/>
      <c r="HJU41" s="12"/>
      <c r="HJV41" s="12"/>
      <c r="HJW41" s="12"/>
      <c r="HJX41" s="12"/>
      <c r="HJY41" s="12"/>
      <c r="HJZ41" s="12"/>
      <c r="HKA41" s="12"/>
      <c r="HKB41" s="12"/>
      <c r="HKC41" s="12"/>
      <c r="HKD41" s="12"/>
      <c r="HKE41" s="12"/>
      <c r="HKF41" s="12"/>
      <c r="HKG41" s="12"/>
      <c r="HKH41" s="12"/>
      <c r="HKI41" s="12"/>
      <c r="HKJ41" s="12"/>
      <c r="HKK41" s="12"/>
      <c r="HKL41" s="12"/>
      <c r="HKM41" s="12"/>
      <c r="HKN41" s="12"/>
      <c r="HKO41" s="12"/>
      <c r="HKP41" s="12"/>
      <c r="HKQ41" s="12"/>
      <c r="HKR41" s="12"/>
      <c r="HKS41" s="12"/>
      <c r="HKT41" s="12"/>
      <c r="HKU41" s="12"/>
      <c r="HKV41" s="12"/>
      <c r="HKW41" s="12"/>
      <c r="HKX41" s="12"/>
      <c r="HKY41" s="12"/>
      <c r="HKZ41" s="12"/>
      <c r="HLA41" s="12"/>
      <c r="HLB41" s="12"/>
      <c r="HLC41" s="12"/>
      <c r="HLD41" s="12"/>
      <c r="HLE41" s="12"/>
      <c r="HLF41" s="12"/>
      <c r="HLG41" s="12"/>
      <c r="HLH41" s="12"/>
      <c r="HLI41" s="12"/>
      <c r="HLJ41" s="12"/>
      <c r="HLK41" s="12"/>
      <c r="HLL41" s="12"/>
      <c r="HLM41" s="12"/>
      <c r="HLN41" s="12"/>
      <c r="HLO41" s="12"/>
      <c r="HLP41" s="12"/>
      <c r="HLQ41" s="12"/>
      <c r="HLR41" s="12"/>
      <c r="HLS41" s="12"/>
      <c r="HLT41" s="12"/>
      <c r="HLU41" s="12"/>
      <c r="HLV41" s="12"/>
      <c r="HLW41" s="12"/>
      <c r="HLX41" s="12"/>
      <c r="HLY41" s="12"/>
      <c r="HLZ41" s="12"/>
      <c r="HMA41" s="12"/>
      <c r="HMB41" s="12"/>
      <c r="HMC41" s="12"/>
      <c r="HMD41" s="12"/>
      <c r="HME41" s="12"/>
      <c r="HMF41" s="12"/>
      <c r="HMG41" s="12"/>
      <c r="HMH41" s="12"/>
      <c r="HMI41" s="12"/>
      <c r="HMJ41" s="12"/>
      <c r="HMK41" s="12"/>
      <c r="HML41" s="12"/>
      <c r="HMM41" s="12"/>
      <c r="HMN41" s="12"/>
      <c r="HMO41" s="12"/>
      <c r="HMP41" s="12"/>
      <c r="HMQ41" s="12"/>
      <c r="HMR41" s="12"/>
      <c r="HMS41" s="12"/>
      <c r="HMT41" s="12"/>
      <c r="HMU41" s="12"/>
      <c r="HMV41" s="12"/>
      <c r="HMW41" s="12"/>
      <c r="HMX41" s="12"/>
      <c r="HMY41" s="12"/>
      <c r="HMZ41" s="12"/>
      <c r="HNA41" s="12"/>
      <c r="HNB41" s="12"/>
      <c r="HNC41" s="12"/>
      <c r="HND41" s="12"/>
      <c r="HNE41" s="12"/>
      <c r="HNF41" s="12"/>
      <c r="HNG41" s="12"/>
      <c r="HNH41" s="12"/>
      <c r="HNI41" s="12"/>
      <c r="HNJ41" s="12"/>
      <c r="HNK41" s="12"/>
      <c r="HNL41" s="12"/>
      <c r="HNM41" s="12"/>
      <c r="HNN41" s="12"/>
      <c r="HNO41" s="12"/>
      <c r="HNP41" s="12"/>
      <c r="HNQ41" s="12"/>
      <c r="HNR41" s="12"/>
      <c r="HNS41" s="12"/>
      <c r="HNT41" s="12"/>
      <c r="HNU41" s="12"/>
      <c r="HNV41" s="12"/>
      <c r="HNW41" s="12"/>
      <c r="HNX41" s="12"/>
      <c r="HNY41" s="12"/>
      <c r="HNZ41" s="12"/>
      <c r="HOA41" s="12"/>
      <c r="HOB41" s="12"/>
      <c r="HOC41" s="12"/>
      <c r="HOD41" s="12"/>
      <c r="HOE41" s="12"/>
      <c r="HOF41" s="12"/>
      <c r="HOG41" s="12"/>
      <c r="HOH41" s="12"/>
      <c r="HOI41" s="12"/>
      <c r="HOJ41" s="12"/>
      <c r="HOK41" s="12"/>
      <c r="HOL41" s="12"/>
      <c r="HOM41" s="12"/>
      <c r="HON41" s="12"/>
      <c r="HOO41" s="12"/>
      <c r="HOP41" s="12"/>
      <c r="HOQ41" s="12"/>
      <c r="HOR41" s="12"/>
      <c r="HOS41" s="12"/>
      <c r="HOT41" s="12"/>
      <c r="HOU41" s="12"/>
      <c r="HOV41" s="12"/>
      <c r="HOW41" s="12"/>
      <c r="HOX41" s="12"/>
      <c r="HOY41" s="12"/>
      <c r="HOZ41" s="12"/>
      <c r="HPA41" s="12"/>
      <c r="HPB41" s="12"/>
      <c r="HPC41" s="12"/>
      <c r="HPD41" s="12"/>
      <c r="HPE41" s="12"/>
      <c r="HPF41" s="12"/>
      <c r="HPG41" s="12"/>
      <c r="HPH41" s="12"/>
      <c r="HPI41" s="12"/>
      <c r="HPJ41" s="12"/>
      <c r="HPK41" s="12"/>
      <c r="HPL41" s="12"/>
      <c r="HPM41" s="12"/>
      <c r="HPN41" s="12"/>
      <c r="HPO41" s="12"/>
      <c r="HPP41" s="12"/>
      <c r="HPQ41" s="12"/>
      <c r="HPR41" s="12"/>
      <c r="HPS41" s="12"/>
      <c r="HPT41" s="12"/>
      <c r="HPU41" s="12"/>
      <c r="HPV41" s="12"/>
      <c r="HPW41" s="12"/>
      <c r="HPX41" s="12"/>
      <c r="HPY41" s="12"/>
      <c r="HPZ41" s="12"/>
      <c r="HQA41" s="12"/>
      <c r="HQB41" s="12"/>
      <c r="HQC41" s="12"/>
      <c r="HQD41" s="12"/>
      <c r="HQE41" s="12"/>
      <c r="HQF41" s="12"/>
      <c r="HQG41" s="12"/>
      <c r="HQH41" s="12"/>
      <c r="HQI41" s="12"/>
      <c r="HQJ41" s="12"/>
      <c r="HQK41" s="12"/>
      <c r="HQL41" s="12"/>
      <c r="HQM41" s="12"/>
      <c r="HQN41" s="12"/>
      <c r="HQO41" s="12"/>
      <c r="HQP41" s="12"/>
      <c r="HQQ41" s="12"/>
      <c r="HQR41" s="12"/>
      <c r="HQS41" s="12"/>
      <c r="HQT41" s="12"/>
      <c r="HQU41" s="12"/>
      <c r="HQV41" s="12"/>
      <c r="HQW41" s="12"/>
      <c r="HQX41" s="12"/>
      <c r="HQY41" s="12"/>
      <c r="HQZ41" s="12"/>
      <c r="HRA41" s="12"/>
      <c r="HRB41" s="12"/>
      <c r="HRC41" s="12"/>
      <c r="HRD41" s="12"/>
      <c r="HRE41" s="12"/>
      <c r="HRF41" s="12"/>
      <c r="HRG41" s="12"/>
      <c r="HRH41" s="12"/>
      <c r="HRI41" s="12"/>
      <c r="HRJ41" s="12"/>
      <c r="HRK41" s="12"/>
      <c r="HRL41" s="12"/>
      <c r="HRM41" s="12"/>
      <c r="HRN41" s="12"/>
      <c r="HRO41" s="12"/>
      <c r="HRP41" s="12"/>
      <c r="HRQ41" s="12"/>
      <c r="HRR41" s="12"/>
      <c r="HRS41" s="12"/>
      <c r="HRT41" s="12"/>
      <c r="HRU41" s="12"/>
      <c r="HRV41" s="12"/>
      <c r="HRW41" s="12"/>
      <c r="HRX41" s="12"/>
      <c r="HRY41" s="12"/>
      <c r="HRZ41" s="12"/>
      <c r="HSA41" s="12"/>
      <c r="HSB41" s="12"/>
      <c r="HSC41" s="12"/>
      <c r="HSD41" s="12"/>
      <c r="HSE41" s="12"/>
      <c r="HSF41" s="12"/>
      <c r="HSG41" s="12"/>
      <c r="HSH41" s="12"/>
      <c r="HSI41" s="12"/>
      <c r="HSJ41" s="12"/>
      <c r="HSK41" s="12"/>
      <c r="HSL41" s="12"/>
      <c r="HSM41" s="12"/>
      <c r="HSN41" s="12"/>
      <c r="HSO41" s="12"/>
      <c r="HSP41" s="12"/>
      <c r="HSQ41" s="12"/>
      <c r="HSR41" s="12"/>
      <c r="HSS41" s="12"/>
      <c r="HST41" s="12"/>
      <c r="HSU41" s="12"/>
      <c r="HSV41" s="12"/>
      <c r="HSW41" s="12"/>
      <c r="HSX41" s="12"/>
      <c r="HSY41" s="12"/>
      <c r="HSZ41" s="12"/>
      <c r="HTA41" s="12"/>
      <c r="HTB41" s="12"/>
      <c r="HTC41" s="12"/>
      <c r="HTD41" s="12"/>
      <c r="HTE41" s="12"/>
      <c r="HTF41" s="12"/>
      <c r="HTG41" s="12"/>
      <c r="HTH41" s="12"/>
      <c r="HTI41" s="12"/>
      <c r="HTJ41" s="12"/>
      <c r="HTK41" s="12"/>
    </row>
    <row r="42" spans="1:5939" s="21" customFormat="1" x14ac:dyDescent="0.25">
      <c r="A42" s="18"/>
      <c r="B42" s="74">
        <v>3411</v>
      </c>
      <c r="C42" s="33" t="s">
        <v>47</v>
      </c>
      <c r="D42" s="33" t="s">
        <v>244</v>
      </c>
      <c r="E42" s="63" t="str">
        <f>IF($D42="","",VLOOKUP($D42,'B2 Maintenance (by material)'!$C$5:$K$36,2,FALSE))</f>
        <v>Wash</v>
      </c>
      <c r="F42" s="64" t="str">
        <f>IF($D42="","",VLOOKUP($D42,'B2 Maintenance (by material)'!$C$5:$K$36,3,FALSE))</f>
        <v>Water</v>
      </c>
      <c r="G42" s="78">
        <f>IF($D42="","",VLOOKUP($D42,'B2 Maintenance (by material)'!$C$5:$K$36,4,FALSE))</f>
        <v>1</v>
      </c>
      <c r="H42" s="96" t="str">
        <f>IF($D42="","",VLOOKUP($D42,'B2 Maintenance (by material)'!$C$5:$K$36,5,FALSE))</f>
        <v>L/m2</v>
      </c>
      <c r="I42" s="78">
        <f>IF($D42="","",VLOOKUP($D42,'B2 Maintenance (by material)'!$C$5:$K$36,6,FALSE))</f>
        <v>1</v>
      </c>
      <c r="J42" s="105">
        <f>IF($D42="","",VLOOKUP($D42,'B2 Maintenance (by material)'!$C$5:$K$36,7,FALSE))</f>
        <v>5</v>
      </c>
      <c r="K42" s="80" t="str">
        <f>IF($D42="","",VLOOKUP($D42,'B2 Maintenance (by material)'!$C$5:$K$36,8,FALSE))</f>
        <v>If accessible.</v>
      </c>
      <c r="L42" s="63" t="str">
        <f>IF($D42="","",VLOOKUP($D42,'B2 Maintenance (by material)'!$C$5:$K$36,9,FALSE))</f>
        <v>-</v>
      </c>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9"/>
      <c r="DS42" s="19"/>
      <c r="DT42" s="19"/>
      <c r="DU42" s="19"/>
      <c r="DV42" s="19"/>
      <c r="DW42" s="19"/>
      <c r="DX42" s="19"/>
      <c r="DY42" s="19"/>
      <c r="DZ42" s="19"/>
      <c r="EA42" s="19"/>
      <c r="EB42" s="19"/>
      <c r="EC42" s="19"/>
      <c r="ED42" s="19"/>
      <c r="EE42" s="19"/>
      <c r="EF42" s="19"/>
      <c r="EG42" s="19"/>
      <c r="EH42" s="19"/>
      <c r="EI42" s="19"/>
      <c r="EJ42" s="19"/>
      <c r="EK42" s="19"/>
      <c r="EL42" s="19"/>
      <c r="EM42" s="19"/>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c r="FU42" s="20"/>
      <c r="FV42" s="20"/>
      <c r="FW42" s="20"/>
      <c r="FX42" s="20"/>
      <c r="FY42" s="20"/>
      <c r="FZ42" s="20"/>
      <c r="GA42" s="20"/>
      <c r="GB42" s="20"/>
      <c r="GC42" s="20"/>
      <c r="GD42" s="20"/>
      <c r="GE42" s="20"/>
      <c r="GF42" s="20"/>
      <c r="GG42" s="20"/>
      <c r="GH42" s="20"/>
      <c r="GI42" s="20"/>
      <c r="GJ42" s="20"/>
      <c r="GK42" s="20"/>
      <c r="GL42" s="20"/>
      <c r="GM42" s="20"/>
      <c r="GN42" s="20"/>
      <c r="GO42" s="20"/>
      <c r="GP42" s="20"/>
      <c r="GQ42" s="20"/>
      <c r="GR42" s="20"/>
      <c r="GS42" s="20"/>
      <c r="GT42" s="20"/>
      <c r="GU42" s="20"/>
      <c r="GV42" s="20"/>
      <c r="GW42" s="20"/>
      <c r="GX42" s="20"/>
      <c r="GY42" s="20"/>
      <c r="GZ42" s="20"/>
      <c r="HA42" s="20"/>
      <c r="HB42" s="20"/>
      <c r="HC42" s="20"/>
      <c r="HD42" s="20"/>
      <c r="HE42" s="20"/>
      <c r="HF42" s="20"/>
      <c r="HG42" s="20"/>
      <c r="HH42" s="20"/>
      <c r="HI42" s="20"/>
      <c r="HJ42" s="20"/>
      <c r="HK42" s="20"/>
      <c r="HL42" s="20"/>
      <c r="HM42" s="20"/>
      <c r="HN42" s="20"/>
      <c r="HO42" s="20"/>
      <c r="HP42" s="20"/>
      <c r="HQ42" s="20"/>
      <c r="HR42" s="20"/>
      <c r="HS42" s="20"/>
      <c r="HT42" s="20"/>
      <c r="HU42" s="20"/>
      <c r="HV42" s="20"/>
      <c r="HW42" s="20"/>
      <c r="HX42" s="20"/>
      <c r="HY42" s="20"/>
      <c r="HZ42" s="20"/>
      <c r="IA42" s="20"/>
      <c r="IB42" s="20"/>
      <c r="IC42" s="20"/>
      <c r="ID42" s="20"/>
      <c r="IE42" s="20"/>
      <c r="IF42" s="20"/>
      <c r="IG42" s="20"/>
      <c r="IH42" s="20"/>
      <c r="II42" s="20"/>
      <c r="IJ42" s="20"/>
      <c r="IK42" s="20"/>
      <c r="IL42" s="20"/>
      <c r="IM42" s="20"/>
      <c r="IN42" s="20"/>
      <c r="IO42" s="20"/>
      <c r="IP42" s="20"/>
      <c r="IQ42" s="20"/>
      <c r="IR42" s="20"/>
      <c r="IS42" s="20"/>
      <c r="IT42" s="20"/>
      <c r="IU42" s="20"/>
      <c r="IV42" s="20"/>
      <c r="IW42" s="20"/>
      <c r="IX42" s="20"/>
      <c r="IY42" s="20"/>
      <c r="IZ42" s="20"/>
      <c r="JA42" s="20"/>
      <c r="JB42" s="20"/>
      <c r="JC42" s="20"/>
      <c r="JD42" s="20"/>
      <c r="JE42" s="20"/>
      <c r="JF42" s="20"/>
      <c r="JG42" s="20"/>
      <c r="JH42" s="20"/>
      <c r="JI42" s="20"/>
      <c r="JJ42" s="20"/>
      <c r="JK42" s="20"/>
      <c r="JL42" s="20"/>
      <c r="JM42" s="20"/>
      <c r="JN42" s="20"/>
      <c r="JO42" s="20"/>
      <c r="JP42" s="20"/>
      <c r="JQ42" s="20"/>
      <c r="JR42" s="20"/>
      <c r="JS42" s="20"/>
      <c r="JT42" s="20"/>
      <c r="JU42" s="20"/>
      <c r="JV42" s="20"/>
      <c r="JW42" s="20"/>
      <c r="JX42" s="20"/>
      <c r="JY42" s="20"/>
      <c r="JZ42" s="20"/>
      <c r="KA42" s="20"/>
      <c r="KB42" s="20"/>
      <c r="KC42" s="20"/>
      <c r="KD42" s="20"/>
      <c r="KE42" s="20"/>
      <c r="KF42" s="20"/>
      <c r="KG42" s="20"/>
      <c r="KH42" s="20"/>
      <c r="KI42" s="20"/>
      <c r="KJ42" s="20"/>
      <c r="KK42" s="20"/>
      <c r="KL42" s="20"/>
      <c r="KM42" s="20"/>
      <c r="KN42" s="20"/>
      <c r="KO42" s="20"/>
      <c r="KP42" s="20"/>
      <c r="KQ42" s="20"/>
      <c r="KR42" s="20"/>
      <c r="KS42" s="20"/>
      <c r="KT42" s="20"/>
      <c r="KU42" s="20"/>
      <c r="KV42" s="20"/>
      <c r="KW42" s="20"/>
      <c r="KX42" s="20"/>
      <c r="KY42" s="20"/>
      <c r="KZ42" s="20"/>
      <c r="LA42" s="20"/>
      <c r="LB42" s="20"/>
      <c r="LC42" s="20"/>
      <c r="LD42" s="20"/>
      <c r="LE42" s="20"/>
      <c r="LF42" s="20"/>
      <c r="LG42" s="20"/>
      <c r="LH42" s="20"/>
      <c r="LI42" s="20"/>
      <c r="LJ42" s="20"/>
      <c r="LK42" s="20"/>
      <c r="LL42" s="20"/>
      <c r="LM42" s="20"/>
      <c r="LN42" s="20"/>
      <c r="LO42" s="20"/>
      <c r="LP42" s="20"/>
      <c r="LQ42" s="20"/>
      <c r="LR42" s="20"/>
      <c r="LS42" s="20"/>
      <c r="LT42" s="20"/>
      <c r="LU42" s="20"/>
      <c r="LV42" s="20"/>
      <c r="LW42" s="20"/>
      <c r="LX42" s="20"/>
      <c r="LY42" s="20"/>
      <c r="LZ42" s="20"/>
      <c r="MA42" s="20"/>
      <c r="MB42" s="20"/>
      <c r="MC42" s="20"/>
      <c r="MD42" s="20"/>
      <c r="ME42" s="20"/>
      <c r="MF42" s="20"/>
      <c r="MG42" s="20"/>
      <c r="MH42" s="20"/>
      <c r="MI42" s="20"/>
      <c r="MJ42" s="20"/>
      <c r="MK42" s="20"/>
      <c r="ML42" s="20"/>
      <c r="MM42" s="20"/>
      <c r="MN42" s="20"/>
      <c r="MO42" s="20"/>
      <c r="MP42" s="20"/>
      <c r="MQ42" s="20"/>
      <c r="MR42" s="20"/>
      <c r="MS42" s="20"/>
      <c r="MT42" s="20"/>
      <c r="MU42" s="20"/>
      <c r="MV42" s="20"/>
      <c r="MW42" s="20"/>
      <c r="MX42" s="20"/>
      <c r="MY42" s="20"/>
      <c r="MZ42" s="20"/>
      <c r="NA42" s="20"/>
      <c r="NB42" s="20"/>
      <c r="NC42" s="20"/>
      <c r="ND42" s="20"/>
      <c r="NE42" s="20"/>
      <c r="NF42" s="20"/>
      <c r="NG42" s="20"/>
      <c r="NH42" s="20"/>
      <c r="NI42" s="20"/>
      <c r="NJ42" s="20"/>
      <c r="NK42" s="20"/>
      <c r="NL42" s="20"/>
      <c r="NM42" s="20"/>
      <c r="NN42" s="20"/>
      <c r="NO42" s="20"/>
      <c r="NP42" s="20"/>
      <c r="NQ42" s="20"/>
      <c r="NR42" s="20"/>
      <c r="NS42" s="20"/>
      <c r="NT42" s="20"/>
      <c r="NU42" s="20"/>
      <c r="NV42" s="20"/>
      <c r="NW42" s="20"/>
      <c r="NX42" s="20"/>
      <c r="NY42" s="20"/>
      <c r="NZ42" s="20"/>
      <c r="OA42" s="20"/>
      <c r="OB42" s="20"/>
      <c r="OC42" s="20"/>
      <c r="OD42" s="20"/>
      <c r="OE42" s="20"/>
      <c r="OF42" s="20"/>
      <c r="OG42" s="20"/>
      <c r="OH42" s="20"/>
      <c r="OI42" s="20"/>
      <c r="OJ42" s="20"/>
      <c r="OK42" s="20"/>
      <c r="OL42" s="20"/>
      <c r="OM42" s="20"/>
      <c r="ON42" s="20"/>
      <c r="OO42" s="20"/>
      <c r="OP42" s="20"/>
      <c r="OQ42" s="20"/>
      <c r="OR42" s="20"/>
      <c r="OS42" s="20"/>
      <c r="OT42" s="20"/>
      <c r="OU42" s="20"/>
      <c r="OV42" s="20"/>
      <c r="OW42" s="20"/>
      <c r="OX42" s="20"/>
      <c r="OY42" s="20"/>
      <c r="OZ42" s="20"/>
      <c r="PA42" s="20"/>
      <c r="PB42" s="20"/>
      <c r="PC42" s="20"/>
      <c r="PD42" s="20"/>
      <c r="PE42" s="20"/>
      <c r="PF42" s="20"/>
      <c r="PG42" s="20"/>
      <c r="PH42" s="20"/>
      <c r="PI42" s="20"/>
      <c r="PJ42" s="20"/>
      <c r="PK42" s="20"/>
      <c r="PL42" s="20"/>
      <c r="PM42" s="20"/>
      <c r="PN42" s="20"/>
      <c r="PO42" s="20"/>
      <c r="PP42" s="20"/>
      <c r="PQ42" s="20"/>
      <c r="PR42" s="20"/>
      <c r="PS42" s="20"/>
      <c r="PT42" s="20"/>
      <c r="PU42" s="20"/>
      <c r="PV42" s="20"/>
      <c r="PW42" s="20"/>
      <c r="PX42" s="20"/>
      <c r="PY42" s="20"/>
      <c r="PZ42" s="20"/>
      <c r="QA42" s="20"/>
      <c r="QB42" s="20"/>
      <c r="QC42" s="20"/>
      <c r="QD42" s="20"/>
      <c r="QE42" s="20"/>
      <c r="QF42" s="20"/>
      <c r="QG42" s="20"/>
      <c r="QH42" s="20"/>
      <c r="QI42" s="20"/>
      <c r="QJ42" s="20"/>
      <c r="QK42" s="20"/>
      <c r="QL42" s="20"/>
      <c r="QM42" s="20"/>
      <c r="QN42" s="20"/>
      <c r="QO42" s="20"/>
      <c r="QP42" s="20"/>
      <c r="QQ42" s="20"/>
      <c r="QR42" s="20"/>
      <c r="QS42" s="20"/>
      <c r="QT42" s="20"/>
      <c r="QU42" s="20"/>
      <c r="QV42" s="20"/>
      <c r="QW42" s="20"/>
      <c r="QX42" s="20"/>
      <c r="QY42" s="20"/>
      <c r="QZ42" s="20"/>
      <c r="RA42" s="20"/>
      <c r="RB42" s="20"/>
      <c r="RC42" s="20"/>
      <c r="RD42" s="20"/>
      <c r="RE42" s="20"/>
      <c r="RF42" s="20"/>
      <c r="RG42" s="20"/>
      <c r="RH42" s="20"/>
      <c r="RI42" s="20"/>
      <c r="RJ42" s="20"/>
      <c r="RK42" s="20"/>
      <c r="RL42" s="20"/>
      <c r="RM42" s="20"/>
      <c r="RN42" s="20"/>
      <c r="RO42" s="20"/>
      <c r="RP42" s="20"/>
      <c r="RQ42" s="20"/>
      <c r="RR42" s="20"/>
      <c r="RS42" s="20"/>
      <c r="RT42" s="20"/>
      <c r="RU42" s="20"/>
      <c r="RV42" s="20"/>
      <c r="RW42" s="20"/>
      <c r="RX42" s="20"/>
      <c r="RY42" s="20"/>
      <c r="RZ42" s="20"/>
      <c r="SA42" s="20"/>
      <c r="SB42" s="20"/>
      <c r="SC42" s="20"/>
      <c r="SD42" s="20"/>
      <c r="SE42" s="20"/>
      <c r="SF42" s="20"/>
      <c r="SG42" s="20"/>
      <c r="SH42" s="20"/>
      <c r="SI42" s="20"/>
      <c r="SJ42" s="20"/>
      <c r="SK42" s="20"/>
      <c r="SL42" s="20"/>
      <c r="SM42" s="20"/>
      <c r="SN42" s="20"/>
      <c r="SO42" s="20"/>
      <c r="SP42" s="20"/>
      <c r="SQ42" s="20"/>
      <c r="SR42" s="20"/>
      <c r="SS42" s="20"/>
      <c r="ST42" s="20"/>
      <c r="SU42" s="20"/>
      <c r="SV42" s="20"/>
      <c r="SW42" s="20"/>
      <c r="SX42" s="20"/>
      <c r="SY42" s="20"/>
      <c r="SZ42" s="20"/>
      <c r="TA42" s="20"/>
      <c r="TB42" s="20"/>
      <c r="TC42" s="20"/>
      <c r="TD42" s="20"/>
      <c r="TE42" s="20"/>
      <c r="TF42" s="20"/>
      <c r="TG42" s="20"/>
      <c r="TH42" s="20"/>
      <c r="TI42" s="20"/>
      <c r="TJ42" s="20"/>
      <c r="TK42" s="20"/>
      <c r="TL42" s="20"/>
      <c r="TM42" s="20"/>
      <c r="TN42" s="20"/>
      <c r="TO42" s="20"/>
      <c r="TP42" s="20"/>
      <c r="TQ42" s="20"/>
      <c r="TR42" s="20"/>
      <c r="TS42" s="20"/>
      <c r="TT42" s="20"/>
      <c r="TU42" s="20"/>
      <c r="TV42" s="20"/>
      <c r="TW42" s="20"/>
      <c r="TX42" s="20"/>
      <c r="TY42" s="20"/>
      <c r="TZ42" s="20"/>
      <c r="UA42" s="20"/>
      <c r="UB42" s="20"/>
      <c r="UC42" s="20"/>
      <c r="UD42" s="20"/>
      <c r="UE42" s="20"/>
      <c r="UF42" s="20"/>
      <c r="UG42" s="20"/>
      <c r="UH42" s="20"/>
      <c r="UI42" s="20"/>
      <c r="UJ42" s="20"/>
      <c r="UK42" s="20"/>
      <c r="UL42" s="20"/>
      <c r="UM42" s="20"/>
      <c r="UN42" s="20"/>
      <c r="UO42" s="20"/>
      <c r="UP42" s="20"/>
      <c r="UQ42" s="20"/>
      <c r="UR42" s="20"/>
      <c r="US42" s="20"/>
      <c r="UT42" s="20"/>
      <c r="UU42" s="20"/>
      <c r="UV42" s="20"/>
      <c r="UW42" s="20"/>
      <c r="UX42" s="20"/>
      <c r="UY42" s="20"/>
      <c r="UZ42" s="20"/>
      <c r="VA42" s="20"/>
      <c r="VB42" s="20"/>
      <c r="VC42" s="20"/>
      <c r="VD42" s="20"/>
      <c r="VE42" s="20"/>
      <c r="VF42" s="20"/>
      <c r="VG42" s="20"/>
      <c r="VH42" s="20"/>
      <c r="VI42" s="20"/>
      <c r="VJ42" s="20"/>
      <c r="VK42" s="20"/>
      <c r="VL42" s="20"/>
      <c r="VM42" s="20"/>
      <c r="VN42" s="20"/>
      <c r="VO42" s="20"/>
      <c r="VP42" s="20"/>
      <c r="VQ42" s="20"/>
      <c r="VR42" s="20"/>
      <c r="VS42" s="20"/>
      <c r="VT42" s="20"/>
      <c r="VU42" s="20"/>
      <c r="VV42" s="20"/>
      <c r="VW42" s="20"/>
      <c r="VX42" s="20"/>
      <c r="VY42" s="20"/>
      <c r="VZ42" s="20"/>
      <c r="WA42" s="20"/>
      <c r="WB42" s="20"/>
      <c r="WC42" s="20"/>
      <c r="WD42" s="20"/>
      <c r="WE42" s="20"/>
      <c r="WF42" s="20"/>
      <c r="WG42" s="20"/>
      <c r="WH42" s="20"/>
      <c r="WI42" s="20"/>
      <c r="WJ42" s="20"/>
      <c r="WK42" s="20"/>
      <c r="WL42" s="20"/>
      <c r="WM42" s="20"/>
      <c r="WN42" s="20"/>
      <c r="WO42" s="20"/>
      <c r="WP42" s="20"/>
      <c r="WQ42" s="20"/>
      <c r="WR42" s="20"/>
      <c r="WS42" s="20"/>
      <c r="WT42" s="20"/>
      <c r="WU42" s="20"/>
      <c r="WV42" s="20"/>
      <c r="WW42" s="20"/>
      <c r="WX42" s="20"/>
      <c r="WY42" s="20"/>
      <c r="WZ42" s="20"/>
      <c r="XA42" s="20"/>
      <c r="XB42" s="20"/>
      <c r="XC42" s="20"/>
      <c r="XD42" s="20"/>
      <c r="XE42" s="20"/>
      <c r="XF42" s="20"/>
      <c r="XG42" s="20"/>
      <c r="XH42" s="20"/>
      <c r="XI42" s="20"/>
      <c r="XJ42" s="20"/>
      <c r="XK42" s="20"/>
      <c r="XL42" s="20"/>
      <c r="XM42" s="20"/>
      <c r="XN42" s="20"/>
      <c r="XO42" s="20"/>
      <c r="XP42" s="20"/>
      <c r="XQ42" s="20"/>
      <c r="XR42" s="20"/>
      <c r="XS42" s="20"/>
      <c r="XT42" s="20"/>
      <c r="XU42" s="20"/>
      <c r="XV42" s="20"/>
      <c r="XW42" s="20"/>
      <c r="XX42" s="20"/>
      <c r="XY42" s="20"/>
      <c r="XZ42" s="20"/>
      <c r="YA42" s="20"/>
      <c r="YB42" s="20"/>
      <c r="YC42" s="20"/>
      <c r="YD42" s="20"/>
      <c r="YE42" s="20"/>
      <c r="YF42" s="20"/>
      <c r="YG42" s="20"/>
      <c r="YH42" s="20"/>
      <c r="YI42" s="20"/>
      <c r="YJ42" s="20"/>
      <c r="YK42" s="20"/>
      <c r="YL42" s="20"/>
      <c r="YM42" s="20"/>
      <c r="YN42" s="20"/>
      <c r="YO42" s="20"/>
      <c r="YP42" s="20"/>
      <c r="YQ42" s="20"/>
      <c r="YR42" s="20"/>
      <c r="YS42" s="20"/>
      <c r="YT42" s="20"/>
      <c r="YU42" s="20"/>
      <c r="YV42" s="20"/>
      <c r="YW42" s="20"/>
      <c r="YX42" s="20"/>
      <c r="YY42" s="20"/>
      <c r="YZ42" s="20"/>
      <c r="ZA42" s="20"/>
      <c r="ZB42" s="20"/>
      <c r="ZC42" s="20"/>
      <c r="ZD42" s="20"/>
      <c r="ZE42" s="20"/>
      <c r="ZF42" s="20"/>
      <c r="ZG42" s="20"/>
      <c r="ZH42" s="20"/>
      <c r="ZI42" s="20"/>
      <c r="ZJ42" s="20"/>
      <c r="ZK42" s="20"/>
      <c r="ZL42" s="20"/>
      <c r="ZM42" s="20"/>
      <c r="ZN42" s="20"/>
      <c r="ZO42" s="20"/>
      <c r="ZP42" s="20"/>
      <c r="ZQ42" s="20"/>
      <c r="ZR42" s="20"/>
      <c r="ZS42" s="20"/>
      <c r="ZT42" s="20"/>
      <c r="ZU42" s="20"/>
      <c r="ZV42" s="20"/>
      <c r="ZW42" s="20"/>
      <c r="ZX42" s="20"/>
      <c r="ZY42" s="20"/>
      <c r="ZZ42" s="20"/>
      <c r="AAA42" s="20"/>
      <c r="AAB42" s="20"/>
      <c r="AAC42" s="20"/>
      <c r="AAD42" s="20"/>
      <c r="AAE42" s="20"/>
      <c r="AAF42" s="20"/>
      <c r="AAG42" s="20"/>
      <c r="AAH42" s="20"/>
      <c r="AAI42" s="20"/>
      <c r="AAJ42" s="20"/>
      <c r="AAK42" s="20"/>
      <c r="AAL42" s="20"/>
      <c r="AAM42" s="20"/>
      <c r="AAN42" s="20"/>
      <c r="AAO42" s="20"/>
      <c r="AAP42" s="20"/>
      <c r="AAQ42" s="20"/>
      <c r="AAR42" s="20"/>
      <c r="AAS42" s="20"/>
      <c r="AAT42" s="20"/>
      <c r="AAU42" s="20"/>
      <c r="AAV42" s="20"/>
      <c r="AAW42" s="20"/>
      <c r="AAX42" s="20"/>
      <c r="AAY42" s="20"/>
      <c r="AAZ42" s="20"/>
      <c r="ABA42" s="20"/>
      <c r="ABB42" s="20"/>
      <c r="ABC42" s="20"/>
      <c r="ABD42" s="20"/>
      <c r="ABE42" s="20"/>
      <c r="ABF42" s="20"/>
      <c r="ABG42" s="20"/>
      <c r="ABH42" s="20"/>
      <c r="ABI42" s="20"/>
      <c r="ABJ42" s="20"/>
      <c r="ABK42" s="20"/>
      <c r="ABL42" s="20"/>
      <c r="ABM42" s="20"/>
      <c r="ABN42" s="20"/>
      <c r="ABO42" s="20"/>
      <c r="ABP42" s="20"/>
      <c r="ABQ42" s="20"/>
      <c r="ABR42" s="20"/>
      <c r="ABS42" s="20"/>
      <c r="ABT42" s="20"/>
      <c r="ABU42" s="20"/>
      <c r="ABV42" s="20"/>
      <c r="ABW42" s="20"/>
      <c r="ABX42" s="20"/>
      <c r="ABY42" s="20"/>
      <c r="ABZ42" s="20"/>
      <c r="ACA42" s="20"/>
      <c r="ACB42" s="20"/>
      <c r="ACC42" s="20"/>
      <c r="ACD42" s="20"/>
      <c r="ACE42" s="20"/>
      <c r="ACF42" s="20"/>
      <c r="ACG42" s="20"/>
      <c r="ACH42" s="20"/>
      <c r="ACI42" s="20"/>
      <c r="ACJ42" s="20"/>
      <c r="ACK42" s="20"/>
      <c r="ACL42" s="20"/>
      <c r="ACM42" s="20"/>
      <c r="ACN42" s="20"/>
      <c r="ACO42" s="20"/>
      <c r="ACP42" s="20"/>
      <c r="ACQ42" s="20"/>
      <c r="ACR42" s="20"/>
      <c r="ACS42" s="20"/>
      <c r="ACT42" s="20"/>
      <c r="ACU42" s="20"/>
      <c r="ACV42" s="20"/>
      <c r="ACW42" s="20"/>
      <c r="ACX42" s="20"/>
      <c r="ACY42" s="20"/>
      <c r="ACZ42" s="20"/>
      <c r="ADA42" s="20"/>
      <c r="ADB42" s="20"/>
      <c r="ADC42" s="20"/>
      <c r="ADD42" s="20"/>
      <c r="ADE42" s="20"/>
      <c r="ADF42" s="20"/>
      <c r="ADG42" s="20"/>
      <c r="ADH42" s="20"/>
      <c r="ADI42" s="20"/>
      <c r="ADJ42" s="20"/>
      <c r="ADK42" s="20"/>
      <c r="ADL42" s="20"/>
      <c r="ADM42" s="20"/>
      <c r="ADN42" s="20"/>
      <c r="ADO42" s="20"/>
      <c r="ADP42" s="20"/>
      <c r="ADQ42" s="20"/>
      <c r="ADR42" s="20"/>
      <c r="ADS42" s="20"/>
      <c r="ADT42" s="20"/>
      <c r="ADU42" s="20"/>
      <c r="ADV42" s="20"/>
      <c r="ADW42" s="20"/>
      <c r="ADX42" s="20"/>
      <c r="ADY42" s="20"/>
      <c r="ADZ42" s="20"/>
      <c r="AEA42" s="20"/>
      <c r="AEB42" s="20"/>
      <c r="AEC42" s="20"/>
      <c r="AED42" s="20"/>
      <c r="AEE42" s="20"/>
      <c r="AEF42" s="20"/>
      <c r="AEG42" s="20"/>
      <c r="AEH42" s="20"/>
      <c r="AEI42" s="20"/>
      <c r="AEJ42" s="20"/>
      <c r="AEK42" s="20"/>
      <c r="AEL42" s="20"/>
      <c r="AEM42" s="20"/>
      <c r="AEN42" s="20"/>
      <c r="AEO42" s="20"/>
      <c r="AEP42" s="20"/>
      <c r="AEQ42" s="20"/>
      <c r="AER42" s="20"/>
      <c r="AES42" s="20"/>
      <c r="AET42" s="20"/>
      <c r="AEU42" s="20"/>
      <c r="AEV42" s="20"/>
      <c r="AEW42" s="20"/>
      <c r="AEX42" s="20"/>
      <c r="AEY42" s="20"/>
      <c r="AEZ42" s="20"/>
      <c r="AFA42" s="20"/>
      <c r="AFB42" s="20"/>
      <c r="AFC42" s="20"/>
      <c r="AFD42" s="20"/>
      <c r="AFE42" s="20"/>
      <c r="AFF42" s="20"/>
      <c r="AFG42" s="20"/>
      <c r="AFH42" s="20"/>
      <c r="AFI42" s="20"/>
      <c r="AFJ42" s="20"/>
      <c r="AFK42" s="20"/>
      <c r="AFL42" s="20"/>
      <c r="AFM42" s="20"/>
      <c r="AFN42" s="20"/>
      <c r="AFO42" s="20"/>
      <c r="AFP42" s="20"/>
      <c r="AFQ42" s="20"/>
      <c r="AFR42" s="20"/>
      <c r="AFS42" s="20"/>
      <c r="AFT42" s="20"/>
      <c r="AFU42" s="20"/>
      <c r="AFV42" s="20"/>
      <c r="AFW42" s="20"/>
      <c r="AFX42" s="20"/>
      <c r="AFY42" s="20"/>
      <c r="AFZ42" s="20"/>
      <c r="AGA42" s="20"/>
      <c r="AGB42" s="20"/>
      <c r="AGC42" s="20"/>
      <c r="AGD42" s="20"/>
      <c r="AGE42" s="20"/>
      <c r="AGF42" s="20"/>
      <c r="AGG42" s="20"/>
      <c r="AGH42" s="20"/>
      <c r="AGI42" s="20"/>
      <c r="AGJ42" s="20"/>
      <c r="AGK42" s="20"/>
      <c r="AGL42" s="20"/>
      <c r="AGM42" s="20"/>
      <c r="AGN42" s="20"/>
      <c r="AGO42" s="20"/>
      <c r="AGP42" s="20"/>
      <c r="AGQ42" s="20"/>
      <c r="AGR42" s="20"/>
      <c r="AGS42" s="20"/>
      <c r="AGT42" s="20"/>
      <c r="AGU42" s="20"/>
      <c r="AGV42" s="20"/>
      <c r="AGW42" s="20"/>
      <c r="AGX42" s="20"/>
      <c r="AGY42" s="20"/>
      <c r="AGZ42" s="20"/>
      <c r="AHA42" s="20"/>
      <c r="AHB42" s="20"/>
      <c r="AHC42" s="20"/>
      <c r="AHD42" s="20"/>
      <c r="AHE42" s="20"/>
      <c r="AHF42" s="20"/>
      <c r="AHG42" s="20"/>
      <c r="AHH42" s="20"/>
      <c r="AHI42" s="20"/>
      <c r="AHJ42" s="20"/>
      <c r="AHK42" s="20"/>
      <c r="AHL42" s="20"/>
      <c r="AHM42" s="20"/>
      <c r="AHN42" s="20"/>
      <c r="AHO42" s="20"/>
      <c r="AHP42" s="20"/>
      <c r="AHQ42" s="20"/>
      <c r="AHR42" s="20"/>
      <c r="AHS42" s="20"/>
      <c r="AHT42" s="20"/>
      <c r="AHU42" s="20"/>
      <c r="AHV42" s="20"/>
      <c r="AHW42" s="20"/>
      <c r="AHX42" s="20"/>
      <c r="AHY42" s="20"/>
      <c r="AHZ42" s="20"/>
      <c r="AIA42" s="20"/>
      <c r="AIB42" s="20"/>
      <c r="AIC42" s="20"/>
      <c r="AID42" s="20"/>
      <c r="AIE42" s="20"/>
      <c r="AIF42" s="20"/>
      <c r="AIG42" s="20"/>
      <c r="AIH42" s="20"/>
      <c r="AII42" s="20"/>
      <c r="AIJ42" s="20"/>
      <c r="AIK42" s="20"/>
      <c r="AIL42" s="20"/>
      <c r="AIM42" s="20"/>
      <c r="AIN42" s="20"/>
      <c r="AIO42" s="20"/>
      <c r="AIP42" s="20"/>
      <c r="AIQ42" s="20"/>
      <c r="AIR42" s="20"/>
      <c r="AIS42" s="20"/>
      <c r="AIT42" s="20"/>
      <c r="AIU42" s="20"/>
      <c r="AIV42" s="20"/>
      <c r="AIW42" s="20"/>
      <c r="AIX42" s="20"/>
      <c r="AIY42" s="20"/>
      <c r="AIZ42" s="20"/>
      <c r="AJA42" s="20"/>
      <c r="AJB42" s="20"/>
      <c r="AJC42" s="20"/>
      <c r="AJD42" s="20"/>
      <c r="AJE42" s="20"/>
      <c r="AJF42" s="20"/>
      <c r="AJG42" s="20"/>
      <c r="AJH42" s="20"/>
      <c r="AJI42" s="20"/>
      <c r="AJJ42" s="20"/>
      <c r="AJK42" s="20"/>
      <c r="AJL42" s="20"/>
      <c r="AJM42" s="20"/>
      <c r="AJN42" s="20"/>
      <c r="AJO42" s="20"/>
      <c r="AJP42" s="20"/>
      <c r="AJQ42" s="20"/>
      <c r="AJR42" s="20"/>
      <c r="AJS42" s="20"/>
      <c r="AJT42" s="20"/>
      <c r="AJU42" s="20"/>
      <c r="AJV42" s="20"/>
      <c r="AJW42" s="20"/>
      <c r="AJX42" s="20"/>
      <c r="AJY42" s="20"/>
      <c r="AJZ42" s="20"/>
      <c r="AKA42" s="20"/>
      <c r="AKB42" s="20"/>
      <c r="AKC42" s="20"/>
      <c r="AKD42" s="20"/>
      <c r="AKE42" s="20"/>
      <c r="AKF42" s="20"/>
      <c r="AKG42" s="20"/>
      <c r="AKH42" s="20"/>
      <c r="AKI42" s="20"/>
      <c r="AKJ42" s="20"/>
      <c r="AKK42" s="20"/>
      <c r="AKL42" s="20"/>
      <c r="AKM42" s="20"/>
      <c r="AKN42" s="20"/>
      <c r="AKO42" s="20"/>
      <c r="AKP42" s="20"/>
      <c r="AKQ42" s="20"/>
      <c r="AKR42" s="20"/>
      <c r="AKS42" s="20"/>
      <c r="AKT42" s="20"/>
      <c r="AKU42" s="20"/>
      <c r="AKV42" s="20"/>
      <c r="AKW42" s="20"/>
      <c r="AKX42" s="20"/>
      <c r="AKY42" s="20"/>
      <c r="AKZ42" s="20"/>
      <c r="ALA42" s="20"/>
      <c r="ALB42" s="20"/>
      <c r="ALC42" s="20"/>
      <c r="ALD42" s="20"/>
      <c r="ALE42" s="20"/>
      <c r="ALF42" s="20"/>
      <c r="ALG42" s="20"/>
      <c r="ALH42" s="20"/>
      <c r="ALI42" s="20"/>
      <c r="ALJ42" s="20"/>
      <c r="ALK42" s="20"/>
      <c r="ALL42" s="20"/>
      <c r="ALM42" s="20"/>
      <c r="ALN42" s="20"/>
      <c r="ALO42" s="20"/>
      <c r="ALP42" s="20"/>
      <c r="ALQ42" s="20"/>
      <c r="ALR42" s="20"/>
      <c r="ALS42" s="20"/>
      <c r="ALT42" s="20"/>
      <c r="ALU42" s="20"/>
      <c r="ALV42" s="20"/>
      <c r="ALW42" s="20"/>
      <c r="ALX42" s="20"/>
      <c r="ALY42" s="20"/>
      <c r="ALZ42" s="20"/>
      <c r="AMA42" s="20"/>
      <c r="AMB42" s="20"/>
      <c r="AMC42" s="20"/>
      <c r="AMD42" s="20"/>
      <c r="AME42" s="20"/>
      <c r="AMF42" s="20"/>
      <c r="AMG42" s="20"/>
      <c r="AMH42" s="20"/>
      <c r="AMI42" s="20"/>
      <c r="AMJ42" s="20"/>
      <c r="AMK42" s="20"/>
      <c r="AML42" s="20"/>
      <c r="AMM42" s="20"/>
      <c r="AMN42" s="20"/>
      <c r="AMO42" s="20"/>
      <c r="AMP42" s="20"/>
      <c r="AMQ42" s="20"/>
      <c r="AMR42" s="20"/>
      <c r="AMS42" s="20"/>
      <c r="AMT42" s="20"/>
      <c r="AMU42" s="20"/>
      <c r="AMV42" s="20"/>
      <c r="AMW42" s="20"/>
      <c r="AMX42" s="20"/>
      <c r="AMY42" s="20"/>
      <c r="AMZ42" s="20"/>
      <c r="ANA42" s="20"/>
      <c r="ANB42" s="20"/>
      <c r="ANC42" s="20"/>
      <c r="AND42" s="20"/>
      <c r="ANE42" s="20"/>
      <c r="ANF42" s="20"/>
      <c r="ANG42" s="20"/>
      <c r="ANH42" s="20"/>
      <c r="ANI42" s="20"/>
      <c r="ANJ42" s="20"/>
      <c r="ANK42" s="20"/>
      <c r="ANL42" s="20"/>
      <c r="ANM42" s="20"/>
      <c r="ANN42" s="20"/>
      <c r="ANO42" s="20"/>
      <c r="ANP42" s="20"/>
      <c r="ANQ42" s="20"/>
      <c r="ANR42" s="20"/>
      <c r="ANS42" s="20"/>
      <c r="ANT42" s="20"/>
      <c r="ANU42" s="20"/>
      <c r="ANV42" s="20"/>
      <c r="ANW42" s="20"/>
      <c r="ANX42" s="20"/>
      <c r="ANY42" s="20"/>
      <c r="ANZ42" s="20"/>
      <c r="AOA42" s="20"/>
      <c r="AOB42" s="20"/>
      <c r="AOC42" s="20"/>
      <c r="AOD42" s="20"/>
      <c r="AOE42" s="20"/>
      <c r="AOF42" s="20"/>
      <c r="AOG42" s="20"/>
      <c r="AOH42" s="20"/>
      <c r="AOI42" s="20"/>
      <c r="AOJ42" s="20"/>
      <c r="AOK42" s="20"/>
      <c r="AOL42" s="20"/>
      <c r="AOM42" s="20"/>
      <c r="AON42" s="20"/>
      <c r="AOO42" s="20"/>
      <c r="AOP42" s="20"/>
      <c r="AOQ42" s="20"/>
      <c r="AOR42" s="20"/>
      <c r="AOS42" s="20"/>
      <c r="AOT42" s="20"/>
      <c r="AOU42" s="20"/>
      <c r="AOV42" s="20"/>
      <c r="AOW42" s="20"/>
      <c r="AOX42" s="20"/>
      <c r="AOY42" s="20"/>
      <c r="AOZ42" s="20"/>
      <c r="APA42" s="20"/>
      <c r="APB42" s="20"/>
      <c r="APC42" s="20"/>
      <c r="APD42" s="20"/>
      <c r="APE42" s="20"/>
      <c r="APF42" s="20"/>
      <c r="APG42" s="20"/>
      <c r="APH42" s="20"/>
      <c r="API42" s="20"/>
      <c r="APJ42" s="20"/>
      <c r="APK42" s="20"/>
      <c r="APL42" s="20"/>
      <c r="APM42" s="20"/>
      <c r="APN42" s="20"/>
      <c r="APO42" s="20"/>
      <c r="APP42" s="20"/>
      <c r="APQ42" s="20"/>
      <c r="APR42" s="20"/>
      <c r="APS42" s="20"/>
      <c r="APT42" s="20"/>
      <c r="APU42" s="20"/>
      <c r="APV42" s="20"/>
      <c r="APW42" s="20"/>
      <c r="APX42" s="20"/>
      <c r="APY42" s="20"/>
      <c r="APZ42" s="20"/>
      <c r="AQA42" s="20"/>
      <c r="AQB42" s="20"/>
      <c r="AQC42" s="20"/>
      <c r="AQD42" s="20"/>
      <c r="AQE42" s="20"/>
      <c r="AQF42" s="20"/>
      <c r="AQG42" s="20"/>
      <c r="AQH42" s="20"/>
      <c r="AQI42" s="20"/>
      <c r="AQJ42" s="20"/>
      <c r="AQK42" s="20"/>
      <c r="AQL42" s="20"/>
      <c r="AQM42" s="20"/>
      <c r="AQN42" s="20"/>
      <c r="AQO42" s="20"/>
      <c r="AQP42" s="20"/>
      <c r="AQQ42" s="20"/>
      <c r="AQR42" s="20"/>
      <c r="AQS42" s="20"/>
      <c r="AQT42" s="20"/>
      <c r="AQU42" s="20"/>
      <c r="AQV42" s="20"/>
      <c r="AQW42" s="20"/>
      <c r="AQX42" s="20"/>
      <c r="AQY42" s="20"/>
      <c r="AQZ42" s="20"/>
      <c r="ARA42" s="20"/>
      <c r="ARB42" s="20"/>
      <c r="ARC42" s="20"/>
      <c r="ARD42" s="20"/>
      <c r="ARE42" s="20"/>
      <c r="ARF42" s="20"/>
      <c r="ARG42" s="20"/>
      <c r="ARH42" s="20"/>
      <c r="ARI42" s="20"/>
      <c r="ARJ42" s="20"/>
      <c r="ARK42" s="20"/>
      <c r="ARL42" s="20"/>
      <c r="ARM42" s="20"/>
      <c r="ARN42" s="20"/>
      <c r="ARO42" s="20"/>
      <c r="ARP42" s="20"/>
      <c r="ARQ42" s="20"/>
      <c r="ARR42" s="20"/>
      <c r="ARS42" s="20"/>
      <c r="ART42" s="20"/>
      <c r="ARU42" s="20"/>
      <c r="ARV42" s="20"/>
      <c r="ARW42" s="20"/>
      <c r="ARX42" s="20"/>
      <c r="ARY42" s="20"/>
      <c r="ARZ42" s="20"/>
      <c r="ASA42" s="20"/>
      <c r="ASB42" s="20"/>
      <c r="ASC42" s="20"/>
      <c r="ASD42" s="20"/>
      <c r="ASE42" s="20"/>
      <c r="ASF42" s="20"/>
      <c r="ASG42" s="20"/>
      <c r="ASH42" s="20"/>
      <c r="ASI42" s="20"/>
      <c r="ASJ42" s="20"/>
      <c r="ASK42" s="20"/>
      <c r="ASL42" s="20"/>
      <c r="ASM42" s="20"/>
      <c r="ASN42" s="20"/>
      <c r="ASO42" s="20"/>
      <c r="ASP42" s="20"/>
      <c r="ASQ42" s="20"/>
      <c r="ASR42" s="20"/>
      <c r="ASS42" s="20"/>
      <c r="AST42" s="20"/>
      <c r="ASU42" s="20"/>
      <c r="ASV42" s="20"/>
      <c r="ASW42" s="20"/>
      <c r="ASX42" s="20"/>
      <c r="ASY42" s="20"/>
      <c r="ASZ42" s="20"/>
      <c r="ATA42" s="20"/>
      <c r="ATB42" s="20"/>
      <c r="ATC42" s="20"/>
      <c r="ATD42" s="20"/>
      <c r="ATE42" s="20"/>
      <c r="ATF42" s="20"/>
      <c r="ATG42" s="20"/>
      <c r="ATH42" s="20"/>
      <c r="ATI42" s="20"/>
      <c r="ATJ42" s="20"/>
      <c r="ATK42" s="20"/>
      <c r="ATL42" s="20"/>
      <c r="ATM42" s="20"/>
      <c r="ATN42" s="20"/>
      <c r="ATO42" s="20"/>
      <c r="ATP42" s="20"/>
      <c r="ATQ42" s="20"/>
      <c r="ATR42" s="20"/>
      <c r="ATS42" s="20"/>
      <c r="ATT42" s="20"/>
      <c r="ATU42" s="20"/>
      <c r="ATV42" s="20"/>
      <c r="ATW42" s="20"/>
      <c r="ATX42" s="20"/>
      <c r="ATY42" s="20"/>
      <c r="ATZ42" s="20"/>
      <c r="AUA42" s="20"/>
      <c r="AUB42" s="20"/>
      <c r="AUC42" s="20"/>
      <c r="AUD42" s="20"/>
      <c r="AUE42" s="20"/>
      <c r="AUF42" s="20"/>
      <c r="AUG42" s="20"/>
      <c r="AUH42" s="20"/>
      <c r="AUI42" s="20"/>
      <c r="AUJ42" s="20"/>
      <c r="AUK42" s="20"/>
      <c r="AUL42" s="20"/>
      <c r="AUM42" s="20"/>
      <c r="AUN42" s="20"/>
      <c r="AUO42" s="20"/>
      <c r="AUP42" s="20"/>
      <c r="AUQ42" s="20"/>
      <c r="AUR42" s="20"/>
      <c r="AUS42" s="20"/>
      <c r="AUT42" s="20"/>
      <c r="AUU42" s="20"/>
      <c r="AUV42" s="20"/>
      <c r="AUW42" s="20"/>
      <c r="AUX42" s="20"/>
      <c r="AUY42" s="20"/>
      <c r="AUZ42" s="20"/>
      <c r="AVA42" s="20"/>
      <c r="AVB42" s="20"/>
      <c r="AVC42" s="20"/>
      <c r="AVD42" s="20"/>
      <c r="AVE42" s="20"/>
      <c r="AVF42" s="20"/>
      <c r="AVG42" s="20"/>
      <c r="AVH42" s="20"/>
      <c r="AVI42" s="20"/>
      <c r="AVJ42" s="20"/>
      <c r="AVK42" s="20"/>
      <c r="AVL42" s="20"/>
      <c r="AVM42" s="20"/>
      <c r="AVN42" s="20"/>
      <c r="AVO42" s="20"/>
      <c r="AVP42" s="20"/>
      <c r="AVQ42" s="20"/>
      <c r="AVR42" s="20"/>
      <c r="AVS42" s="20"/>
      <c r="AVT42" s="20"/>
      <c r="AVU42" s="20"/>
      <c r="AVV42" s="20"/>
      <c r="AVW42" s="20"/>
      <c r="AVX42" s="20"/>
      <c r="AVY42" s="20"/>
      <c r="AVZ42" s="20"/>
      <c r="AWA42" s="20"/>
      <c r="AWB42" s="20"/>
      <c r="AWC42" s="20"/>
      <c r="AWD42" s="20"/>
      <c r="AWE42" s="20"/>
      <c r="AWF42" s="20"/>
      <c r="AWG42" s="20"/>
      <c r="AWH42" s="20"/>
      <c r="AWI42" s="20"/>
      <c r="AWJ42" s="20"/>
      <c r="AWK42" s="20"/>
      <c r="AWL42" s="20"/>
      <c r="AWM42" s="20"/>
      <c r="AWN42" s="20"/>
      <c r="AWO42" s="20"/>
      <c r="AWP42" s="20"/>
      <c r="AWQ42" s="20"/>
      <c r="AWR42" s="20"/>
      <c r="AWS42" s="20"/>
      <c r="AWT42" s="20"/>
      <c r="AWU42" s="20"/>
      <c r="AWV42" s="20"/>
      <c r="AWW42" s="20"/>
      <c r="AWX42" s="20"/>
      <c r="AWY42" s="20"/>
      <c r="AWZ42" s="20"/>
      <c r="AXA42" s="20"/>
      <c r="AXB42" s="20"/>
      <c r="AXC42" s="20"/>
      <c r="AXD42" s="20"/>
      <c r="AXE42" s="20"/>
      <c r="AXF42" s="20"/>
      <c r="AXG42" s="20"/>
      <c r="AXH42" s="20"/>
      <c r="AXI42" s="20"/>
      <c r="AXJ42" s="20"/>
      <c r="AXK42" s="20"/>
      <c r="AXL42" s="20"/>
      <c r="AXM42" s="20"/>
      <c r="AXN42" s="20"/>
      <c r="AXO42" s="20"/>
      <c r="AXP42" s="20"/>
      <c r="AXQ42" s="20"/>
      <c r="AXR42" s="20"/>
      <c r="AXS42" s="20"/>
      <c r="AXT42" s="20"/>
      <c r="AXU42" s="20"/>
      <c r="AXV42" s="20"/>
      <c r="AXW42" s="20"/>
      <c r="AXX42" s="20"/>
      <c r="AXY42" s="20"/>
      <c r="AXZ42" s="20"/>
      <c r="AYA42" s="20"/>
      <c r="AYB42" s="20"/>
      <c r="AYC42" s="20"/>
      <c r="AYD42" s="20"/>
      <c r="AYE42" s="20"/>
      <c r="AYF42" s="20"/>
      <c r="AYG42" s="20"/>
      <c r="AYH42" s="20"/>
      <c r="AYI42" s="20"/>
      <c r="AYJ42" s="20"/>
      <c r="AYK42" s="20"/>
      <c r="AYL42" s="20"/>
      <c r="AYM42" s="20"/>
      <c r="AYN42" s="20"/>
      <c r="AYO42" s="20"/>
      <c r="AYP42" s="20"/>
      <c r="AYQ42" s="20"/>
      <c r="AYR42" s="20"/>
      <c r="AYS42" s="20"/>
      <c r="AYT42" s="20"/>
      <c r="AYU42" s="20"/>
      <c r="AYV42" s="20"/>
      <c r="AYW42" s="20"/>
      <c r="AYX42" s="20"/>
      <c r="AYY42" s="20"/>
      <c r="AYZ42" s="20"/>
      <c r="AZA42" s="20"/>
      <c r="AZB42" s="20"/>
      <c r="AZC42" s="20"/>
      <c r="AZD42" s="20"/>
      <c r="AZE42" s="20"/>
      <c r="AZF42" s="20"/>
      <c r="AZG42" s="20"/>
      <c r="AZH42" s="20"/>
      <c r="AZI42" s="20"/>
      <c r="AZJ42" s="20"/>
      <c r="AZK42" s="20"/>
      <c r="AZL42" s="20"/>
      <c r="AZM42" s="20"/>
      <c r="AZN42" s="20"/>
      <c r="AZO42" s="20"/>
      <c r="AZP42" s="20"/>
      <c r="AZQ42" s="20"/>
      <c r="AZR42" s="20"/>
      <c r="AZS42" s="20"/>
      <c r="AZT42" s="20"/>
      <c r="AZU42" s="20"/>
      <c r="AZV42" s="20"/>
      <c r="AZW42" s="20"/>
      <c r="AZX42" s="20"/>
      <c r="AZY42" s="20"/>
      <c r="AZZ42" s="20"/>
      <c r="BAA42" s="20"/>
      <c r="BAB42" s="20"/>
      <c r="BAC42" s="20"/>
      <c r="BAD42" s="20"/>
      <c r="BAE42" s="20"/>
      <c r="BAF42" s="20"/>
      <c r="BAG42" s="20"/>
      <c r="BAH42" s="20"/>
      <c r="BAI42" s="20"/>
      <c r="BAJ42" s="20"/>
      <c r="BAK42" s="20"/>
      <c r="BAL42" s="20"/>
      <c r="BAM42" s="20"/>
      <c r="BAN42" s="20"/>
      <c r="BAO42" s="20"/>
      <c r="BAP42" s="20"/>
      <c r="BAQ42" s="20"/>
      <c r="BAR42" s="20"/>
      <c r="BAS42" s="20"/>
      <c r="BAT42" s="20"/>
      <c r="BAU42" s="20"/>
      <c r="BAV42" s="20"/>
      <c r="BAW42" s="20"/>
      <c r="BAX42" s="20"/>
      <c r="BAY42" s="20"/>
      <c r="BAZ42" s="20"/>
      <c r="BBA42" s="20"/>
      <c r="BBB42" s="20"/>
      <c r="BBC42" s="20"/>
      <c r="BBD42" s="20"/>
      <c r="BBE42" s="20"/>
      <c r="BBF42" s="20"/>
      <c r="BBG42" s="20"/>
      <c r="BBH42" s="20"/>
      <c r="BBI42" s="20"/>
      <c r="BBJ42" s="20"/>
      <c r="BBK42" s="20"/>
      <c r="BBL42" s="20"/>
      <c r="BBM42" s="20"/>
      <c r="BBN42" s="20"/>
      <c r="BBO42" s="20"/>
      <c r="BBP42" s="20"/>
      <c r="BBQ42" s="20"/>
      <c r="BBR42" s="20"/>
      <c r="BBS42" s="20"/>
      <c r="BBT42" s="20"/>
      <c r="BBU42" s="20"/>
      <c r="BBV42" s="20"/>
      <c r="BBW42" s="20"/>
      <c r="BBX42" s="20"/>
      <c r="BBY42" s="20"/>
      <c r="BBZ42" s="20"/>
      <c r="BCA42" s="20"/>
      <c r="BCB42" s="20"/>
      <c r="BCC42" s="20"/>
      <c r="BCD42" s="20"/>
      <c r="BCE42" s="20"/>
      <c r="BCF42" s="20"/>
      <c r="BCG42" s="20"/>
      <c r="BCH42" s="20"/>
      <c r="BCI42" s="20"/>
      <c r="BCJ42" s="20"/>
      <c r="BCK42" s="20"/>
      <c r="BCL42" s="20"/>
      <c r="BCM42" s="20"/>
      <c r="BCN42" s="20"/>
      <c r="BCO42" s="20"/>
      <c r="BCP42" s="20"/>
      <c r="BCQ42" s="20"/>
      <c r="BCR42" s="20"/>
      <c r="BCS42" s="20"/>
      <c r="BCT42" s="20"/>
      <c r="BCU42" s="20"/>
      <c r="BCV42" s="20"/>
      <c r="BCW42" s="20"/>
      <c r="BCX42" s="20"/>
      <c r="BCY42" s="20"/>
      <c r="BCZ42" s="20"/>
      <c r="BDA42" s="20"/>
      <c r="BDB42" s="20"/>
      <c r="BDC42" s="20"/>
      <c r="BDD42" s="20"/>
      <c r="BDE42" s="20"/>
      <c r="BDF42" s="20"/>
      <c r="BDG42" s="20"/>
      <c r="BDH42" s="20"/>
      <c r="BDI42" s="20"/>
      <c r="BDJ42" s="20"/>
      <c r="BDK42" s="20"/>
      <c r="BDL42" s="20"/>
      <c r="BDM42" s="20"/>
      <c r="BDN42" s="20"/>
      <c r="BDO42" s="20"/>
      <c r="BDP42" s="20"/>
      <c r="BDQ42" s="20"/>
      <c r="BDR42" s="20"/>
      <c r="BDS42" s="20"/>
      <c r="BDT42" s="20"/>
      <c r="BDU42" s="20"/>
      <c r="BDV42" s="20"/>
      <c r="BDW42" s="20"/>
      <c r="BDX42" s="20"/>
      <c r="BDY42" s="20"/>
      <c r="BDZ42" s="20"/>
      <c r="BEA42" s="20"/>
      <c r="BEB42" s="20"/>
      <c r="BEC42" s="20"/>
      <c r="BED42" s="20"/>
      <c r="BEE42" s="20"/>
      <c r="BEF42" s="20"/>
      <c r="BEG42" s="20"/>
      <c r="BEH42" s="20"/>
      <c r="BEI42" s="20"/>
      <c r="BEJ42" s="20"/>
      <c r="BEK42" s="20"/>
      <c r="BEL42" s="20"/>
      <c r="BEM42" s="20"/>
      <c r="BEN42" s="20"/>
      <c r="BEO42" s="20"/>
      <c r="BEP42" s="20"/>
      <c r="BEQ42" s="20"/>
      <c r="BER42" s="20"/>
      <c r="BES42" s="20"/>
      <c r="BET42" s="20"/>
      <c r="BEU42" s="20"/>
      <c r="BEV42" s="20"/>
      <c r="BEW42" s="20"/>
      <c r="BEX42" s="20"/>
      <c r="BEY42" s="20"/>
      <c r="BEZ42" s="20"/>
      <c r="BFA42" s="20"/>
      <c r="BFB42" s="20"/>
      <c r="BFC42" s="20"/>
      <c r="BFD42" s="20"/>
      <c r="BFE42" s="20"/>
      <c r="BFF42" s="20"/>
      <c r="BFG42" s="20"/>
      <c r="BFH42" s="20"/>
      <c r="BFI42" s="20"/>
      <c r="BFJ42" s="20"/>
      <c r="BFK42" s="20"/>
      <c r="BFL42" s="20"/>
      <c r="BFM42" s="20"/>
      <c r="BFN42" s="20"/>
      <c r="BFO42" s="20"/>
      <c r="BFP42" s="20"/>
      <c r="BFQ42" s="20"/>
      <c r="BFR42" s="20"/>
      <c r="BFS42" s="20"/>
      <c r="BFT42" s="20"/>
      <c r="BFU42" s="20"/>
      <c r="BFV42" s="20"/>
      <c r="BFW42" s="20"/>
      <c r="BFX42" s="20"/>
      <c r="BFY42" s="20"/>
      <c r="BFZ42" s="20"/>
      <c r="BGA42" s="20"/>
      <c r="BGB42" s="20"/>
      <c r="BGC42" s="20"/>
      <c r="BGD42" s="20"/>
      <c r="BGE42" s="20"/>
      <c r="BGF42" s="20"/>
      <c r="BGG42" s="20"/>
      <c r="BGH42" s="20"/>
      <c r="BGI42" s="20"/>
      <c r="BGJ42" s="20"/>
      <c r="BGK42" s="20"/>
      <c r="BGL42" s="20"/>
      <c r="BGM42" s="20"/>
      <c r="BGN42" s="20"/>
      <c r="BGO42" s="20"/>
      <c r="BGP42" s="20"/>
      <c r="BGQ42" s="20"/>
      <c r="BGR42" s="20"/>
      <c r="BGS42" s="20"/>
      <c r="BGT42" s="20"/>
      <c r="BGU42" s="20"/>
      <c r="BGV42" s="20"/>
      <c r="BGW42" s="20"/>
      <c r="BGX42" s="20"/>
      <c r="BGY42" s="20"/>
      <c r="BGZ42" s="20"/>
      <c r="BHA42" s="20"/>
      <c r="BHB42" s="20"/>
      <c r="BHC42" s="20"/>
      <c r="BHD42" s="20"/>
      <c r="BHE42" s="20"/>
      <c r="BHF42" s="20"/>
      <c r="BHG42" s="20"/>
      <c r="BHH42" s="20"/>
      <c r="BHI42" s="20"/>
      <c r="BHJ42" s="20"/>
      <c r="BHK42" s="20"/>
      <c r="BHL42" s="20"/>
      <c r="BHM42" s="20"/>
      <c r="BHN42" s="20"/>
      <c r="BHO42" s="20"/>
      <c r="BHP42" s="20"/>
      <c r="BHQ42" s="20"/>
      <c r="BHR42" s="20"/>
      <c r="BHS42" s="20"/>
      <c r="BHT42" s="20"/>
      <c r="BHU42" s="20"/>
      <c r="BHV42" s="20"/>
      <c r="BHW42" s="20"/>
      <c r="BHX42" s="20"/>
      <c r="BHY42" s="20"/>
      <c r="BHZ42" s="20"/>
      <c r="BIA42" s="20"/>
      <c r="BIB42" s="20"/>
      <c r="BIC42" s="20"/>
      <c r="BID42" s="20"/>
      <c r="BIE42" s="20"/>
      <c r="BIF42" s="20"/>
      <c r="BIG42" s="20"/>
      <c r="BIH42" s="20"/>
      <c r="BII42" s="20"/>
      <c r="BIJ42" s="20"/>
      <c r="BIK42" s="20"/>
      <c r="BIL42" s="20"/>
      <c r="BIM42" s="20"/>
      <c r="BIN42" s="20"/>
      <c r="BIO42" s="20"/>
      <c r="BIP42" s="20"/>
      <c r="BIQ42" s="20"/>
      <c r="BIR42" s="20"/>
      <c r="BIS42" s="20"/>
      <c r="BIT42" s="20"/>
      <c r="BIU42" s="20"/>
      <c r="BIV42" s="20"/>
      <c r="BIW42" s="20"/>
      <c r="BIX42" s="20"/>
      <c r="BIY42" s="20"/>
      <c r="BIZ42" s="20"/>
      <c r="BJA42" s="20"/>
      <c r="BJB42" s="20"/>
      <c r="BJC42" s="20"/>
      <c r="BJD42" s="20"/>
      <c r="BJE42" s="20"/>
      <c r="BJF42" s="20"/>
      <c r="BJG42" s="20"/>
      <c r="BJH42" s="20"/>
      <c r="BJI42" s="20"/>
      <c r="BJJ42" s="20"/>
      <c r="BJK42" s="20"/>
      <c r="BJL42" s="20"/>
      <c r="BJM42" s="20"/>
      <c r="BJN42" s="20"/>
      <c r="BJO42" s="20"/>
      <c r="BJP42" s="20"/>
      <c r="BJQ42" s="20"/>
      <c r="BJR42" s="20"/>
      <c r="BJS42" s="20"/>
      <c r="BJT42" s="20"/>
      <c r="BJU42" s="20"/>
      <c r="BJV42" s="20"/>
      <c r="BJW42" s="20"/>
      <c r="BJX42" s="20"/>
      <c r="BJY42" s="20"/>
      <c r="BJZ42" s="20"/>
      <c r="BKA42" s="20"/>
      <c r="BKB42" s="20"/>
      <c r="BKC42" s="20"/>
      <c r="BKD42" s="20"/>
      <c r="BKE42" s="20"/>
      <c r="BKF42" s="20"/>
      <c r="BKG42" s="20"/>
      <c r="BKH42" s="20"/>
      <c r="BKI42" s="20"/>
      <c r="BKJ42" s="20"/>
      <c r="BKK42" s="20"/>
      <c r="BKL42" s="20"/>
      <c r="BKM42" s="20"/>
      <c r="BKN42" s="20"/>
      <c r="BKO42" s="20"/>
      <c r="BKP42" s="20"/>
      <c r="BKQ42" s="20"/>
      <c r="BKR42" s="20"/>
      <c r="BKS42" s="20"/>
      <c r="BKT42" s="20"/>
      <c r="BKU42" s="20"/>
      <c r="BKV42" s="20"/>
      <c r="BKW42" s="20"/>
      <c r="BKX42" s="20"/>
      <c r="BKY42" s="20"/>
      <c r="BKZ42" s="20"/>
      <c r="BLA42" s="20"/>
      <c r="BLB42" s="20"/>
      <c r="BLC42" s="20"/>
      <c r="BLD42" s="20"/>
      <c r="BLE42" s="20"/>
      <c r="BLF42" s="20"/>
      <c r="BLG42" s="20"/>
      <c r="BLH42" s="20"/>
      <c r="BLI42" s="20"/>
      <c r="BLJ42" s="20"/>
      <c r="BLK42" s="20"/>
      <c r="BLL42" s="20"/>
      <c r="BLM42" s="20"/>
      <c r="BLN42" s="20"/>
      <c r="BLO42" s="20"/>
      <c r="BLP42" s="20"/>
      <c r="BLQ42" s="20"/>
      <c r="BLR42" s="20"/>
      <c r="BLS42" s="20"/>
      <c r="BLT42" s="20"/>
      <c r="BLU42" s="20"/>
      <c r="BLV42" s="20"/>
      <c r="BLW42" s="20"/>
      <c r="BLX42" s="20"/>
      <c r="BLY42" s="20"/>
      <c r="BLZ42" s="20"/>
      <c r="BMA42" s="20"/>
      <c r="BMB42" s="20"/>
      <c r="BMC42" s="20"/>
      <c r="BMD42" s="20"/>
      <c r="BME42" s="20"/>
      <c r="BMF42" s="20"/>
      <c r="BMG42" s="20"/>
      <c r="BMH42" s="20"/>
      <c r="BMI42" s="20"/>
      <c r="BMJ42" s="20"/>
      <c r="BMK42" s="20"/>
      <c r="BML42" s="20"/>
      <c r="BMM42" s="20"/>
      <c r="BMN42" s="20"/>
      <c r="BMO42" s="20"/>
      <c r="BMP42" s="20"/>
      <c r="BMQ42" s="20"/>
      <c r="BMR42" s="20"/>
      <c r="BMS42" s="20"/>
      <c r="BMT42" s="20"/>
      <c r="BMU42" s="20"/>
      <c r="BMV42" s="20"/>
      <c r="BMW42" s="20"/>
      <c r="BMX42" s="20"/>
      <c r="BMY42" s="20"/>
      <c r="BMZ42" s="20"/>
      <c r="BNA42" s="20"/>
      <c r="BNB42" s="20"/>
      <c r="BNC42" s="20"/>
      <c r="BND42" s="20"/>
      <c r="BNE42" s="20"/>
      <c r="BNF42" s="20"/>
      <c r="BNG42" s="20"/>
      <c r="BNH42" s="20"/>
      <c r="BNI42" s="20"/>
      <c r="BNJ42" s="20"/>
      <c r="BNK42" s="20"/>
      <c r="BNL42" s="20"/>
      <c r="BNM42" s="20"/>
      <c r="BNN42" s="20"/>
      <c r="BNO42" s="20"/>
      <c r="BNP42" s="20"/>
      <c r="BNQ42" s="20"/>
      <c r="BNR42" s="20"/>
      <c r="BNS42" s="20"/>
      <c r="BNT42" s="20"/>
      <c r="BNU42" s="20"/>
      <c r="BNV42" s="20"/>
      <c r="BNW42" s="20"/>
      <c r="BNX42" s="20"/>
      <c r="BNY42" s="20"/>
      <c r="BNZ42" s="20"/>
      <c r="BOA42" s="20"/>
      <c r="BOB42" s="20"/>
      <c r="BOC42" s="20"/>
      <c r="BOD42" s="20"/>
      <c r="BOE42" s="20"/>
      <c r="BOF42" s="20"/>
      <c r="BOG42" s="20"/>
      <c r="BOH42" s="20"/>
      <c r="BOI42" s="20"/>
      <c r="BOJ42" s="20"/>
      <c r="BOK42" s="20"/>
      <c r="BOL42" s="20"/>
      <c r="BOM42" s="20"/>
      <c r="BON42" s="20"/>
      <c r="BOO42" s="20"/>
      <c r="BOP42" s="20"/>
      <c r="BOQ42" s="20"/>
      <c r="BOR42" s="20"/>
      <c r="BOS42" s="20"/>
      <c r="BOT42" s="20"/>
      <c r="BOU42" s="20"/>
      <c r="BOV42" s="20"/>
      <c r="BOW42" s="20"/>
      <c r="BOX42" s="20"/>
      <c r="BOY42" s="20"/>
      <c r="BOZ42" s="20"/>
      <c r="BPA42" s="20"/>
      <c r="BPB42" s="20"/>
      <c r="BPC42" s="20"/>
      <c r="BPD42" s="20"/>
      <c r="BPE42" s="20"/>
      <c r="BPF42" s="20"/>
      <c r="BPG42" s="20"/>
      <c r="BPH42" s="20"/>
      <c r="BPI42" s="20"/>
      <c r="BPJ42" s="20"/>
      <c r="BPK42" s="20"/>
      <c r="BPL42" s="20"/>
      <c r="BPM42" s="20"/>
      <c r="BPN42" s="20"/>
      <c r="BPO42" s="20"/>
      <c r="BPP42" s="20"/>
      <c r="BPQ42" s="20"/>
      <c r="BPR42" s="20"/>
      <c r="BPS42" s="20"/>
      <c r="BPT42" s="20"/>
      <c r="BPU42" s="20"/>
      <c r="BPV42" s="20"/>
      <c r="BPW42" s="20"/>
      <c r="BPX42" s="20"/>
      <c r="BPY42" s="20"/>
      <c r="BPZ42" s="20"/>
      <c r="BQA42" s="20"/>
      <c r="BQB42" s="20"/>
      <c r="BQC42" s="20"/>
      <c r="BQD42" s="20"/>
      <c r="BQE42" s="20"/>
      <c r="BQF42" s="20"/>
      <c r="BQG42" s="20"/>
      <c r="BQH42" s="20"/>
      <c r="BQI42" s="20"/>
      <c r="BQJ42" s="20"/>
      <c r="BQK42" s="20"/>
      <c r="BQL42" s="20"/>
      <c r="BQM42" s="20"/>
      <c r="BQN42" s="20"/>
      <c r="BQO42" s="20"/>
      <c r="BQP42" s="20"/>
      <c r="BQQ42" s="20"/>
      <c r="BQR42" s="20"/>
      <c r="BQS42" s="20"/>
      <c r="BQT42" s="20"/>
      <c r="BQU42" s="20"/>
      <c r="BQV42" s="20"/>
      <c r="BQW42" s="20"/>
      <c r="BQX42" s="20"/>
      <c r="BQY42" s="20"/>
      <c r="BQZ42" s="20"/>
      <c r="BRA42" s="20"/>
      <c r="BRB42" s="20"/>
      <c r="BRC42" s="20"/>
      <c r="BRD42" s="20"/>
      <c r="BRE42" s="20"/>
      <c r="BRF42" s="20"/>
      <c r="BRG42" s="20"/>
      <c r="BRH42" s="20"/>
      <c r="BRI42" s="20"/>
      <c r="BRJ42" s="20"/>
      <c r="BRK42" s="20"/>
      <c r="BRL42" s="20"/>
      <c r="BRM42" s="20"/>
      <c r="BRN42" s="20"/>
      <c r="BRO42" s="20"/>
      <c r="BRP42" s="20"/>
      <c r="BRQ42" s="20"/>
      <c r="BRR42" s="20"/>
      <c r="BRS42" s="20"/>
      <c r="BRT42" s="20"/>
      <c r="BRU42" s="20"/>
      <c r="BRV42" s="20"/>
      <c r="BRW42" s="20"/>
      <c r="BRX42" s="20"/>
      <c r="BRY42" s="20"/>
      <c r="BRZ42" s="20"/>
      <c r="BSA42" s="20"/>
      <c r="BSB42" s="20"/>
      <c r="BSC42" s="20"/>
      <c r="BSD42" s="20"/>
      <c r="BSE42" s="20"/>
      <c r="BSF42" s="20"/>
      <c r="BSG42" s="20"/>
      <c r="BSH42" s="20"/>
      <c r="BSI42" s="20"/>
      <c r="BSJ42" s="20"/>
      <c r="BSK42" s="20"/>
      <c r="BSL42" s="20"/>
      <c r="BSM42" s="20"/>
      <c r="BSN42" s="20"/>
      <c r="BSO42" s="20"/>
      <c r="BSP42" s="20"/>
      <c r="BSQ42" s="20"/>
      <c r="BSR42" s="20"/>
      <c r="BSS42" s="20"/>
      <c r="BST42" s="20"/>
      <c r="BSU42" s="20"/>
      <c r="BSV42" s="20"/>
      <c r="BSW42" s="20"/>
      <c r="BSX42" s="20"/>
      <c r="BSY42" s="20"/>
      <c r="BSZ42" s="20"/>
      <c r="BTA42" s="20"/>
      <c r="BTB42" s="20"/>
      <c r="BTC42" s="20"/>
      <c r="BTD42" s="20"/>
      <c r="BTE42" s="20"/>
      <c r="BTF42" s="20"/>
      <c r="BTG42" s="20"/>
      <c r="BTH42" s="20"/>
      <c r="BTI42" s="20"/>
      <c r="BTJ42" s="20"/>
      <c r="BTK42" s="20"/>
      <c r="BTL42" s="20"/>
      <c r="BTM42" s="20"/>
      <c r="BTN42" s="20"/>
      <c r="BTO42" s="20"/>
      <c r="BTP42" s="20"/>
      <c r="BTQ42" s="20"/>
      <c r="BTR42" s="20"/>
      <c r="BTS42" s="20"/>
      <c r="BTT42" s="20"/>
      <c r="BTU42" s="20"/>
      <c r="BTV42" s="20"/>
      <c r="BTW42" s="20"/>
      <c r="BTX42" s="20"/>
      <c r="BTY42" s="20"/>
      <c r="BTZ42" s="20"/>
      <c r="BUA42" s="20"/>
      <c r="BUB42" s="20"/>
      <c r="BUC42" s="20"/>
      <c r="BUD42" s="20"/>
      <c r="BUE42" s="20"/>
      <c r="BUF42" s="20"/>
      <c r="BUG42" s="20"/>
      <c r="BUH42" s="20"/>
      <c r="BUI42" s="20"/>
      <c r="BUJ42" s="20"/>
      <c r="BUK42" s="20"/>
      <c r="BUL42" s="20"/>
      <c r="BUM42" s="20"/>
      <c r="BUN42" s="20"/>
      <c r="BUO42" s="20"/>
      <c r="BUP42" s="20"/>
      <c r="BUQ42" s="20"/>
      <c r="BUR42" s="20"/>
      <c r="BUS42" s="20"/>
      <c r="BUT42" s="20"/>
      <c r="BUU42" s="20"/>
      <c r="BUV42" s="20"/>
      <c r="BUW42" s="20"/>
      <c r="BUX42" s="20"/>
      <c r="BUY42" s="20"/>
      <c r="BUZ42" s="20"/>
      <c r="BVA42" s="20"/>
      <c r="BVB42" s="20"/>
      <c r="BVC42" s="20"/>
      <c r="BVD42" s="20"/>
      <c r="BVE42" s="20"/>
      <c r="BVF42" s="20"/>
      <c r="BVG42" s="20"/>
      <c r="BVH42" s="20"/>
      <c r="BVI42" s="20"/>
      <c r="BVJ42" s="20"/>
      <c r="BVK42" s="20"/>
      <c r="BVL42" s="20"/>
      <c r="BVM42" s="20"/>
      <c r="BVN42" s="20"/>
      <c r="BVO42" s="20"/>
      <c r="BVP42" s="20"/>
      <c r="BVQ42" s="20"/>
      <c r="BVR42" s="20"/>
      <c r="BVS42" s="20"/>
      <c r="BVT42" s="20"/>
      <c r="BVU42" s="20"/>
      <c r="BVV42" s="20"/>
      <c r="BVW42" s="20"/>
      <c r="BVX42" s="20"/>
      <c r="BVY42" s="20"/>
      <c r="BVZ42" s="20"/>
      <c r="BWA42" s="20"/>
      <c r="BWB42" s="20"/>
      <c r="BWC42" s="20"/>
      <c r="BWD42" s="20"/>
      <c r="BWE42" s="20"/>
      <c r="BWF42" s="20"/>
      <c r="BWG42" s="20"/>
      <c r="BWH42" s="20"/>
      <c r="BWI42" s="20"/>
      <c r="BWJ42" s="20"/>
      <c r="BWK42" s="20"/>
      <c r="BWL42" s="20"/>
      <c r="BWM42" s="20"/>
      <c r="BWN42" s="20"/>
      <c r="BWO42" s="20"/>
      <c r="BWP42" s="20"/>
      <c r="BWQ42" s="20"/>
      <c r="BWR42" s="20"/>
      <c r="BWS42" s="20"/>
      <c r="BWT42" s="20"/>
      <c r="BWU42" s="20"/>
      <c r="BWV42" s="20"/>
      <c r="BWW42" s="20"/>
      <c r="BWX42" s="20"/>
      <c r="BWY42" s="20"/>
      <c r="BWZ42" s="20"/>
      <c r="BXA42" s="20"/>
      <c r="BXB42" s="20"/>
      <c r="BXC42" s="20"/>
      <c r="BXD42" s="20"/>
      <c r="BXE42" s="20"/>
      <c r="BXF42" s="20"/>
      <c r="BXG42" s="20"/>
      <c r="BXH42" s="20"/>
      <c r="BXI42" s="20"/>
      <c r="BXJ42" s="20"/>
      <c r="BXK42" s="20"/>
      <c r="BXL42" s="20"/>
      <c r="BXM42" s="20"/>
      <c r="BXN42" s="20"/>
      <c r="BXO42" s="20"/>
      <c r="BXP42" s="20"/>
      <c r="BXQ42" s="20"/>
      <c r="BXR42" s="20"/>
      <c r="BXS42" s="20"/>
      <c r="BXT42" s="20"/>
      <c r="BXU42" s="20"/>
      <c r="BXV42" s="20"/>
      <c r="BXW42" s="20"/>
      <c r="BXX42" s="20"/>
      <c r="BXY42" s="20"/>
      <c r="BXZ42" s="20"/>
      <c r="BYA42" s="20"/>
      <c r="BYB42" s="20"/>
      <c r="BYC42" s="20"/>
      <c r="BYD42" s="20"/>
      <c r="BYE42" s="20"/>
      <c r="BYF42" s="20"/>
      <c r="BYG42" s="20"/>
      <c r="BYH42" s="20"/>
      <c r="BYI42" s="20"/>
      <c r="BYJ42" s="20"/>
      <c r="BYK42" s="20"/>
      <c r="BYL42" s="20"/>
      <c r="BYM42" s="20"/>
      <c r="BYN42" s="20"/>
      <c r="BYO42" s="20"/>
      <c r="BYP42" s="20"/>
      <c r="BYQ42" s="20"/>
      <c r="BYR42" s="20"/>
      <c r="BYS42" s="20"/>
      <c r="BYT42" s="20"/>
      <c r="BYU42" s="20"/>
      <c r="BYV42" s="20"/>
      <c r="BYW42" s="20"/>
      <c r="BYX42" s="20"/>
      <c r="BYY42" s="20"/>
      <c r="BYZ42" s="20"/>
      <c r="BZA42" s="20"/>
      <c r="BZB42" s="20"/>
      <c r="BZC42" s="20"/>
      <c r="BZD42" s="20"/>
      <c r="BZE42" s="20"/>
      <c r="BZF42" s="20"/>
      <c r="BZG42" s="20"/>
      <c r="BZH42" s="20"/>
      <c r="BZI42" s="20"/>
      <c r="BZJ42" s="20"/>
      <c r="BZK42" s="20"/>
      <c r="BZL42" s="20"/>
      <c r="BZM42" s="20"/>
      <c r="BZN42" s="20"/>
      <c r="BZO42" s="20"/>
      <c r="BZP42" s="20"/>
      <c r="BZQ42" s="20"/>
      <c r="BZR42" s="20"/>
      <c r="BZS42" s="20"/>
      <c r="BZT42" s="20"/>
      <c r="BZU42" s="20"/>
      <c r="BZV42" s="20"/>
      <c r="BZW42" s="20"/>
      <c r="BZX42" s="20"/>
      <c r="BZY42" s="20"/>
      <c r="BZZ42" s="20"/>
      <c r="CAA42" s="20"/>
      <c r="CAB42" s="20"/>
      <c r="CAC42" s="20"/>
      <c r="CAD42" s="20"/>
      <c r="CAE42" s="20"/>
      <c r="CAF42" s="20"/>
      <c r="CAG42" s="20"/>
      <c r="CAH42" s="20"/>
      <c r="CAI42" s="20"/>
      <c r="CAJ42" s="20"/>
      <c r="CAK42" s="20"/>
      <c r="CAL42" s="20"/>
      <c r="CAM42" s="20"/>
      <c r="CAN42" s="20"/>
      <c r="CAO42" s="20"/>
      <c r="CAP42" s="20"/>
      <c r="CAQ42" s="20"/>
      <c r="CAR42" s="20"/>
      <c r="CAS42" s="20"/>
      <c r="CAT42" s="20"/>
      <c r="CAU42" s="20"/>
      <c r="CAV42" s="20"/>
      <c r="CAW42" s="20"/>
      <c r="CAX42" s="20"/>
      <c r="CAY42" s="20"/>
      <c r="CAZ42" s="20"/>
      <c r="CBA42" s="20"/>
      <c r="CBB42" s="20"/>
      <c r="CBC42" s="20"/>
      <c r="CBD42" s="20"/>
      <c r="CBE42" s="20"/>
      <c r="CBF42" s="20"/>
      <c r="CBG42" s="20"/>
      <c r="CBH42" s="20"/>
      <c r="CBI42" s="20"/>
      <c r="CBJ42" s="20"/>
      <c r="CBK42" s="20"/>
      <c r="CBL42" s="20"/>
      <c r="CBM42" s="20"/>
      <c r="CBN42" s="20"/>
      <c r="CBO42" s="20"/>
      <c r="CBP42" s="20"/>
      <c r="CBQ42" s="20"/>
      <c r="CBR42" s="20"/>
      <c r="CBS42" s="20"/>
      <c r="CBT42" s="20"/>
      <c r="CBU42" s="20"/>
      <c r="CBV42" s="20"/>
      <c r="CBW42" s="20"/>
      <c r="CBX42" s="20"/>
      <c r="CBY42" s="20"/>
      <c r="CBZ42" s="20"/>
      <c r="CCA42" s="20"/>
      <c r="CCB42" s="20"/>
      <c r="CCC42" s="20"/>
      <c r="CCD42" s="20"/>
      <c r="CCE42" s="20"/>
      <c r="CCF42" s="20"/>
      <c r="CCG42" s="20"/>
      <c r="CCH42" s="20"/>
      <c r="CCI42" s="20"/>
      <c r="CCJ42" s="20"/>
      <c r="CCK42" s="20"/>
      <c r="CCL42" s="20"/>
      <c r="CCM42" s="20"/>
      <c r="CCN42" s="20"/>
      <c r="CCO42" s="20"/>
      <c r="CCP42" s="20"/>
      <c r="CCQ42" s="20"/>
      <c r="CCR42" s="20"/>
      <c r="CCS42" s="20"/>
      <c r="CCT42" s="20"/>
      <c r="CCU42" s="20"/>
      <c r="CCV42" s="20"/>
      <c r="CCW42" s="20"/>
      <c r="CCX42" s="20"/>
      <c r="CCY42" s="20"/>
      <c r="CCZ42" s="20"/>
      <c r="CDA42" s="20"/>
      <c r="CDB42" s="20"/>
      <c r="CDC42" s="20"/>
      <c r="CDD42" s="20"/>
      <c r="CDE42" s="20"/>
      <c r="CDF42" s="20"/>
      <c r="CDG42" s="20"/>
      <c r="CDH42" s="20"/>
      <c r="CDI42" s="20"/>
      <c r="CDJ42" s="20"/>
      <c r="CDK42" s="20"/>
      <c r="CDL42" s="20"/>
      <c r="CDM42" s="20"/>
      <c r="CDN42" s="20"/>
      <c r="CDO42" s="20"/>
      <c r="CDP42" s="20"/>
      <c r="CDQ42" s="20"/>
      <c r="CDR42" s="20"/>
      <c r="CDS42" s="20"/>
      <c r="CDT42" s="20"/>
      <c r="CDU42" s="20"/>
      <c r="CDV42" s="20"/>
      <c r="CDW42" s="20"/>
      <c r="CDX42" s="20"/>
      <c r="CDY42" s="20"/>
      <c r="CDZ42" s="20"/>
      <c r="CEA42" s="20"/>
      <c r="CEB42" s="20"/>
      <c r="CEC42" s="20"/>
      <c r="CED42" s="20"/>
      <c r="CEE42" s="20"/>
      <c r="CEF42" s="20"/>
      <c r="CEG42" s="20"/>
      <c r="CEH42" s="20"/>
      <c r="CEI42" s="20"/>
      <c r="CEJ42" s="20"/>
      <c r="CEK42" s="20"/>
      <c r="CEL42" s="20"/>
      <c r="CEM42" s="20"/>
      <c r="CEN42" s="20"/>
      <c r="CEO42" s="20"/>
      <c r="CEP42" s="20"/>
      <c r="CEQ42" s="20"/>
      <c r="CER42" s="20"/>
      <c r="CES42" s="20"/>
      <c r="CET42" s="20"/>
      <c r="CEU42" s="20"/>
      <c r="CEV42" s="20"/>
      <c r="CEW42" s="20"/>
      <c r="CEX42" s="20"/>
      <c r="CEY42" s="20"/>
      <c r="CEZ42" s="20"/>
      <c r="CFA42" s="20"/>
      <c r="CFB42" s="20"/>
      <c r="CFC42" s="20"/>
      <c r="CFD42" s="20"/>
      <c r="CFE42" s="20"/>
      <c r="CFF42" s="20"/>
      <c r="CFG42" s="20"/>
      <c r="CFH42" s="20"/>
      <c r="CFI42" s="20"/>
      <c r="CFJ42" s="20"/>
      <c r="CFK42" s="20"/>
      <c r="CFL42" s="20"/>
      <c r="CFM42" s="20"/>
      <c r="CFN42" s="20"/>
      <c r="CFO42" s="20"/>
      <c r="CFP42" s="20"/>
      <c r="CFQ42" s="20"/>
      <c r="CFR42" s="20"/>
      <c r="CFS42" s="20"/>
      <c r="CFT42" s="20"/>
      <c r="CFU42" s="20"/>
      <c r="CFV42" s="20"/>
      <c r="CFW42" s="20"/>
      <c r="CFX42" s="20"/>
      <c r="CFY42" s="20"/>
      <c r="CFZ42" s="20"/>
      <c r="CGA42" s="20"/>
      <c r="CGB42" s="20"/>
      <c r="CGC42" s="20"/>
      <c r="CGD42" s="20"/>
      <c r="CGE42" s="20"/>
      <c r="CGF42" s="20"/>
      <c r="CGG42" s="20"/>
      <c r="CGH42" s="20"/>
      <c r="CGI42" s="20"/>
      <c r="CGJ42" s="20"/>
      <c r="CGK42" s="20"/>
      <c r="CGL42" s="20"/>
      <c r="CGM42" s="20"/>
      <c r="CGN42" s="20"/>
      <c r="CGO42" s="20"/>
      <c r="CGP42" s="20"/>
      <c r="CGQ42" s="20"/>
      <c r="CGR42" s="20"/>
      <c r="CGS42" s="20"/>
      <c r="CGT42" s="20"/>
      <c r="CGU42" s="20"/>
      <c r="CGV42" s="20"/>
      <c r="CGW42" s="20"/>
      <c r="CGX42" s="20"/>
      <c r="CGY42" s="20"/>
      <c r="CGZ42" s="20"/>
      <c r="CHA42" s="20"/>
      <c r="CHB42" s="20"/>
      <c r="CHC42" s="20"/>
      <c r="CHD42" s="20"/>
      <c r="CHE42" s="20"/>
      <c r="CHF42" s="20"/>
      <c r="CHG42" s="20"/>
      <c r="CHH42" s="20"/>
      <c r="CHI42" s="20"/>
      <c r="CHJ42" s="20"/>
      <c r="CHK42" s="20"/>
      <c r="CHL42" s="20"/>
      <c r="CHM42" s="20"/>
      <c r="CHN42" s="20"/>
      <c r="CHO42" s="20"/>
      <c r="CHP42" s="20"/>
      <c r="CHQ42" s="20"/>
      <c r="CHR42" s="20"/>
      <c r="CHS42" s="20"/>
      <c r="CHT42" s="20"/>
      <c r="CHU42" s="20"/>
      <c r="CHV42" s="20"/>
      <c r="CHW42" s="20"/>
      <c r="CHX42" s="20"/>
      <c r="CHY42" s="20"/>
      <c r="CHZ42" s="20"/>
      <c r="CIA42" s="20"/>
      <c r="CIB42" s="20"/>
      <c r="CIC42" s="20"/>
      <c r="CID42" s="20"/>
      <c r="CIE42" s="20"/>
      <c r="CIF42" s="20"/>
      <c r="CIG42" s="20"/>
      <c r="CIH42" s="20"/>
      <c r="CII42" s="20"/>
      <c r="CIJ42" s="20"/>
      <c r="CIK42" s="20"/>
      <c r="CIL42" s="20"/>
      <c r="CIM42" s="20"/>
      <c r="CIN42" s="20"/>
      <c r="CIO42" s="20"/>
      <c r="CIP42" s="20"/>
      <c r="CIQ42" s="20"/>
      <c r="CIR42" s="20"/>
      <c r="CIS42" s="20"/>
      <c r="CIT42" s="20"/>
      <c r="CIU42" s="20"/>
      <c r="CIV42" s="20"/>
      <c r="CIW42" s="20"/>
      <c r="CIX42" s="20"/>
      <c r="CIY42" s="20"/>
      <c r="CIZ42" s="20"/>
      <c r="CJA42" s="20"/>
      <c r="CJB42" s="20"/>
      <c r="CJC42" s="20"/>
      <c r="CJD42" s="20"/>
      <c r="CJE42" s="20"/>
      <c r="CJF42" s="20"/>
      <c r="CJG42" s="20"/>
      <c r="CJH42" s="20"/>
      <c r="CJI42" s="20"/>
      <c r="CJJ42" s="20"/>
      <c r="CJK42" s="20"/>
      <c r="CJL42" s="20"/>
      <c r="CJM42" s="20"/>
      <c r="CJN42" s="20"/>
      <c r="CJO42" s="20"/>
      <c r="CJP42" s="20"/>
      <c r="CJQ42" s="20"/>
      <c r="CJR42" s="20"/>
      <c r="CJS42" s="20"/>
      <c r="CJT42" s="20"/>
      <c r="CJU42" s="20"/>
      <c r="CJV42" s="20"/>
      <c r="CJW42" s="20"/>
      <c r="CJX42" s="20"/>
      <c r="CJY42" s="20"/>
      <c r="CJZ42" s="20"/>
      <c r="CKA42" s="20"/>
      <c r="CKB42" s="20"/>
      <c r="CKC42" s="20"/>
      <c r="CKD42" s="20"/>
      <c r="CKE42" s="20"/>
      <c r="CKF42" s="20"/>
      <c r="CKG42" s="20"/>
      <c r="CKH42" s="20"/>
      <c r="CKI42" s="20"/>
      <c r="CKJ42" s="20"/>
      <c r="CKK42" s="20"/>
      <c r="CKL42" s="20"/>
      <c r="CKM42" s="20"/>
      <c r="CKN42" s="20"/>
      <c r="CKO42" s="20"/>
      <c r="CKP42" s="20"/>
      <c r="CKQ42" s="20"/>
      <c r="CKR42" s="20"/>
      <c r="CKS42" s="20"/>
      <c r="CKT42" s="20"/>
      <c r="CKU42" s="20"/>
      <c r="CKV42" s="20"/>
      <c r="CKW42" s="20"/>
      <c r="CKX42" s="20"/>
      <c r="CKY42" s="20"/>
      <c r="CKZ42" s="20"/>
      <c r="CLA42" s="20"/>
      <c r="CLB42" s="20"/>
      <c r="CLC42" s="20"/>
      <c r="CLD42" s="20"/>
      <c r="CLE42" s="20"/>
      <c r="CLF42" s="20"/>
      <c r="CLG42" s="20"/>
      <c r="CLH42" s="20"/>
      <c r="CLI42" s="20"/>
      <c r="CLJ42" s="20"/>
      <c r="CLK42" s="20"/>
      <c r="CLL42" s="20"/>
      <c r="CLM42" s="20"/>
      <c r="CLN42" s="20"/>
      <c r="CLO42" s="20"/>
      <c r="CLP42" s="20"/>
      <c r="CLQ42" s="20"/>
      <c r="CLR42" s="20"/>
      <c r="CLS42" s="20"/>
      <c r="CLT42" s="20"/>
      <c r="CLU42" s="20"/>
      <c r="CLV42" s="20"/>
      <c r="CLW42" s="20"/>
      <c r="CLX42" s="20"/>
      <c r="CLY42" s="20"/>
      <c r="CLZ42" s="20"/>
      <c r="CMA42" s="20"/>
      <c r="CMB42" s="20"/>
      <c r="CMC42" s="20"/>
      <c r="CMD42" s="20"/>
      <c r="CME42" s="20"/>
      <c r="CMF42" s="20"/>
      <c r="CMG42" s="20"/>
      <c r="CMH42" s="20"/>
      <c r="CMI42" s="20"/>
      <c r="CMJ42" s="20"/>
      <c r="CMK42" s="20"/>
      <c r="CML42" s="20"/>
      <c r="CMM42" s="20"/>
      <c r="CMN42" s="20"/>
      <c r="CMO42" s="20"/>
      <c r="CMP42" s="20"/>
      <c r="CMQ42" s="20"/>
      <c r="CMR42" s="20"/>
      <c r="CMS42" s="20"/>
      <c r="CMT42" s="20"/>
      <c r="CMU42" s="20"/>
      <c r="CMV42" s="20"/>
      <c r="CMW42" s="20"/>
      <c r="CMX42" s="20"/>
      <c r="CMY42" s="20"/>
      <c r="CMZ42" s="20"/>
      <c r="CNA42" s="20"/>
      <c r="CNB42" s="20"/>
      <c r="CNC42" s="20"/>
      <c r="CND42" s="20"/>
      <c r="CNE42" s="20"/>
      <c r="CNF42" s="20"/>
      <c r="CNG42" s="20"/>
      <c r="CNH42" s="20"/>
      <c r="CNI42" s="20"/>
      <c r="CNJ42" s="20"/>
      <c r="CNK42" s="20"/>
      <c r="CNL42" s="20"/>
      <c r="CNM42" s="20"/>
      <c r="CNN42" s="20"/>
      <c r="CNO42" s="20"/>
      <c r="CNP42" s="20"/>
      <c r="CNQ42" s="20"/>
      <c r="CNR42" s="20"/>
      <c r="CNS42" s="20"/>
      <c r="CNT42" s="20"/>
      <c r="CNU42" s="20"/>
      <c r="CNV42" s="20"/>
      <c r="CNW42" s="20"/>
      <c r="CNX42" s="20"/>
      <c r="CNY42" s="20"/>
      <c r="CNZ42" s="20"/>
      <c r="COA42" s="20"/>
      <c r="COB42" s="20"/>
      <c r="COC42" s="20"/>
      <c r="COD42" s="20"/>
      <c r="COE42" s="20"/>
      <c r="COF42" s="20"/>
      <c r="COG42" s="20"/>
      <c r="COH42" s="20"/>
      <c r="COI42" s="20"/>
      <c r="COJ42" s="20"/>
      <c r="COK42" s="20"/>
      <c r="COL42" s="20"/>
      <c r="COM42" s="20"/>
      <c r="CON42" s="20"/>
      <c r="COO42" s="20"/>
      <c r="COP42" s="20"/>
      <c r="COQ42" s="20"/>
      <c r="COR42" s="20"/>
      <c r="COS42" s="20"/>
      <c r="COT42" s="20"/>
      <c r="COU42" s="20"/>
      <c r="COV42" s="20"/>
      <c r="COW42" s="20"/>
      <c r="COX42" s="20"/>
      <c r="COY42" s="20"/>
      <c r="COZ42" s="20"/>
      <c r="CPA42" s="20"/>
      <c r="CPB42" s="20"/>
      <c r="CPC42" s="20"/>
      <c r="CPD42" s="20"/>
      <c r="CPE42" s="20"/>
      <c r="CPF42" s="20"/>
      <c r="CPG42" s="20"/>
      <c r="CPH42" s="20"/>
      <c r="CPI42" s="20"/>
      <c r="CPJ42" s="20"/>
      <c r="CPK42" s="20"/>
      <c r="CPL42" s="20"/>
      <c r="CPM42" s="20"/>
      <c r="CPN42" s="20"/>
      <c r="CPO42" s="20"/>
      <c r="CPP42" s="20"/>
      <c r="CPQ42" s="20"/>
      <c r="CPR42" s="20"/>
      <c r="CPS42" s="20"/>
      <c r="CPT42" s="20"/>
      <c r="CPU42" s="20"/>
      <c r="CPV42" s="20"/>
      <c r="CPW42" s="20"/>
      <c r="CPX42" s="20"/>
      <c r="CPY42" s="20"/>
      <c r="CPZ42" s="20"/>
      <c r="CQA42" s="20"/>
      <c r="CQB42" s="20"/>
      <c r="CQC42" s="20"/>
      <c r="CQD42" s="20"/>
      <c r="CQE42" s="20"/>
      <c r="CQF42" s="20"/>
      <c r="CQG42" s="20"/>
      <c r="CQH42" s="20"/>
      <c r="CQI42" s="20"/>
      <c r="CQJ42" s="20"/>
      <c r="CQK42" s="20"/>
      <c r="CQL42" s="20"/>
      <c r="CQM42" s="20"/>
      <c r="CQN42" s="20"/>
      <c r="CQO42" s="20"/>
      <c r="CQP42" s="20"/>
      <c r="CQQ42" s="20"/>
      <c r="CQR42" s="20"/>
      <c r="CQS42" s="20"/>
      <c r="CQT42" s="20"/>
      <c r="CQU42" s="20"/>
      <c r="CQV42" s="20"/>
      <c r="CQW42" s="20"/>
      <c r="CQX42" s="20"/>
      <c r="CQY42" s="20"/>
      <c r="CQZ42" s="20"/>
      <c r="CRA42" s="20"/>
      <c r="CRB42" s="20"/>
      <c r="CRC42" s="20"/>
      <c r="CRD42" s="20"/>
      <c r="CRE42" s="20"/>
      <c r="CRF42" s="20"/>
      <c r="CRG42" s="20"/>
      <c r="CRH42" s="20"/>
      <c r="CRI42" s="20"/>
      <c r="CRJ42" s="20"/>
      <c r="CRK42" s="20"/>
      <c r="CRL42" s="20"/>
      <c r="CRM42" s="20"/>
      <c r="CRN42" s="20"/>
      <c r="CRO42" s="20"/>
      <c r="CRP42" s="20"/>
      <c r="CRQ42" s="20"/>
      <c r="CRR42" s="20"/>
      <c r="CRS42" s="20"/>
      <c r="CRT42" s="20"/>
      <c r="CRU42" s="20"/>
      <c r="CRV42" s="20"/>
      <c r="CRW42" s="20"/>
      <c r="CRX42" s="20"/>
      <c r="CRY42" s="20"/>
      <c r="CRZ42" s="20"/>
      <c r="CSA42" s="20"/>
      <c r="CSB42" s="20"/>
      <c r="CSC42" s="20"/>
      <c r="CSD42" s="20"/>
      <c r="CSE42" s="20"/>
      <c r="CSF42" s="20"/>
      <c r="CSG42" s="20"/>
      <c r="CSH42" s="20"/>
      <c r="CSI42" s="20"/>
      <c r="CSJ42" s="20"/>
      <c r="CSK42" s="20"/>
      <c r="CSL42" s="20"/>
      <c r="CSM42" s="20"/>
      <c r="CSN42" s="20"/>
      <c r="CSO42" s="20"/>
      <c r="CSP42" s="20"/>
      <c r="CSQ42" s="20"/>
      <c r="CSR42" s="20"/>
      <c r="CSS42" s="20"/>
      <c r="CST42" s="20"/>
      <c r="CSU42" s="20"/>
      <c r="CSV42" s="20"/>
      <c r="CSW42" s="20"/>
      <c r="CSX42" s="20"/>
      <c r="CSY42" s="20"/>
      <c r="CSZ42" s="20"/>
      <c r="CTA42" s="20"/>
      <c r="CTB42" s="20"/>
      <c r="CTC42" s="20"/>
      <c r="CTD42" s="20"/>
      <c r="CTE42" s="20"/>
      <c r="CTF42" s="20"/>
      <c r="CTG42" s="20"/>
      <c r="CTH42" s="20"/>
      <c r="CTI42" s="20"/>
      <c r="CTJ42" s="20"/>
      <c r="CTK42" s="20"/>
      <c r="CTL42" s="20"/>
      <c r="CTM42" s="20"/>
      <c r="CTN42" s="20"/>
      <c r="CTO42" s="20"/>
      <c r="CTP42" s="20"/>
      <c r="CTQ42" s="20"/>
      <c r="CTR42" s="20"/>
      <c r="CTS42" s="20"/>
      <c r="CTT42" s="20"/>
      <c r="CTU42" s="20"/>
      <c r="CTV42" s="20"/>
      <c r="CTW42" s="20"/>
      <c r="CTX42" s="20"/>
      <c r="CTY42" s="20"/>
      <c r="CTZ42" s="20"/>
      <c r="CUA42" s="20"/>
      <c r="CUB42" s="20"/>
      <c r="CUC42" s="20"/>
      <c r="CUD42" s="20"/>
      <c r="CUE42" s="20"/>
      <c r="CUF42" s="20"/>
      <c r="CUG42" s="20"/>
      <c r="CUH42" s="20"/>
      <c r="CUI42" s="20"/>
      <c r="CUJ42" s="20"/>
      <c r="CUK42" s="20"/>
      <c r="CUL42" s="20"/>
      <c r="CUM42" s="20"/>
      <c r="CUN42" s="20"/>
      <c r="CUO42" s="20"/>
      <c r="CUP42" s="20"/>
      <c r="CUQ42" s="20"/>
      <c r="CUR42" s="20"/>
      <c r="CUS42" s="20"/>
      <c r="CUT42" s="20"/>
      <c r="CUU42" s="20"/>
      <c r="CUV42" s="20"/>
      <c r="CUW42" s="20"/>
      <c r="CUX42" s="20"/>
      <c r="CUY42" s="20"/>
      <c r="CUZ42" s="20"/>
      <c r="CVA42" s="20"/>
      <c r="CVB42" s="20"/>
      <c r="CVC42" s="20"/>
      <c r="CVD42" s="20"/>
      <c r="CVE42" s="20"/>
      <c r="CVF42" s="20"/>
      <c r="CVG42" s="20"/>
      <c r="CVH42" s="20"/>
      <c r="CVI42" s="20"/>
      <c r="CVJ42" s="20"/>
      <c r="CVK42" s="20"/>
      <c r="CVL42" s="20"/>
      <c r="CVM42" s="20"/>
      <c r="CVN42" s="20"/>
      <c r="CVO42" s="20"/>
      <c r="CVP42" s="20"/>
      <c r="CVQ42" s="20"/>
      <c r="CVR42" s="20"/>
      <c r="CVS42" s="20"/>
      <c r="CVT42" s="20"/>
      <c r="CVU42" s="20"/>
      <c r="CVV42" s="20"/>
      <c r="CVW42" s="20"/>
      <c r="CVX42" s="20"/>
      <c r="CVY42" s="20"/>
      <c r="CVZ42" s="20"/>
      <c r="CWA42" s="20"/>
      <c r="CWB42" s="20"/>
      <c r="CWC42" s="20"/>
      <c r="CWD42" s="20"/>
      <c r="CWE42" s="20"/>
      <c r="CWF42" s="20"/>
      <c r="CWG42" s="20"/>
      <c r="CWH42" s="20"/>
      <c r="CWI42" s="20"/>
      <c r="CWJ42" s="20"/>
      <c r="CWK42" s="20"/>
      <c r="CWL42" s="20"/>
      <c r="CWM42" s="20"/>
      <c r="CWN42" s="20"/>
      <c r="CWO42" s="20"/>
      <c r="CWP42" s="20"/>
      <c r="CWQ42" s="20"/>
      <c r="CWR42" s="20"/>
      <c r="CWS42" s="20"/>
      <c r="CWT42" s="20"/>
      <c r="CWU42" s="20"/>
      <c r="CWV42" s="20"/>
      <c r="CWW42" s="20"/>
      <c r="CWX42" s="20"/>
      <c r="CWY42" s="20"/>
      <c r="CWZ42" s="20"/>
      <c r="CXA42" s="20"/>
      <c r="CXB42" s="20"/>
      <c r="CXC42" s="20"/>
      <c r="CXD42" s="20"/>
      <c r="CXE42" s="20"/>
      <c r="CXF42" s="20"/>
      <c r="CXG42" s="20"/>
      <c r="CXH42" s="20"/>
      <c r="CXI42" s="20"/>
      <c r="CXJ42" s="20"/>
      <c r="CXK42" s="20"/>
      <c r="CXL42" s="20"/>
      <c r="CXM42" s="20"/>
      <c r="CXN42" s="20"/>
      <c r="CXO42" s="20"/>
      <c r="CXP42" s="20"/>
      <c r="CXQ42" s="20"/>
      <c r="CXR42" s="20"/>
      <c r="CXS42" s="20"/>
      <c r="CXT42" s="20"/>
      <c r="CXU42" s="20"/>
      <c r="CXV42" s="20"/>
      <c r="CXW42" s="20"/>
      <c r="CXX42" s="20"/>
      <c r="CXY42" s="20"/>
      <c r="CXZ42" s="20"/>
      <c r="CYA42" s="20"/>
      <c r="CYB42" s="20"/>
      <c r="CYC42" s="20"/>
      <c r="CYD42" s="20"/>
      <c r="CYE42" s="20"/>
      <c r="CYF42" s="20"/>
      <c r="CYG42" s="20"/>
      <c r="CYH42" s="20"/>
      <c r="CYI42" s="20"/>
      <c r="CYJ42" s="20"/>
      <c r="CYK42" s="20"/>
      <c r="CYL42" s="20"/>
      <c r="CYM42" s="20"/>
      <c r="CYN42" s="20"/>
      <c r="CYO42" s="20"/>
      <c r="CYP42" s="20"/>
      <c r="CYQ42" s="20"/>
      <c r="CYR42" s="20"/>
      <c r="CYS42" s="20"/>
      <c r="CYT42" s="20"/>
      <c r="CYU42" s="20"/>
      <c r="CYV42" s="20"/>
      <c r="CYW42" s="20"/>
      <c r="CYX42" s="20"/>
      <c r="CYY42" s="20"/>
      <c r="CYZ42" s="20"/>
      <c r="CZA42" s="20"/>
      <c r="CZB42" s="20"/>
      <c r="CZC42" s="20"/>
      <c r="CZD42" s="20"/>
      <c r="CZE42" s="20"/>
      <c r="CZF42" s="20"/>
      <c r="CZG42" s="20"/>
      <c r="CZH42" s="20"/>
      <c r="CZI42" s="20"/>
      <c r="CZJ42" s="20"/>
      <c r="CZK42" s="20"/>
      <c r="CZL42" s="20"/>
      <c r="CZM42" s="20"/>
      <c r="CZN42" s="20"/>
      <c r="CZO42" s="20"/>
      <c r="CZP42" s="20"/>
      <c r="CZQ42" s="20"/>
      <c r="CZR42" s="20"/>
      <c r="CZS42" s="20"/>
      <c r="CZT42" s="20"/>
      <c r="CZU42" s="20"/>
      <c r="CZV42" s="20"/>
      <c r="CZW42" s="20"/>
      <c r="CZX42" s="20"/>
      <c r="CZY42" s="20"/>
      <c r="CZZ42" s="20"/>
      <c r="DAA42" s="20"/>
      <c r="DAB42" s="20"/>
      <c r="DAC42" s="20"/>
      <c r="DAD42" s="20"/>
      <c r="DAE42" s="20"/>
      <c r="DAF42" s="20"/>
      <c r="DAG42" s="20"/>
      <c r="DAH42" s="20"/>
      <c r="DAI42" s="20"/>
      <c r="DAJ42" s="20"/>
      <c r="DAK42" s="20"/>
      <c r="DAL42" s="20"/>
      <c r="DAM42" s="20"/>
      <c r="DAN42" s="20"/>
      <c r="DAO42" s="20"/>
      <c r="DAP42" s="20"/>
      <c r="DAQ42" s="20"/>
      <c r="DAR42" s="20"/>
      <c r="DAS42" s="20"/>
      <c r="DAT42" s="20"/>
      <c r="DAU42" s="20"/>
      <c r="DAV42" s="20"/>
      <c r="DAW42" s="20"/>
      <c r="DAX42" s="20"/>
      <c r="DAY42" s="20"/>
      <c r="DAZ42" s="20"/>
      <c r="DBA42" s="20"/>
      <c r="DBB42" s="20"/>
      <c r="DBC42" s="20"/>
      <c r="DBD42" s="20"/>
      <c r="DBE42" s="20"/>
      <c r="DBF42" s="20"/>
      <c r="DBG42" s="20"/>
      <c r="DBH42" s="20"/>
      <c r="DBI42" s="20"/>
      <c r="DBJ42" s="20"/>
      <c r="DBK42" s="20"/>
      <c r="DBL42" s="20"/>
      <c r="DBM42" s="20"/>
      <c r="DBN42" s="20"/>
      <c r="DBO42" s="20"/>
      <c r="DBP42" s="20"/>
      <c r="DBQ42" s="20"/>
      <c r="DBR42" s="20"/>
      <c r="DBS42" s="20"/>
      <c r="DBT42" s="20"/>
      <c r="DBU42" s="20"/>
      <c r="DBV42" s="20"/>
      <c r="DBW42" s="20"/>
      <c r="DBX42" s="20"/>
      <c r="DBY42" s="20"/>
      <c r="DBZ42" s="20"/>
      <c r="DCA42" s="20"/>
      <c r="DCB42" s="20"/>
      <c r="DCC42" s="20"/>
      <c r="DCD42" s="20"/>
      <c r="DCE42" s="20"/>
      <c r="DCF42" s="20"/>
      <c r="DCG42" s="20"/>
      <c r="DCH42" s="20"/>
      <c r="DCI42" s="20"/>
      <c r="DCJ42" s="20"/>
      <c r="DCK42" s="20"/>
      <c r="DCL42" s="20"/>
      <c r="DCM42" s="20"/>
      <c r="DCN42" s="20"/>
      <c r="DCO42" s="20"/>
      <c r="DCP42" s="20"/>
      <c r="DCQ42" s="20"/>
      <c r="DCR42" s="20"/>
      <c r="DCS42" s="20"/>
      <c r="DCT42" s="20"/>
      <c r="DCU42" s="20"/>
      <c r="DCV42" s="20"/>
      <c r="DCW42" s="20"/>
      <c r="DCX42" s="20"/>
      <c r="DCY42" s="20"/>
      <c r="DCZ42" s="20"/>
      <c r="DDA42" s="20"/>
      <c r="DDB42" s="20"/>
      <c r="DDC42" s="20"/>
      <c r="DDD42" s="20"/>
      <c r="DDE42" s="20"/>
      <c r="DDF42" s="20"/>
      <c r="DDG42" s="20"/>
      <c r="DDH42" s="20"/>
      <c r="DDI42" s="20"/>
      <c r="DDJ42" s="20"/>
      <c r="DDK42" s="20"/>
      <c r="DDL42" s="20"/>
      <c r="DDM42" s="20"/>
      <c r="DDN42" s="20"/>
      <c r="DDO42" s="20"/>
      <c r="DDP42" s="20"/>
      <c r="DDQ42" s="20"/>
      <c r="DDR42" s="20"/>
      <c r="DDS42" s="20"/>
      <c r="DDT42" s="20"/>
      <c r="DDU42" s="20"/>
      <c r="DDV42" s="20"/>
      <c r="DDW42" s="20"/>
      <c r="DDX42" s="20"/>
      <c r="DDY42" s="20"/>
      <c r="DDZ42" s="20"/>
      <c r="DEA42" s="20"/>
      <c r="DEB42" s="20"/>
      <c r="DEC42" s="20"/>
      <c r="DED42" s="20"/>
      <c r="DEE42" s="20"/>
      <c r="DEF42" s="20"/>
      <c r="DEG42" s="20"/>
      <c r="DEH42" s="20"/>
      <c r="DEI42" s="20"/>
      <c r="DEJ42" s="20"/>
      <c r="DEK42" s="20"/>
      <c r="DEL42" s="20"/>
      <c r="DEM42" s="20"/>
      <c r="DEN42" s="20"/>
      <c r="DEO42" s="20"/>
      <c r="DEP42" s="20"/>
      <c r="DEQ42" s="20"/>
      <c r="DER42" s="20"/>
      <c r="DES42" s="20"/>
      <c r="DET42" s="20"/>
      <c r="DEU42" s="20"/>
      <c r="DEV42" s="20"/>
      <c r="DEW42" s="20"/>
      <c r="DEX42" s="20"/>
      <c r="DEY42" s="20"/>
      <c r="DEZ42" s="20"/>
      <c r="DFA42" s="20"/>
      <c r="DFB42" s="20"/>
      <c r="DFC42" s="20"/>
      <c r="DFD42" s="20"/>
      <c r="DFE42" s="20"/>
      <c r="DFF42" s="20"/>
      <c r="DFG42" s="20"/>
      <c r="DFH42" s="20"/>
      <c r="DFI42" s="20"/>
      <c r="DFJ42" s="20"/>
      <c r="DFK42" s="20"/>
      <c r="DFL42" s="20"/>
      <c r="DFM42" s="20"/>
      <c r="DFN42" s="20"/>
      <c r="DFO42" s="20"/>
      <c r="DFP42" s="20"/>
      <c r="DFQ42" s="20"/>
      <c r="DFR42" s="20"/>
      <c r="DFS42" s="20"/>
      <c r="DFT42" s="20"/>
      <c r="DFU42" s="20"/>
      <c r="DFV42" s="20"/>
      <c r="DFW42" s="20"/>
      <c r="DFX42" s="20"/>
      <c r="DFY42" s="20"/>
      <c r="DFZ42" s="20"/>
      <c r="DGA42" s="20"/>
      <c r="DGB42" s="20"/>
      <c r="DGC42" s="20"/>
      <c r="DGD42" s="20"/>
      <c r="DGE42" s="20"/>
      <c r="DGF42" s="20"/>
      <c r="DGG42" s="20"/>
      <c r="DGH42" s="20"/>
      <c r="DGI42" s="20"/>
      <c r="DGJ42" s="20"/>
      <c r="DGK42" s="20"/>
      <c r="DGL42" s="20"/>
      <c r="DGM42" s="20"/>
      <c r="DGN42" s="20"/>
      <c r="DGO42" s="20"/>
      <c r="DGP42" s="20"/>
      <c r="DGQ42" s="20"/>
      <c r="DGR42" s="20"/>
      <c r="DGS42" s="20"/>
      <c r="DGT42" s="20"/>
      <c r="DGU42" s="20"/>
      <c r="DGV42" s="20"/>
      <c r="DGW42" s="20"/>
      <c r="DGX42" s="20"/>
      <c r="DGY42" s="20"/>
      <c r="DGZ42" s="20"/>
      <c r="DHA42" s="20"/>
      <c r="DHB42" s="20"/>
      <c r="DHC42" s="20"/>
      <c r="DHD42" s="20"/>
      <c r="DHE42" s="20"/>
      <c r="DHF42" s="20"/>
      <c r="DHG42" s="20"/>
      <c r="DHH42" s="20"/>
      <c r="DHI42" s="20"/>
      <c r="DHJ42" s="20"/>
      <c r="DHK42" s="20"/>
      <c r="DHL42" s="20"/>
      <c r="DHM42" s="20"/>
      <c r="DHN42" s="20"/>
      <c r="DHO42" s="20"/>
      <c r="DHP42" s="20"/>
      <c r="DHQ42" s="20"/>
      <c r="DHR42" s="20"/>
      <c r="DHS42" s="20"/>
      <c r="DHT42" s="20"/>
      <c r="DHU42" s="20"/>
      <c r="DHV42" s="20"/>
      <c r="DHW42" s="20"/>
      <c r="DHX42" s="20"/>
      <c r="DHY42" s="20"/>
      <c r="DHZ42" s="20"/>
      <c r="DIA42" s="20"/>
      <c r="DIB42" s="20"/>
      <c r="DIC42" s="20"/>
      <c r="DID42" s="20"/>
      <c r="DIE42" s="20"/>
      <c r="DIF42" s="20"/>
      <c r="DIG42" s="20"/>
      <c r="DIH42" s="20"/>
      <c r="DII42" s="20"/>
      <c r="DIJ42" s="20"/>
      <c r="DIK42" s="20"/>
      <c r="DIL42" s="20"/>
      <c r="DIM42" s="20"/>
      <c r="DIN42" s="20"/>
      <c r="DIO42" s="20"/>
      <c r="DIP42" s="20"/>
      <c r="DIQ42" s="20"/>
      <c r="DIR42" s="20"/>
      <c r="DIS42" s="20"/>
      <c r="DIT42" s="20"/>
      <c r="DIU42" s="20"/>
      <c r="DIV42" s="20"/>
      <c r="DIW42" s="20"/>
      <c r="DIX42" s="20"/>
      <c r="DIY42" s="20"/>
      <c r="DIZ42" s="20"/>
      <c r="DJA42" s="20"/>
      <c r="DJB42" s="20"/>
      <c r="DJC42" s="20"/>
      <c r="DJD42" s="20"/>
      <c r="DJE42" s="20"/>
      <c r="DJF42" s="20"/>
      <c r="DJG42" s="20"/>
      <c r="DJH42" s="20"/>
      <c r="DJI42" s="20"/>
      <c r="DJJ42" s="20"/>
      <c r="DJK42" s="20"/>
      <c r="DJL42" s="20"/>
      <c r="DJM42" s="20"/>
      <c r="DJN42" s="20"/>
      <c r="DJO42" s="20"/>
      <c r="DJP42" s="20"/>
      <c r="DJQ42" s="20"/>
      <c r="DJR42" s="20"/>
      <c r="DJS42" s="20"/>
      <c r="DJT42" s="20"/>
      <c r="DJU42" s="20"/>
      <c r="DJV42" s="20"/>
      <c r="DJW42" s="20"/>
      <c r="DJX42" s="20"/>
      <c r="DJY42" s="20"/>
      <c r="DJZ42" s="20"/>
      <c r="DKA42" s="20"/>
      <c r="DKB42" s="20"/>
      <c r="DKC42" s="20"/>
      <c r="DKD42" s="20"/>
      <c r="DKE42" s="20"/>
      <c r="DKF42" s="20"/>
      <c r="DKG42" s="20"/>
      <c r="DKH42" s="20"/>
      <c r="DKI42" s="20"/>
      <c r="DKJ42" s="20"/>
      <c r="DKK42" s="20"/>
      <c r="DKL42" s="20"/>
      <c r="DKM42" s="20"/>
      <c r="DKN42" s="20"/>
      <c r="DKO42" s="20"/>
      <c r="DKP42" s="20"/>
      <c r="DKQ42" s="20"/>
      <c r="DKR42" s="20"/>
      <c r="DKS42" s="20"/>
      <c r="DKT42" s="20"/>
      <c r="DKU42" s="20"/>
      <c r="DKV42" s="20"/>
      <c r="DKW42" s="20"/>
      <c r="DKX42" s="20"/>
      <c r="DKY42" s="20"/>
      <c r="DKZ42" s="20"/>
      <c r="DLA42" s="20"/>
      <c r="DLB42" s="20"/>
      <c r="DLC42" s="20"/>
      <c r="DLD42" s="20"/>
      <c r="DLE42" s="20"/>
      <c r="DLF42" s="20"/>
      <c r="DLG42" s="20"/>
      <c r="DLH42" s="20"/>
      <c r="DLI42" s="20"/>
      <c r="DLJ42" s="20"/>
      <c r="DLK42" s="20"/>
      <c r="DLL42" s="20"/>
      <c r="DLM42" s="20"/>
      <c r="DLN42" s="20"/>
      <c r="DLO42" s="20"/>
      <c r="DLP42" s="20"/>
      <c r="DLQ42" s="20"/>
      <c r="DLR42" s="20"/>
      <c r="DLS42" s="20"/>
      <c r="DLT42" s="20"/>
      <c r="DLU42" s="20"/>
      <c r="DLV42" s="20"/>
      <c r="DLW42" s="20"/>
      <c r="DLX42" s="20"/>
      <c r="DLY42" s="20"/>
      <c r="DLZ42" s="20"/>
      <c r="DMA42" s="20"/>
      <c r="DMB42" s="20"/>
      <c r="DMC42" s="20"/>
      <c r="DMD42" s="20"/>
      <c r="DME42" s="20"/>
      <c r="DMF42" s="20"/>
      <c r="DMG42" s="20"/>
      <c r="DMH42" s="20"/>
      <c r="DMI42" s="20"/>
      <c r="DMJ42" s="20"/>
      <c r="DMK42" s="20"/>
      <c r="DML42" s="20"/>
      <c r="DMM42" s="20"/>
      <c r="DMN42" s="20"/>
      <c r="DMO42" s="20"/>
      <c r="DMP42" s="20"/>
      <c r="DMQ42" s="20"/>
      <c r="DMR42" s="20"/>
      <c r="DMS42" s="20"/>
      <c r="DMT42" s="20"/>
      <c r="DMU42" s="20"/>
      <c r="DMV42" s="20"/>
      <c r="DMW42" s="20"/>
      <c r="DMX42" s="20"/>
      <c r="DMY42" s="20"/>
      <c r="DMZ42" s="20"/>
      <c r="DNA42" s="20"/>
      <c r="DNB42" s="20"/>
      <c r="DNC42" s="20"/>
      <c r="DND42" s="20"/>
      <c r="DNE42" s="20"/>
      <c r="DNF42" s="20"/>
      <c r="DNG42" s="20"/>
      <c r="DNH42" s="20"/>
      <c r="DNI42" s="20"/>
      <c r="DNJ42" s="20"/>
      <c r="DNK42" s="20"/>
      <c r="DNL42" s="20"/>
      <c r="DNM42" s="20"/>
      <c r="DNN42" s="20"/>
      <c r="DNO42" s="20"/>
      <c r="DNP42" s="20"/>
      <c r="DNQ42" s="20"/>
      <c r="DNR42" s="20"/>
      <c r="DNS42" s="20"/>
      <c r="DNT42" s="20"/>
      <c r="DNU42" s="20"/>
      <c r="DNV42" s="20"/>
      <c r="DNW42" s="20"/>
      <c r="DNX42" s="20"/>
      <c r="DNY42" s="20"/>
      <c r="DNZ42" s="20"/>
      <c r="DOA42" s="20"/>
      <c r="DOB42" s="20"/>
      <c r="DOC42" s="20"/>
      <c r="DOD42" s="20"/>
      <c r="DOE42" s="20"/>
      <c r="DOF42" s="20"/>
      <c r="DOG42" s="20"/>
      <c r="DOH42" s="20"/>
      <c r="DOI42" s="20"/>
      <c r="DOJ42" s="20"/>
      <c r="DOK42" s="20"/>
      <c r="DOL42" s="20"/>
      <c r="DOM42" s="20"/>
      <c r="DON42" s="20"/>
      <c r="DOO42" s="20"/>
      <c r="DOP42" s="20"/>
      <c r="DOQ42" s="20"/>
      <c r="DOR42" s="20"/>
      <c r="DOS42" s="20"/>
      <c r="DOT42" s="20"/>
      <c r="DOU42" s="20"/>
      <c r="DOV42" s="20"/>
      <c r="DOW42" s="20"/>
      <c r="DOX42" s="20"/>
      <c r="DOY42" s="20"/>
      <c r="DOZ42" s="20"/>
      <c r="DPA42" s="20"/>
      <c r="DPB42" s="20"/>
      <c r="DPC42" s="20"/>
      <c r="DPD42" s="20"/>
      <c r="DPE42" s="20"/>
      <c r="DPF42" s="20"/>
      <c r="DPG42" s="20"/>
      <c r="DPH42" s="20"/>
      <c r="DPI42" s="20"/>
      <c r="DPJ42" s="20"/>
      <c r="DPK42" s="20"/>
      <c r="DPL42" s="20"/>
      <c r="DPM42" s="20"/>
      <c r="DPN42" s="20"/>
      <c r="DPO42" s="20"/>
      <c r="DPP42" s="20"/>
      <c r="DPQ42" s="20"/>
      <c r="DPR42" s="20"/>
      <c r="DPS42" s="20"/>
      <c r="DPT42" s="20"/>
      <c r="DPU42" s="20"/>
      <c r="DPV42" s="20"/>
      <c r="DPW42" s="20"/>
      <c r="DPX42" s="20"/>
      <c r="DPY42" s="20"/>
      <c r="DPZ42" s="20"/>
      <c r="DQA42" s="20"/>
      <c r="DQB42" s="20"/>
      <c r="DQC42" s="20"/>
      <c r="DQD42" s="20"/>
      <c r="DQE42" s="20"/>
      <c r="DQF42" s="20"/>
      <c r="DQG42" s="20"/>
      <c r="DQH42" s="20"/>
      <c r="DQI42" s="20"/>
      <c r="DQJ42" s="20"/>
      <c r="DQK42" s="20"/>
      <c r="DQL42" s="20"/>
      <c r="DQM42" s="20"/>
      <c r="DQN42" s="20"/>
      <c r="DQO42" s="20"/>
      <c r="DQP42" s="20"/>
      <c r="DQQ42" s="20"/>
      <c r="DQR42" s="20"/>
      <c r="DQS42" s="20"/>
      <c r="DQT42" s="20"/>
      <c r="DQU42" s="20"/>
      <c r="DQV42" s="20"/>
      <c r="DQW42" s="20"/>
      <c r="DQX42" s="20"/>
      <c r="DQY42" s="20"/>
      <c r="DQZ42" s="20"/>
      <c r="DRA42" s="20"/>
      <c r="DRB42" s="20"/>
      <c r="DRC42" s="20"/>
      <c r="DRD42" s="20"/>
      <c r="DRE42" s="20"/>
      <c r="DRF42" s="20"/>
      <c r="DRG42" s="20"/>
      <c r="DRH42" s="20"/>
      <c r="DRI42" s="20"/>
      <c r="DRJ42" s="20"/>
      <c r="DRK42" s="20"/>
      <c r="DRL42" s="20"/>
      <c r="DRM42" s="20"/>
      <c r="DRN42" s="20"/>
      <c r="DRO42" s="20"/>
      <c r="DRP42" s="20"/>
      <c r="DRQ42" s="20"/>
      <c r="DRR42" s="20"/>
      <c r="DRS42" s="20"/>
      <c r="DRT42" s="20"/>
      <c r="DRU42" s="20"/>
      <c r="DRV42" s="20"/>
      <c r="DRW42" s="20"/>
      <c r="DRX42" s="20"/>
      <c r="DRY42" s="20"/>
      <c r="DRZ42" s="20"/>
      <c r="DSA42" s="20"/>
      <c r="DSB42" s="20"/>
      <c r="DSC42" s="20"/>
      <c r="DSD42" s="20"/>
      <c r="DSE42" s="20"/>
      <c r="DSF42" s="20"/>
      <c r="DSG42" s="20"/>
      <c r="DSH42" s="20"/>
      <c r="DSI42" s="20"/>
      <c r="DSJ42" s="20"/>
      <c r="DSK42" s="20"/>
      <c r="DSL42" s="20"/>
      <c r="DSM42" s="20"/>
      <c r="DSN42" s="20"/>
      <c r="DSO42" s="20"/>
      <c r="DSP42" s="20"/>
      <c r="DSQ42" s="20"/>
      <c r="DSR42" s="20"/>
      <c r="DSS42" s="20"/>
      <c r="DST42" s="20"/>
      <c r="DSU42" s="20"/>
      <c r="DSV42" s="20"/>
      <c r="DSW42" s="20"/>
      <c r="DSX42" s="20"/>
      <c r="DSY42" s="20"/>
      <c r="DSZ42" s="20"/>
      <c r="DTA42" s="20"/>
      <c r="DTB42" s="20"/>
      <c r="DTC42" s="20"/>
      <c r="DTD42" s="20"/>
      <c r="DTE42" s="20"/>
      <c r="DTF42" s="20"/>
      <c r="DTG42" s="20"/>
      <c r="DTH42" s="20"/>
      <c r="DTI42" s="20"/>
      <c r="DTJ42" s="20"/>
      <c r="DTK42" s="20"/>
      <c r="DTL42" s="20"/>
      <c r="DTM42" s="20"/>
      <c r="DTN42" s="20"/>
      <c r="DTO42" s="20"/>
      <c r="DTP42" s="20"/>
      <c r="DTQ42" s="20"/>
      <c r="DTR42" s="20"/>
      <c r="DTS42" s="20"/>
      <c r="DTT42" s="20"/>
      <c r="DTU42" s="20"/>
      <c r="DTV42" s="20"/>
      <c r="DTW42" s="20"/>
      <c r="DTX42" s="20"/>
      <c r="DTY42" s="20"/>
      <c r="DTZ42" s="20"/>
      <c r="DUA42" s="20"/>
      <c r="DUB42" s="20"/>
      <c r="DUC42" s="20"/>
      <c r="DUD42" s="20"/>
      <c r="DUE42" s="20"/>
      <c r="DUF42" s="20"/>
      <c r="DUG42" s="20"/>
      <c r="DUH42" s="20"/>
      <c r="DUI42" s="20"/>
      <c r="DUJ42" s="20"/>
      <c r="DUK42" s="20"/>
      <c r="DUL42" s="20"/>
      <c r="DUM42" s="20"/>
      <c r="DUN42" s="20"/>
      <c r="DUO42" s="20"/>
      <c r="DUP42" s="20"/>
      <c r="DUQ42" s="20"/>
      <c r="DUR42" s="20"/>
      <c r="DUS42" s="20"/>
      <c r="DUT42" s="20"/>
      <c r="DUU42" s="20"/>
      <c r="DUV42" s="20"/>
      <c r="DUW42" s="20"/>
      <c r="DUX42" s="20"/>
      <c r="DUY42" s="20"/>
      <c r="DUZ42" s="20"/>
      <c r="DVA42" s="20"/>
      <c r="DVB42" s="20"/>
      <c r="DVC42" s="20"/>
      <c r="DVD42" s="20"/>
      <c r="DVE42" s="20"/>
      <c r="DVF42" s="20"/>
      <c r="DVG42" s="20"/>
      <c r="DVH42" s="20"/>
      <c r="DVI42" s="20"/>
      <c r="DVJ42" s="20"/>
      <c r="DVK42" s="20"/>
      <c r="DVL42" s="20"/>
      <c r="DVM42" s="20"/>
      <c r="DVN42" s="20"/>
      <c r="DVO42" s="20"/>
      <c r="DVP42" s="20"/>
      <c r="DVQ42" s="20"/>
      <c r="DVR42" s="20"/>
      <c r="DVS42" s="20"/>
      <c r="DVT42" s="20"/>
      <c r="DVU42" s="20"/>
      <c r="DVV42" s="20"/>
      <c r="DVW42" s="20"/>
      <c r="DVX42" s="20"/>
      <c r="DVY42" s="20"/>
      <c r="DVZ42" s="20"/>
      <c r="DWA42" s="20"/>
      <c r="DWB42" s="20"/>
      <c r="DWC42" s="20"/>
      <c r="DWD42" s="20"/>
      <c r="DWE42" s="20"/>
      <c r="DWF42" s="20"/>
      <c r="DWG42" s="20"/>
      <c r="DWH42" s="20"/>
      <c r="DWI42" s="20"/>
      <c r="DWJ42" s="20"/>
      <c r="DWK42" s="20"/>
      <c r="DWL42" s="20"/>
      <c r="DWM42" s="20"/>
      <c r="DWN42" s="20"/>
      <c r="DWO42" s="20"/>
      <c r="DWP42" s="20"/>
      <c r="DWQ42" s="20"/>
      <c r="DWR42" s="20"/>
      <c r="DWS42" s="20"/>
      <c r="DWT42" s="20"/>
      <c r="DWU42" s="20"/>
      <c r="DWV42" s="20"/>
      <c r="DWW42" s="20"/>
      <c r="DWX42" s="20"/>
      <c r="DWY42" s="20"/>
      <c r="DWZ42" s="20"/>
      <c r="DXA42" s="20"/>
      <c r="DXB42" s="20"/>
      <c r="DXC42" s="20"/>
      <c r="DXD42" s="20"/>
      <c r="DXE42" s="20"/>
      <c r="DXF42" s="20"/>
      <c r="DXG42" s="20"/>
      <c r="DXH42" s="20"/>
      <c r="DXI42" s="20"/>
      <c r="DXJ42" s="20"/>
      <c r="DXK42" s="20"/>
      <c r="DXL42" s="20"/>
      <c r="DXM42" s="20"/>
      <c r="DXN42" s="20"/>
      <c r="DXO42" s="20"/>
      <c r="DXP42" s="20"/>
      <c r="DXQ42" s="20"/>
      <c r="DXR42" s="20"/>
      <c r="DXS42" s="20"/>
      <c r="DXT42" s="20"/>
      <c r="DXU42" s="20"/>
      <c r="DXV42" s="20"/>
      <c r="DXW42" s="20"/>
      <c r="DXX42" s="20"/>
      <c r="DXY42" s="20"/>
      <c r="DXZ42" s="20"/>
      <c r="DYA42" s="20"/>
      <c r="DYB42" s="20"/>
      <c r="DYC42" s="20"/>
      <c r="DYD42" s="20"/>
      <c r="DYE42" s="20"/>
      <c r="DYF42" s="20"/>
      <c r="DYG42" s="20"/>
      <c r="DYH42" s="20"/>
      <c r="DYI42" s="20"/>
      <c r="DYJ42" s="20"/>
      <c r="DYK42" s="20"/>
      <c r="DYL42" s="20"/>
      <c r="DYM42" s="20"/>
      <c r="DYN42" s="20"/>
      <c r="DYO42" s="20"/>
      <c r="DYP42" s="20"/>
      <c r="DYQ42" s="20"/>
      <c r="DYR42" s="20"/>
      <c r="DYS42" s="20"/>
      <c r="DYT42" s="20"/>
      <c r="DYU42" s="20"/>
      <c r="DYV42" s="20"/>
      <c r="DYW42" s="20"/>
      <c r="DYX42" s="20"/>
      <c r="DYY42" s="20"/>
      <c r="DYZ42" s="20"/>
      <c r="DZA42" s="20"/>
      <c r="DZB42" s="20"/>
      <c r="DZC42" s="20"/>
      <c r="DZD42" s="20"/>
      <c r="DZE42" s="20"/>
      <c r="DZF42" s="20"/>
      <c r="DZG42" s="20"/>
      <c r="DZH42" s="20"/>
      <c r="DZI42" s="20"/>
      <c r="DZJ42" s="20"/>
      <c r="DZK42" s="20"/>
      <c r="DZL42" s="20"/>
      <c r="DZM42" s="20"/>
      <c r="DZN42" s="20"/>
      <c r="DZO42" s="20"/>
      <c r="DZP42" s="20"/>
      <c r="DZQ42" s="20"/>
      <c r="DZR42" s="20"/>
      <c r="DZS42" s="20"/>
      <c r="DZT42" s="20"/>
      <c r="DZU42" s="20"/>
      <c r="DZV42" s="20"/>
      <c r="DZW42" s="20"/>
      <c r="DZX42" s="20"/>
      <c r="DZY42" s="20"/>
      <c r="DZZ42" s="20"/>
      <c r="EAA42" s="20"/>
      <c r="EAB42" s="20"/>
      <c r="EAC42" s="20"/>
      <c r="EAD42" s="20"/>
      <c r="EAE42" s="20"/>
      <c r="EAF42" s="20"/>
      <c r="EAG42" s="20"/>
      <c r="EAH42" s="20"/>
      <c r="EAI42" s="20"/>
      <c r="EAJ42" s="20"/>
      <c r="EAK42" s="20"/>
      <c r="EAL42" s="20"/>
      <c r="EAM42" s="20"/>
      <c r="EAN42" s="20"/>
      <c r="EAO42" s="20"/>
      <c r="EAP42" s="20"/>
      <c r="EAQ42" s="20"/>
      <c r="EAR42" s="20"/>
      <c r="EAS42" s="20"/>
      <c r="EAT42" s="20"/>
      <c r="EAU42" s="20"/>
      <c r="EAV42" s="20"/>
      <c r="EAW42" s="20"/>
      <c r="EAX42" s="20"/>
      <c r="EAY42" s="20"/>
      <c r="EAZ42" s="20"/>
      <c r="EBA42" s="20"/>
      <c r="EBB42" s="20"/>
      <c r="EBC42" s="20"/>
      <c r="EBD42" s="20"/>
      <c r="EBE42" s="20"/>
      <c r="EBF42" s="20"/>
      <c r="EBG42" s="20"/>
      <c r="EBH42" s="20"/>
      <c r="EBI42" s="20"/>
      <c r="EBJ42" s="20"/>
      <c r="EBK42" s="20"/>
      <c r="EBL42" s="20"/>
      <c r="EBM42" s="20"/>
      <c r="EBN42" s="20"/>
      <c r="EBO42" s="20"/>
      <c r="EBP42" s="20"/>
      <c r="EBQ42" s="20"/>
      <c r="EBR42" s="20"/>
      <c r="EBS42" s="20"/>
      <c r="EBT42" s="20"/>
      <c r="EBU42" s="20"/>
      <c r="EBV42" s="20"/>
      <c r="EBW42" s="20"/>
      <c r="EBX42" s="20"/>
      <c r="EBY42" s="20"/>
      <c r="EBZ42" s="20"/>
      <c r="ECA42" s="20"/>
      <c r="ECB42" s="20"/>
      <c r="ECC42" s="20"/>
      <c r="ECD42" s="20"/>
      <c r="ECE42" s="20"/>
      <c r="ECF42" s="20"/>
      <c r="ECG42" s="20"/>
      <c r="ECH42" s="20"/>
      <c r="ECI42" s="20"/>
      <c r="ECJ42" s="20"/>
      <c r="ECK42" s="20"/>
      <c r="ECL42" s="20"/>
      <c r="ECM42" s="20"/>
      <c r="ECN42" s="20"/>
      <c r="ECO42" s="20"/>
      <c r="ECP42" s="20"/>
      <c r="ECQ42" s="20"/>
      <c r="ECR42" s="20"/>
      <c r="ECS42" s="20"/>
      <c r="ECT42" s="20"/>
      <c r="ECU42" s="20"/>
      <c r="ECV42" s="20"/>
      <c r="ECW42" s="20"/>
      <c r="ECX42" s="20"/>
      <c r="ECY42" s="20"/>
      <c r="ECZ42" s="20"/>
      <c r="EDA42" s="20"/>
      <c r="EDB42" s="20"/>
      <c r="EDC42" s="20"/>
      <c r="EDD42" s="20"/>
      <c r="EDE42" s="20"/>
      <c r="EDF42" s="20"/>
      <c r="EDG42" s="20"/>
      <c r="EDH42" s="20"/>
      <c r="EDI42" s="20"/>
      <c r="EDJ42" s="20"/>
      <c r="EDK42" s="20"/>
      <c r="EDL42" s="20"/>
      <c r="EDM42" s="20"/>
      <c r="EDN42" s="20"/>
      <c r="EDO42" s="20"/>
      <c r="EDP42" s="20"/>
      <c r="EDQ42" s="20"/>
      <c r="EDR42" s="20"/>
      <c r="EDS42" s="20"/>
      <c r="EDT42" s="20"/>
      <c r="EDU42" s="20"/>
      <c r="EDV42" s="20"/>
      <c r="EDW42" s="20"/>
      <c r="EDX42" s="20"/>
      <c r="EDY42" s="20"/>
      <c r="EDZ42" s="20"/>
      <c r="EEA42" s="20"/>
      <c r="EEB42" s="20"/>
      <c r="EEC42" s="20"/>
      <c r="EED42" s="20"/>
      <c r="EEE42" s="20"/>
      <c r="EEF42" s="20"/>
      <c r="EEG42" s="20"/>
      <c r="EEH42" s="20"/>
      <c r="EEI42" s="20"/>
      <c r="EEJ42" s="20"/>
      <c r="EEK42" s="20"/>
      <c r="EEL42" s="20"/>
      <c r="EEM42" s="20"/>
      <c r="EEN42" s="20"/>
      <c r="EEO42" s="20"/>
      <c r="EEP42" s="20"/>
      <c r="EEQ42" s="20"/>
      <c r="EER42" s="20"/>
      <c r="EES42" s="20"/>
      <c r="EET42" s="20"/>
      <c r="EEU42" s="20"/>
      <c r="EEV42" s="20"/>
      <c r="EEW42" s="20"/>
      <c r="EEX42" s="20"/>
      <c r="EEY42" s="20"/>
      <c r="EEZ42" s="20"/>
      <c r="EFA42" s="20"/>
      <c r="EFB42" s="20"/>
      <c r="EFC42" s="20"/>
      <c r="EFD42" s="20"/>
      <c r="EFE42" s="20"/>
      <c r="EFF42" s="20"/>
      <c r="EFG42" s="20"/>
      <c r="EFH42" s="20"/>
      <c r="EFI42" s="20"/>
      <c r="EFJ42" s="20"/>
      <c r="EFK42" s="20"/>
      <c r="EFL42" s="20"/>
      <c r="EFM42" s="20"/>
      <c r="EFN42" s="20"/>
      <c r="EFO42" s="20"/>
      <c r="EFP42" s="20"/>
      <c r="EFQ42" s="20"/>
      <c r="EFR42" s="20"/>
      <c r="EFS42" s="20"/>
      <c r="EFT42" s="20"/>
      <c r="EFU42" s="20"/>
      <c r="EFV42" s="20"/>
      <c r="EFW42" s="20"/>
      <c r="EFX42" s="20"/>
      <c r="EFY42" s="20"/>
      <c r="EFZ42" s="20"/>
      <c r="EGA42" s="20"/>
      <c r="EGB42" s="20"/>
      <c r="EGC42" s="20"/>
      <c r="EGD42" s="20"/>
      <c r="EGE42" s="20"/>
      <c r="EGF42" s="20"/>
      <c r="EGG42" s="20"/>
      <c r="EGH42" s="20"/>
      <c r="EGI42" s="20"/>
      <c r="EGJ42" s="20"/>
      <c r="EGK42" s="20"/>
      <c r="EGL42" s="20"/>
      <c r="EGM42" s="20"/>
      <c r="EGN42" s="20"/>
      <c r="EGO42" s="20"/>
      <c r="EGP42" s="20"/>
      <c r="EGQ42" s="20"/>
      <c r="EGR42" s="20"/>
      <c r="EGS42" s="20"/>
      <c r="EGT42" s="20"/>
      <c r="EGU42" s="20"/>
      <c r="EGV42" s="20"/>
      <c r="EGW42" s="20"/>
      <c r="EGX42" s="20"/>
      <c r="EGY42" s="20"/>
      <c r="EGZ42" s="20"/>
      <c r="EHA42" s="20"/>
      <c r="EHB42" s="20"/>
      <c r="EHC42" s="20"/>
      <c r="EHD42" s="20"/>
      <c r="EHE42" s="20"/>
      <c r="EHF42" s="20"/>
      <c r="EHG42" s="20"/>
      <c r="EHH42" s="20"/>
      <c r="EHI42" s="20"/>
      <c r="EHJ42" s="20"/>
      <c r="EHK42" s="20"/>
      <c r="EHL42" s="20"/>
      <c r="EHM42" s="20"/>
      <c r="EHN42" s="20"/>
      <c r="EHO42" s="20"/>
      <c r="EHP42" s="20"/>
      <c r="EHQ42" s="20"/>
      <c r="EHR42" s="20"/>
      <c r="EHS42" s="20"/>
      <c r="EHT42" s="20"/>
      <c r="EHU42" s="20"/>
      <c r="EHV42" s="20"/>
      <c r="EHW42" s="20"/>
      <c r="EHX42" s="20"/>
      <c r="EHY42" s="20"/>
      <c r="EHZ42" s="20"/>
      <c r="EIA42" s="20"/>
      <c r="EIB42" s="20"/>
      <c r="EIC42" s="20"/>
      <c r="EID42" s="20"/>
      <c r="EIE42" s="20"/>
      <c r="EIF42" s="20"/>
      <c r="EIG42" s="20"/>
      <c r="EIH42" s="20"/>
      <c r="EII42" s="20"/>
      <c r="EIJ42" s="20"/>
      <c r="EIK42" s="20"/>
      <c r="EIL42" s="20"/>
      <c r="EIM42" s="20"/>
      <c r="EIN42" s="20"/>
      <c r="EIO42" s="20"/>
      <c r="EIP42" s="20"/>
      <c r="EIQ42" s="20"/>
      <c r="EIR42" s="20"/>
      <c r="EIS42" s="20"/>
      <c r="EIT42" s="20"/>
      <c r="EIU42" s="20"/>
      <c r="EIV42" s="20"/>
      <c r="EIW42" s="20"/>
      <c r="EIX42" s="20"/>
      <c r="EIY42" s="20"/>
      <c r="EIZ42" s="20"/>
      <c r="EJA42" s="20"/>
      <c r="EJB42" s="20"/>
      <c r="EJC42" s="20"/>
      <c r="EJD42" s="20"/>
      <c r="EJE42" s="20"/>
      <c r="EJF42" s="20"/>
      <c r="EJG42" s="20"/>
      <c r="EJH42" s="20"/>
      <c r="EJI42" s="20"/>
      <c r="EJJ42" s="20"/>
      <c r="EJK42" s="20"/>
      <c r="EJL42" s="20"/>
      <c r="EJM42" s="20"/>
      <c r="EJN42" s="20"/>
      <c r="EJO42" s="20"/>
      <c r="EJP42" s="20"/>
      <c r="EJQ42" s="20"/>
      <c r="EJR42" s="20"/>
      <c r="EJS42" s="20"/>
      <c r="EJT42" s="20"/>
      <c r="EJU42" s="20"/>
      <c r="EJV42" s="20"/>
      <c r="EJW42" s="20"/>
      <c r="EJX42" s="20"/>
      <c r="EJY42" s="20"/>
      <c r="EJZ42" s="20"/>
      <c r="EKA42" s="20"/>
      <c r="EKB42" s="20"/>
      <c r="EKC42" s="20"/>
      <c r="EKD42" s="20"/>
      <c r="EKE42" s="20"/>
      <c r="EKF42" s="20"/>
      <c r="EKG42" s="20"/>
      <c r="EKH42" s="20"/>
      <c r="EKI42" s="20"/>
      <c r="EKJ42" s="20"/>
      <c r="EKK42" s="20"/>
      <c r="EKL42" s="20"/>
      <c r="EKM42" s="20"/>
      <c r="EKN42" s="20"/>
      <c r="EKO42" s="20"/>
      <c r="EKP42" s="20"/>
      <c r="EKQ42" s="20"/>
      <c r="EKR42" s="20"/>
      <c r="EKS42" s="20"/>
      <c r="EKT42" s="20"/>
      <c r="EKU42" s="20"/>
      <c r="EKV42" s="20"/>
      <c r="EKW42" s="20"/>
      <c r="EKX42" s="20"/>
      <c r="EKY42" s="20"/>
      <c r="EKZ42" s="20"/>
      <c r="ELA42" s="20"/>
      <c r="ELB42" s="20"/>
      <c r="ELC42" s="20"/>
      <c r="ELD42" s="20"/>
      <c r="ELE42" s="20"/>
      <c r="ELF42" s="20"/>
      <c r="ELG42" s="20"/>
      <c r="ELH42" s="20"/>
      <c r="ELI42" s="20"/>
      <c r="ELJ42" s="20"/>
      <c r="ELK42" s="20"/>
      <c r="ELL42" s="20"/>
      <c r="ELM42" s="20"/>
      <c r="ELN42" s="20"/>
      <c r="ELO42" s="20"/>
      <c r="ELP42" s="20"/>
      <c r="ELQ42" s="20"/>
      <c r="ELR42" s="20"/>
      <c r="ELS42" s="20"/>
      <c r="ELT42" s="20"/>
      <c r="ELU42" s="20"/>
      <c r="ELV42" s="20"/>
      <c r="ELW42" s="20"/>
      <c r="ELX42" s="20"/>
      <c r="ELY42" s="20"/>
      <c r="ELZ42" s="20"/>
      <c r="EMA42" s="20"/>
      <c r="EMB42" s="20"/>
      <c r="EMC42" s="20"/>
      <c r="EMD42" s="20"/>
      <c r="EME42" s="20"/>
      <c r="EMF42" s="20"/>
      <c r="EMG42" s="20"/>
      <c r="EMH42" s="20"/>
      <c r="EMI42" s="20"/>
      <c r="EMJ42" s="20"/>
      <c r="EMK42" s="20"/>
      <c r="EML42" s="20"/>
      <c r="EMM42" s="20"/>
      <c r="EMN42" s="20"/>
      <c r="EMO42" s="20"/>
      <c r="EMP42" s="20"/>
      <c r="EMQ42" s="20"/>
      <c r="EMR42" s="20"/>
      <c r="EMS42" s="20"/>
      <c r="EMT42" s="20"/>
      <c r="EMU42" s="20"/>
      <c r="EMV42" s="20"/>
      <c r="EMW42" s="20"/>
      <c r="EMX42" s="20"/>
      <c r="EMY42" s="20"/>
      <c r="EMZ42" s="20"/>
      <c r="ENA42" s="20"/>
      <c r="ENB42" s="20"/>
      <c r="ENC42" s="20"/>
      <c r="END42" s="20"/>
      <c r="ENE42" s="20"/>
      <c r="ENF42" s="20"/>
      <c r="ENG42" s="20"/>
      <c r="ENH42" s="20"/>
      <c r="ENI42" s="20"/>
      <c r="ENJ42" s="20"/>
      <c r="ENK42" s="20"/>
      <c r="ENL42" s="20"/>
      <c r="ENM42" s="20"/>
      <c r="ENN42" s="20"/>
      <c r="ENO42" s="20"/>
      <c r="ENP42" s="20"/>
      <c r="ENQ42" s="20"/>
      <c r="ENR42" s="20"/>
      <c r="ENS42" s="20"/>
      <c r="ENT42" s="20"/>
      <c r="ENU42" s="20"/>
      <c r="ENV42" s="20"/>
      <c r="ENW42" s="20"/>
      <c r="ENX42" s="20"/>
      <c r="ENY42" s="20"/>
      <c r="ENZ42" s="20"/>
      <c r="EOA42" s="20"/>
      <c r="EOB42" s="20"/>
      <c r="EOC42" s="20"/>
      <c r="EOD42" s="20"/>
      <c r="EOE42" s="20"/>
      <c r="EOF42" s="20"/>
      <c r="EOG42" s="20"/>
      <c r="EOH42" s="20"/>
      <c r="EOI42" s="20"/>
      <c r="EOJ42" s="20"/>
      <c r="EOK42" s="20"/>
      <c r="EOL42" s="20"/>
      <c r="EOM42" s="20"/>
      <c r="EON42" s="20"/>
      <c r="EOO42" s="20"/>
      <c r="EOP42" s="20"/>
      <c r="EOQ42" s="20"/>
      <c r="EOR42" s="20"/>
      <c r="EOS42" s="20"/>
      <c r="EOT42" s="20"/>
      <c r="EOU42" s="20"/>
      <c r="EOV42" s="20"/>
      <c r="EOW42" s="20"/>
      <c r="EOX42" s="20"/>
      <c r="EOY42" s="20"/>
      <c r="EOZ42" s="20"/>
      <c r="EPA42" s="20"/>
      <c r="EPB42" s="20"/>
      <c r="EPC42" s="20"/>
      <c r="EPD42" s="20"/>
      <c r="EPE42" s="20"/>
      <c r="EPF42" s="20"/>
      <c r="EPG42" s="20"/>
      <c r="EPH42" s="20"/>
      <c r="EPI42" s="20"/>
      <c r="EPJ42" s="20"/>
      <c r="EPK42" s="20"/>
      <c r="EPL42" s="20"/>
      <c r="EPM42" s="20"/>
      <c r="EPN42" s="20"/>
      <c r="EPO42" s="20"/>
      <c r="EPP42" s="20"/>
      <c r="EPQ42" s="20"/>
      <c r="EPR42" s="20"/>
      <c r="EPS42" s="20"/>
      <c r="EPT42" s="20"/>
      <c r="EPU42" s="20"/>
      <c r="EPV42" s="20"/>
      <c r="EPW42" s="20"/>
      <c r="EPX42" s="20"/>
      <c r="EPY42" s="20"/>
      <c r="EPZ42" s="20"/>
      <c r="EQA42" s="20"/>
      <c r="EQB42" s="20"/>
      <c r="EQC42" s="20"/>
      <c r="EQD42" s="20"/>
      <c r="EQE42" s="20"/>
      <c r="EQF42" s="20"/>
      <c r="EQG42" s="20"/>
      <c r="EQH42" s="20"/>
      <c r="EQI42" s="20"/>
      <c r="EQJ42" s="20"/>
      <c r="EQK42" s="20"/>
      <c r="EQL42" s="20"/>
      <c r="EQM42" s="20"/>
      <c r="EQN42" s="20"/>
      <c r="EQO42" s="20"/>
      <c r="EQP42" s="20"/>
      <c r="EQQ42" s="20"/>
      <c r="EQR42" s="20"/>
      <c r="EQS42" s="20"/>
      <c r="EQT42" s="20"/>
      <c r="EQU42" s="20"/>
      <c r="EQV42" s="20"/>
      <c r="EQW42" s="20"/>
      <c r="EQX42" s="20"/>
      <c r="EQY42" s="20"/>
      <c r="EQZ42" s="20"/>
      <c r="ERA42" s="20"/>
      <c r="ERB42" s="20"/>
      <c r="ERC42" s="20"/>
      <c r="ERD42" s="20"/>
      <c r="ERE42" s="20"/>
      <c r="ERF42" s="20"/>
      <c r="ERG42" s="20"/>
      <c r="ERH42" s="20"/>
      <c r="ERI42" s="20"/>
      <c r="ERJ42" s="20"/>
      <c r="ERK42" s="20"/>
      <c r="ERL42" s="20"/>
      <c r="ERM42" s="20"/>
      <c r="ERN42" s="20"/>
      <c r="ERO42" s="20"/>
      <c r="ERP42" s="20"/>
      <c r="ERQ42" s="20"/>
      <c r="ERR42" s="20"/>
      <c r="ERS42" s="20"/>
      <c r="ERT42" s="20"/>
      <c r="ERU42" s="20"/>
      <c r="ERV42" s="20"/>
      <c r="ERW42" s="20"/>
      <c r="ERX42" s="20"/>
      <c r="ERY42" s="20"/>
      <c r="ERZ42" s="20"/>
      <c r="ESA42" s="20"/>
      <c r="ESB42" s="20"/>
      <c r="ESC42" s="20"/>
      <c r="ESD42" s="20"/>
      <c r="ESE42" s="20"/>
      <c r="ESF42" s="20"/>
      <c r="ESG42" s="20"/>
      <c r="ESH42" s="20"/>
      <c r="ESI42" s="20"/>
      <c r="ESJ42" s="20"/>
      <c r="ESK42" s="20"/>
      <c r="ESL42" s="20"/>
      <c r="ESM42" s="20"/>
      <c r="ESN42" s="20"/>
      <c r="ESO42" s="20"/>
      <c r="ESP42" s="20"/>
      <c r="ESQ42" s="20"/>
      <c r="ESR42" s="20"/>
      <c r="ESS42" s="20"/>
      <c r="EST42" s="20"/>
      <c r="ESU42" s="20"/>
      <c r="ESV42" s="20"/>
      <c r="ESW42" s="20"/>
      <c r="ESX42" s="20"/>
      <c r="ESY42" s="20"/>
      <c r="ESZ42" s="20"/>
      <c r="ETA42" s="20"/>
      <c r="ETB42" s="20"/>
      <c r="ETC42" s="20"/>
      <c r="ETD42" s="20"/>
      <c r="ETE42" s="20"/>
      <c r="ETF42" s="20"/>
      <c r="ETG42" s="20"/>
      <c r="ETH42" s="20"/>
      <c r="ETI42" s="20"/>
      <c r="ETJ42" s="20"/>
      <c r="ETK42" s="20"/>
      <c r="ETL42" s="20"/>
      <c r="ETM42" s="20"/>
      <c r="ETN42" s="20"/>
      <c r="ETO42" s="20"/>
      <c r="ETP42" s="20"/>
      <c r="ETQ42" s="20"/>
      <c r="ETR42" s="20"/>
      <c r="ETS42" s="20"/>
      <c r="ETT42" s="20"/>
      <c r="ETU42" s="20"/>
      <c r="ETV42" s="20"/>
      <c r="ETW42" s="20"/>
      <c r="ETX42" s="20"/>
      <c r="ETY42" s="20"/>
      <c r="ETZ42" s="20"/>
      <c r="EUA42" s="20"/>
      <c r="EUB42" s="20"/>
      <c r="EUC42" s="20"/>
      <c r="EUD42" s="20"/>
      <c r="EUE42" s="20"/>
      <c r="EUF42" s="20"/>
      <c r="EUG42" s="20"/>
      <c r="EUH42" s="20"/>
      <c r="EUI42" s="20"/>
      <c r="EUJ42" s="20"/>
      <c r="EUK42" s="20"/>
      <c r="EUL42" s="20"/>
      <c r="EUM42" s="20"/>
      <c r="EUN42" s="20"/>
      <c r="EUO42" s="20"/>
      <c r="EUP42" s="20"/>
      <c r="EUQ42" s="20"/>
      <c r="EUR42" s="20"/>
      <c r="EUS42" s="20"/>
      <c r="EUT42" s="20"/>
      <c r="EUU42" s="20"/>
      <c r="EUV42" s="20"/>
      <c r="EUW42" s="20"/>
      <c r="EUX42" s="20"/>
      <c r="EUY42" s="20"/>
      <c r="EUZ42" s="20"/>
      <c r="EVA42" s="20"/>
      <c r="EVB42" s="20"/>
      <c r="EVC42" s="20"/>
      <c r="EVD42" s="20"/>
      <c r="EVE42" s="20"/>
      <c r="EVF42" s="20"/>
      <c r="EVG42" s="20"/>
      <c r="EVH42" s="20"/>
      <c r="EVI42" s="20"/>
      <c r="EVJ42" s="20"/>
      <c r="EVK42" s="20"/>
      <c r="EVL42" s="20"/>
      <c r="EVM42" s="20"/>
      <c r="EVN42" s="20"/>
      <c r="EVO42" s="20"/>
      <c r="EVP42" s="20"/>
      <c r="EVQ42" s="20"/>
      <c r="EVR42" s="20"/>
      <c r="EVS42" s="20"/>
      <c r="EVT42" s="20"/>
      <c r="EVU42" s="20"/>
      <c r="EVV42" s="20"/>
      <c r="EVW42" s="20"/>
      <c r="EVX42" s="20"/>
      <c r="EVY42" s="20"/>
      <c r="EVZ42" s="20"/>
      <c r="EWA42" s="20"/>
      <c r="EWB42" s="20"/>
      <c r="EWC42" s="20"/>
      <c r="EWD42" s="20"/>
      <c r="EWE42" s="20"/>
      <c r="EWF42" s="20"/>
      <c r="EWG42" s="20"/>
      <c r="EWH42" s="20"/>
      <c r="EWI42" s="20"/>
      <c r="EWJ42" s="20"/>
      <c r="EWK42" s="20"/>
      <c r="EWL42" s="20"/>
      <c r="EWM42" s="20"/>
      <c r="EWN42" s="20"/>
      <c r="EWO42" s="20"/>
      <c r="EWP42" s="20"/>
      <c r="EWQ42" s="20"/>
      <c r="EWR42" s="20"/>
      <c r="EWS42" s="20"/>
      <c r="EWT42" s="20"/>
      <c r="EWU42" s="20"/>
      <c r="EWV42" s="20"/>
      <c r="EWW42" s="20"/>
      <c r="EWX42" s="20"/>
      <c r="EWY42" s="20"/>
      <c r="EWZ42" s="20"/>
      <c r="EXA42" s="20"/>
      <c r="EXB42" s="20"/>
      <c r="EXC42" s="20"/>
      <c r="EXD42" s="20"/>
      <c r="EXE42" s="20"/>
      <c r="EXF42" s="20"/>
      <c r="EXG42" s="20"/>
      <c r="EXH42" s="20"/>
      <c r="EXI42" s="20"/>
      <c r="EXJ42" s="20"/>
      <c r="EXK42" s="20"/>
      <c r="EXL42" s="20"/>
      <c r="EXM42" s="20"/>
      <c r="EXN42" s="20"/>
      <c r="EXO42" s="20"/>
      <c r="EXP42" s="20"/>
      <c r="EXQ42" s="20"/>
      <c r="EXR42" s="20"/>
      <c r="EXS42" s="20"/>
      <c r="EXT42" s="20"/>
      <c r="EXU42" s="20"/>
      <c r="EXV42" s="20"/>
      <c r="EXW42" s="20"/>
      <c r="EXX42" s="20"/>
      <c r="EXY42" s="20"/>
      <c r="EXZ42" s="20"/>
      <c r="EYA42" s="20"/>
      <c r="EYB42" s="20"/>
      <c r="EYC42" s="20"/>
      <c r="EYD42" s="20"/>
      <c r="EYE42" s="20"/>
      <c r="EYF42" s="20"/>
      <c r="EYG42" s="20"/>
      <c r="EYH42" s="20"/>
      <c r="EYI42" s="20"/>
      <c r="EYJ42" s="20"/>
      <c r="EYK42" s="20"/>
      <c r="EYL42" s="20"/>
      <c r="EYM42" s="20"/>
      <c r="EYN42" s="20"/>
      <c r="EYO42" s="20"/>
      <c r="EYP42" s="20"/>
      <c r="EYQ42" s="20"/>
      <c r="EYR42" s="20"/>
      <c r="EYS42" s="20"/>
      <c r="EYT42" s="20"/>
      <c r="EYU42" s="20"/>
      <c r="EYV42" s="20"/>
      <c r="EYW42" s="20"/>
      <c r="EYX42" s="20"/>
      <c r="EYY42" s="20"/>
      <c r="EYZ42" s="20"/>
      <c r="EZA42" s="20"/>
      <c r="EZB42" s="20"/>
      <c r="EZC42" s="20"/>
      <c r="EZD42" s="20"/>
      <c r="EZE42" s="20"/>
      <c r="EZF42" s="20"/>
      <c r="EZG42" s="20"/>
      <c r="EZH42" s="20"/>
      <c r="EZI42" s="20"/>
      <c r="EZJ42" s="20"/>
      <c r="EZK42" s="20"/>
      <c r="EZL42" s="20"/>
      <c r="EZM42" s="20"/>
      <c r="EZN42" s="20"/>
      <c r="EZO42" s="20"/>
      <c r="EZP42" s="20"/>
      <c r="EZQ42" s="20"/>
      <c r="EZR42" s="20"/>
      <c r="EZS42" s="20"/>
      <c r="EZT42" s="20"/>
      <c r="EZU42" s="20"/>
      <c r="EZV42" s="20"/>
      <c r="EZW42" s="20"/>
      <c r="EZX42" s="20"/>
      <c r="EZY42" s="20"/>
      <c r="EZZ42" s="20"/>
      <c r="FAA42" s="20"/>
      <c r="FAB42" s="20"/>
      <c r="FAC42" s="20"/>
      <c r="FAD42" s="20"/>
      <c r="FAE42" s="20"/>
      <c r="FAF42" s="20"/>
      <c r="FAG42" s="20"/>
      <c r="FAH42" s="20"/>
      <c r="FAI42" s="20"/>
      <c r="FAJ42" s="20"/>
      <c r="FAK42" s="20"/>
      <c r="FAL42" s="20"/>
      <c r="FAM42" s="20"/>
      <c r="FAN42" s="20"/>
      <c r="FAO42" s="20"/>
      <c r="FAP42" s="20"/>
      <c r="FAQ42" s="20"/>
      <c r="FAR42" s="20"/>
      <c r="FAS42" s="20"/>
      <c r="FAT42" s="20"/>
      <c r="FAU42" s="20"/>
      <c r="FAV42" s="20"/>
      <c r="FAW42" s="20"/>
      <c r="FAX42" s="20"/>
      <c r="FAY42" s="20"/>
      <c r="FAZ42" s="20"/>
      <c r="FBA42" s="20"/>
      <c r="FBB42" s="20"/>
      <c r="FBC42" s="20"/>
      <c r="FBD42" s="20"/>
      <c r="FBE42" s="20"/>
      <c r="FBF42" s="20"/>
      <c r="FBG42" s="20"/>
      <c r="FBH42" s="20"/>
      <c r="FBI42" s="20"/>
      <c r="FBJ42" s="20"/>
      <c r="FBK42" s="20"/>
      <c r="FBL42" s="20"/>
      <c r="FBM42" s="20"/>
      <c r="FBN42" s="20"/>
      <c r="FBO42" s="20"/>
      <c r="FBP42" s="20"/>
      <c r="FBQ42" s="20"/>
      <c r="FBR42" s="20"/>
      <c r="FBS42" s="20"/>
      <c r="FBT42" s="20"/>
      <c r="FBU42" s="20"/>
      <c r="FBV42" s="20"/>
      <c r="FBW42" s="20"/>
      <c r="FBX42" s="20"/>
      <c r="FBY42" s="20"/>
      <c r="FBZ42" s="20"/>
      <c r="FCA42" s="20"/>
      <c r="FCB42" s="20"/>
      <c r="FCC42" s="20"/>
      <c r="FCD42" s="20"/>
      <c r="FCE42" s="20"/>
      <c r="FCF42" s="20"/>
      <c r="FCG42" s="20"/>
      <c r="FCH42" s="20"/>
      <c r="FCI42" s="20"/>
      <c r="FCJ42" s="20"/>
      <c r="FCK42" s="20"/>
      <c r="FCL42" s="20"/>
      <c r="FCM42" s="20"/>
      <c r="FCN42" s="20"/>
      <c r="FCO42" s="20"/>
      <c r="FCP42" s="20"/>
      <c r="FCQ42" s="20"/>
      <c r="FCR42" s="20"/>
      <c r="FCS42" s="20"/>
      <c r="FCT42" s="20"/>
      <c r="FCU42" s="20"/>
      <c r="FCV42" s="20"/>
      <c r="FCW42" s="20"/>
      <c r="FCX42" s="20"/>
      <c r="FCY42" s="20"/>
      <c r="FCZ42" s="20"/>
      <c r="FDA42" s="20"/>
      <c r="FDB42" s="20"/>
      <c r="FDC42" s="20"/>
      <c r="FDD42" s="20"/>
      <c r="FDE42" s="20"/>
      <c r="FDF42" s="20"/>
      <c r="FDG42" s="20"/>
      <c r="FDH42" s="20"/>
      <c r="FDI42" s="20"/>
      <c r="FDJ42" s="20"/>
      <c r="FDK42" s="20"/>
      <c r="FDL42" s="20"/>
      <c r="FDM42" s="20"/>
      <c r="FDN42" s="20"/>
      <c r="FDO42" s="20"/>
      <c r="FDP42" s="20"/>
      <c r="FDQ42" s="20"/>
      <c r="FDR42" s="20"/>
      <c r="FDS42" s="20"/>
      <c r="FDT42" s="20"/>
      <c r="FDU42" s="20"/>
      <c r="FDV42" s="20"/>
      <c r="FDW42" s="20"/>
      <c r="FDX42" s="20"/>
      <c r="FDY42" s="20"/>
      <c r="FDZ42" s="20"/>
      <c r="FEA42" s="20"/>
      <c r="FEB42" s="20"/>
      <c r="FEC42" s="20"/>
      <c r="FED42" s="20"/>
      <c r="FEE42" s="20"/>
      <c r="FEF42" s="20"/>
      <c r="FEG42" s="20"/>
      <c r="FEH42" s="20"/>
      <c r="FEI42" s="20"/>
      <c r="FEJ42" s="20"/>
      <c r="FEK42" s="20"/>
      <c r="FEL42" s="20"/>
      <c r="FEM42" s="20"/>
      <c r="FEN42" s="20"/>
      <c r="FEO42" s="20"/>
      <c r="FEP42" s="20"/>
      <c r="FEQ42" s="20"/>
      <c r="FER42" s="20"/>
      <c r="FES42" s="20"/>
      <c r="FET42" s="20"/>
      <c r="FEU42" s="20"/>
      <c r="FEV42" s="20"/>
      <c r="FEW42" s="20"/>
      <c r="FEX42" s="20"/>
      <c r="FEY42" s="20"/>
      <c r="FEZ42" s="20"/>
      <c r="FFA42" s="20"/>
      <c r="FFB42" s="20"/>
      <c r="FFC42" s="20"/>
      <c r="FFD42" s="20"/>
      <c r="FFE42" s="20"/>
      <c r="FFF42" s="20"/>
      <c r="FFG42" s="20"/>
      <c r="FFH42" s="20"/>
      <c r="FFI42" s="20"/>
      <c r="FFJ42" s="20"/>
      <c r="FFK42" s="20"/>
      <c r="FFL42" s="20"/>
      <c r="FFM42" s="20"/>
      <c r="FFN42" s="20"/>
      <c r="FFO42" s="20"/>
      <c r="FFP42" s="20"/>
      <c r="FFQ42" s="20"/>
      <c r="FFR42" s="20"/>
      <c r="FFS42" s="20"/>
      <c r="FFT42" s="20"/>
      <c r="FFU42" s="20"/>
      <c r="FFV42" s="20"/>
      <c r="FFW42" s="20"/>
      <c r="FFX42" s="20"/>
      <c r="FFY42" s="20"/>
      <c r="FFZ42" s="20"/>
      <c r="FGA42" s="20"/>
      <c r="FGB42" s="20"/>
      <c r="FGC42" s="20"/>
      <c r="FGD42" s="20"/>
      <c r="FGE42" s="20"/>
      <c r="FGF42" s="20"/>
      <c r="FGG42" s="20"/>
      <c r="FGH42" s="20"/>
      <c r="FGI42" s="20"/>
      <c r="FGJ42" s="20"/>
      <c r="FGK42" s="20"/>
      <c r="FGL42" s="20"/>
      <c r="FGM42" s="20"/>
      <c r="FGN42" s="20"/>
      <c r="FGO42" s="20"/>
      <c r="FGP42" s="20"/>
      <c r="FGQ42" s="20"/>
      <c r="FGR42" s="20"/>
      <c r="FGS42" s="20"/>
      <c r="FGT42" s="20"/>
      <c r="FGU42" s="20"/>
      <c r="FGV42" s="20"/>
      <c r="FGW42" s="20"/>
      <c r="FGX42" s="20"/>
      <c r="FGY42" s="20"/>
      <c r="FGZ42" s="20"/>
      <c r="FHA42" s="20"/>
      <c r="FHB42" s="20"/>
      <c r="FHC42" s="20"/>
      <c r="FHD42" s="20"/>
      <c r="FHE42" s="20"/>
      <c r="FHF42" s="20"/>
      <c r="FHG42" s="20"/>
      <c r="FHH42" s="20"/>
      <c r="FHI42" s="20"/>
      <c r="FHJ42" s="20"/>
      <c r="FHK42" s="20"/>
      <c r="FHL42" s="20"/>
      <c r="FHM42" s="20"/>
      <c r="FHN42" s="20"/>
      <c r="FHO42" s="20"/>
      <c r="FHP42" s="20"/>
      <c r="FHQ42" s="20"/>
      <c r="FHR42" s="20"/>
      <c r="FHS42" s="20"/>
      <c r="FHT42" s="20"/>
      <c r="FHU42" s="20"/>
      <c r="FHV42" s="20"/>
      <c r="FHW42" s="20"/>
      <c r="FHX42" s="20"/>
      <c r="FHY42" s="20"/>
      <c r="FHZ42" s="20"/>
      <c r="FIA42" s="20"/>
      <c r="FIB42" s="20"/>
      <c r="FIC42" s="20"/>
      <c r="FID42" s="20"/>
      <c r="FIE42" s="20"/>
      <c r="FIF42" s="20"/>
      <c r="FIG42" s="20"/>
      <c r="FIH42" s="20"/>
      <c r="FII42" s="20"/>
      <c r="FIJ42" s="20"/>
      <c r="FIK42" s="20"/>
      <c r="FIL42" s="20"/>
      <c r="FIM42" s="20"/>
      <c r="FIN42" s="20"/>
      <c r="FIO42" s="20"/>
      <c r="FIP42" s="20"/>
      <c r="FIQ42" s="20"/>
      <c r="FIR42" s="20"/>
      <c r="FIS42" s="20"/>
      <c r="FIT42" s="20"/>
      <c r="FIU42" s="20"/>
      <c r="FIV42" s="20"/>
      <c r="FIW42" s="20"/>
      <c r="FIX42" s="20"/>
      <c r="FIY42" s="20"/>
      <c r="FIZ42" s="20"/>
      <c r="FJA42" s="20"/>
      <c r="FJB42" s="20"/>
      <c r="FJC42" s="20"/>
      <c r="FJD42" s="20"/>
      <c r="FJE42" s="20"/>
      <c r="FJF42" s="20"/>
      <c r="FJG42" s="20"/>
      <c r="FJH42" s="20"/>
      <c r="FJI42" s="20"/>
      <c r="FJJ42" s="20"/>
      <c r="FJK42" s="20"/>
      <c r="FJL42" s="20"/>
      <c r="FJM42" s="20"/>
      <c r="FJN42" s="20"/>
      <c r="FJO42" s="20"/>
      <c r="FJP42" s="20"/>
      <c r="FJQ42" s="20"/>
      <c r="FJR42" s="20"/>
      <c r="FJS42" s="20"/>
      <c r="FJT42" s="20"/>
      <c r="FJU42" s="20"/>
      <c r="FJV42" s="20"/>
      <c r="FJW42" s="20"/>
      <c r="FJX42" s="20"/>
      <c r="FJY42" s="20"/>
      <c r="FJZ42" s="20"/>
      <c r="FKA42" s="20"/>
      <c r="FKB42" s="20"/>
      <c r="FKC42" s="20"/>
      <c r="FKD42" s="20"/>
      <c r="FKE42" s="20"/>
      <c r="FKF42" s="20"/>
      <c r="FKG42" s="20"/>
      <c r="FKH42" s="20"/>
      <c r="FKI42" s="20"/>
      <c r="FKJ42" s="20"/>
      <c r="FKK42" s="20"/>
      <c r="FKL42" s="20"/>
      <c r="FKM42" s="20"/>
      <c r="FKN42" s="20"/>
      <c r="FKO42" s="20"/>
      <c r="FKP42" s="20"/>
      <c r="FKQ42" s="20"/>
      <c r="FKR42" s="20"/>
      <c r="FKS42" s="20"/>
      <c r="FKT42" s="20"/>
      <c r="FKU42" s="20"/>
      <c r="FKV42" s="20"/>
      <c r="FKW42" s="20"/>
      <c r="FKX42" s="20"/>
      <c r="FKY42" s="20"/>
      <c r="FKZ42" s="20"/>
      <c r="FLA42" s="20"/>
      <c r="FLB42" s="20"/>
      <c r="FLC42" s="20"/>
      <c r="FLD42" s="20"/>
      <c r="FLE42" s="20"/>
      <c r="FLF42" s="20"/>
      <c r="FLG42" s="20"/>
      <c r="FLH42" s="20"/>
      <c r="FLI42" s="20"/>
      <c r="FLJ42" s="20"/>
      <c r="FLK42" s="20"/>
      <c r="FLL42" s="20"/>
      <c r="FLM42" s="20"/>
      <c r="FLN42" s="20"/>
      <c r="FLO42" s="20"/>
      <c r="FLP42" s="20"/>
      <c r="FLQ42" s="20"/>
      <c r="FLR42" s="20"/>
      <c r="FLS42" s="20"/>
      <c r="FLT42" s="20"/>
      <c r="FLU42" s="20"/>
      <c r="FLV42" s="20"/>
      <c r="FLW42" s="20"/>
      <c r="FLX42" s="20"/>
      <c r="FLY42" s="20"/>
      <c r="FLZ42" s="20"/>
      <c r="FMA42" s="20"/>
      <c r="FMB42" s="20"/>
      <c r="FMC42" s="20"/>
      <c r="FMD42" s="20"/>
      <c r="FME42" s="20"/>
      <c r="FMF42" s="20"/>
      <c r="FMG42" s="20"/>
      <c r="FMH42" s="20"/>
      <c r="FMI42" s="20"/>
      <c r="FMJ42" s="20"/>
      <c r="FMK42" s="20"/>
      <c r="FML42" s="20"/>
      <c r="FMM42" s="20"/>
      <c r="FMN42" s="20"/>
      <c r="FMO42" s="20"/>
      <c r="FMP42" s="20"/>
      <c r="FMQ42" s="20"/>
      <c r="FMR42" s="20"/>
      <c r="FMS42" s="20"/>
      <c r="FMT42" s="20"/>
      <c r="FMU42" s="20"/>
      <c r="FMV42" s="20"/>
      <c r="FMW42" s="20"/>
      <c r="FMX42" s="20"/>
      <c r="FMY42" s="20"/>
      <c r="FMZ42" s="20"/>
      <c r="FNA42" s="20"/>
      <c r="FNB42" s="20"/>
      <c r="FNC42" s="20"/>
      <c r="FND42" s="20"/>
      <c r="FNE42" s="20"/>
      <c r="FNF42" s="20"/>
      <c r="FNG42" s="20"/>
      <c r="FNH42" s="20"/>
      <c r="FNI42" s="20"/>
      <c r="FNJ42" s="20"/>
      <c r="FNK42" s="20"/>
      <c r="FNL42" s="20"/>
      <c r="FNM42" s="20"/>
      <c r="FNN42" s="20"/>
      <c r="FNO42" s="20"/>
      <c r="FNP42" s="20"/>
      <c r="FNQ42" s="20"/>
      <c r="FNR42" s="20"/>
      <c r="FNS42" s="20"/>
      <c r="FNT42" s="20"/>
      <c r="FNU42" s="20"/>
      <c r="FNV42" s="20"/>
      <c r="FNW42" s="20"/>
      <c r="FNX42" s="20"/>
      <c r="FNY42" s="20"/>
      <c r="FNZ42" s="20"/>
      <c r="FOA42" s="20"/>
      <c r="FOB42" s="20"/>
      <c r="FOC42" s="20"/>
      <c r="FOD42" s="20"/>
      <c r="FOE42" s="20"/>
      <c r="FOF42" s="20"/>
      <c r="FOG42" s="20"/>
      <c r="FOH42" s="20"/>
      <c r="FOI42" s="20"/>
      <c r="FOJ42" s="20"/>
      <c r="FOK42" s="20"/>
      <c r="FOL42" s="20"/>
      <c r="FOM42" s="20"/>
      <c r="FON42" s="20"/>
      <c r="FOO42" s="20"/>
      <c r="FOP42" s="20"/>
      <c r="FOQ42" s="20"/>
      <c r="FOR42" s="20"/>
      <c r="FOS42" s="20"/>
      <c r="FOT42" s="20"/>
      <c r="FOU42" s="20"/>
      <c r="FOV42" s="20"/>
      <c r="FOW42" s="20"/>
      <c r="FOX42" s="20"/>
      <c r="FOY42" s="20"/>
      <c r="FOZ42" s="20"/>
      <c r="FPA42" s="20"/>
      <c r="FPB42" s="20"/>
      <c r="FPC42" s="20"/>
      <c r="FPD42" s="20"/>
      <c r="FPE42" s="20"/>
      <c r="FPF42" s="20"/>
      <c r="FPG42" s="20"/>
      <c r="FPH42" s="20"/>
      <c r="FPI42" s="20"/>
      <c r="FPJ42" s="20"/>
      <c r="FPK42" s="20"/>
      <c r="FPL42" s="20"/>
      <c r="FPM42" s="20"/>
      <c r="FPN42" s="20"/>
      <c r="FPO42" s="20"/>
      <c r="FPP42" s="20"/>
      <c r="FPQ42" s="20"/>
      <c r="FPR42" s="20"/>
      <c r="FPS42" s="20"/>
      <c r="FPT42" s="20"/>
      <c r="FPU42" s="20"/>
      <c r="FPV42" s="20"/>
      <c r="FPW42" s="20"/>
      <c r="FPX42" s="20"/>
      <c r="FPY42" s="20"/>
      <c r="FPZ42" s="20"/>
      <c r="FQA42" s="20"/>
      <c r="FQB42" s="20"/>
      <c r="FQC42" s="20"/>
      <c r="FQD42" s="20"/>
      <c r="FQE42" s="20"/>
      <c r="FQF42" s="20"/>
      <c r="FQG42" s="20"/>
      <c r="FQH42" s="20"/>
      <c r="FQI42" s="20"/>
      <c r="FQJ42" s="20"/>
      <c r="FQK42" s="20"/>
      <c r="FQL42" s="20"/>
      <c r="FQM42" s="20"/>
      <c r="FQN42" s="20"/>
      <c r="FQO42" s="20"/>
      <c r="FQP42" s="20"/>
      <c r="FQQ42" s="20"/>
      <c r="FQR42" s="20"/>
      <c r="FQS42" s="20"/>
      <c r="FQT42" s="20"/>
      <c r="FQU42" s="20"/>
      <c r="FQV42" s="20"/>
      <c r="FQW42" s="20"/>
      <c r="FQX42" s="20"/>
      <c r="FQY42" s="20"/>
      <c r="FQZ42" s="20"/>
      <c r="FRA42" s="20"/>
      <c r="FRB42" s="20"/>
      <c r="FRC42" s="20"/>
      <c r="FRD42" s="20"/>
      <c r="FRE42" s="20"/>
      <c r="FRF42" s="20"/>
      <c r="FRG42" s="20"/>
      <c r="FRH42" s="20"/>
      <c r="FRI42" s="20"/>
      <c r="FRJ42" s="20"/>
      <c r="FRK42" s="20"/>
      <c r="FRL42" s="20"/>
      <c r="FRM42" s="20"/>
      <c r="FRN42" s="20"/>
      <c r="FRO42" s="20"/>
      <c r="FRP42" s="20"/>
      <c r="FRQ42" s="20"/>
      <c r="FRR42" s="20"/>
      <c r="FRS42" s="20"/>
      <c r="FRT42" s="20"/>
      <c r="FRU42" s="20"/>
      <c r="FRV42" s="20"/>
      <c r="FRW42" s="20"/>
      <c r="FRX42" s="20"/>
      <c r="FRY42" s="20"/>
      <c r="FRZ42" s="20"/>
      <c r="FSA42" s="20"/>
      <c r="FSB42" s="20"/>
      <c r="FSC42" s="20"/>
      <c r="FSD42" s="20"/>
      <c r="FSE42" s="20"/>
      <c r="FSF42" s="20"/>
      <c r="FSG42" s="20"/>
      <c r="FSH42" s="20"/>
      <c r="FSI42" s="20"/>
      <c r="FSJ42" s="20"/>
      <c r="FSK42" s="20"/>
      <c r="FSL42" s="20"/>
      <c r="FSM42" s="20"/>
      <c r="FSN42" s="20"/>
      <c r="FSO42" s="20"/>
      <c r="FSP42" s="20"/>
      <c r="FSQ42" s="20"/>
      <c r="FSR42" s="20"/>
      <c r="FSS42" s="20"/>
      <c r="FST42" s="20"/>
      <c r="FSU42" s="20"/>
      <c r="FSV42" s="20"/>
      <c r="FSW42" s="20"/>
      <c r="FSX42" s="20"/>
      <c r="FSY42" s="20"/>
      <c r="FSZ42" s="20"/>
      <c r="FTA42" s="20"/>
      <c r="FTB42" s="20"/>
      <c r="FTC42" s="20"/>
      <c r="FTD42" s="20"/>
      <c r="FTE42" s="20"/>
      <c r="FTF42" s="20"/>
      <c r="FTG42" s="20"/>
      <c r="FTH42" s="20"/>
      <c r="FTI42" s="20"/>
      <c r="FTJ42" s="20"/>
      <c r="FTK42" s="20"/>
      <c r="FTL42" s="20"/>
      <c r="FTM42" s="20"/>
      <c r="FTN42" s="20"/>
      <c r="FTO42" s="20"/>
      <c r="FTP42" s="20"/>
      <c r="FTQ42" s="20"/>
      <c r="FTR42" s="20"/>
      <c r="FTS42" s="20"/>
      <c r="FTT42" s="20"/>
      <c r="FTU42" s="20"/>
      <c r="FTV42" s="20"/>
      <c r="FTW42" s="20"/>
      <c r="FTX42" s="20"/>
      <c r="FTY42" s="20"/>
      <c r="FTZ42" s="20"/>
      <c r="FUA42" s="20"/>
      <c r="FUB42" s="20"/>
      <c r="FUC42" s="20"/>
      <c r="FUD42" s="20"/>
      <c r="FUE42" s="20"/>
      <c r="FUF42" s="20"/>
      <c r="FUG42" s="20"/>
      <c r="FUH42" s="20"/>
      <c r="FUI42" s="20"/>
      <c r="FUJ42" s="20"/>
      <c r="FUK42" s="20"/>
      <c r="FUL42" s="20"/>
      <c r="FUM42" s="20"/>
      <c r="FUN42" s="20"/>
      <c r="FUO42" s="20"/>
      <c r="FUP42" s="20"/>
      <c r="FUQ42" s="20"/>
      <c r="FUR42" s="20"/>
      <c r="FUS42" s="20"/>
      <c r="FUT42" s="20"/>
      <c r="FUU42" s="20"/>
      <c r="FUV42" s="20"/>
      <c r="FUW42" s="20"/>
      <c r="FUX42" s="20"/>
      <c r="FUY42" s="20"/>
      <c r="FUZ42" s="20"/>
      <c r="FVA42" s="20"/>
      <c r="FVB42" s="20"/>
      <c r="FVC42" s="20"/>
      <c r="FVD42" s="20"/>
      <c r="FVE42" s="20"/>
      <c r="FVF42" s="20"/>
      <c r="FVG42" s="20"/>
      <c r="FVH42" s="20"/>
      <c r="FVI42" s="20"/>
      <c r="FVJ42" s="20"/>
      <c r="FVK42" s="20"/>
      <c r="FVL42" s="20"/>
      <c r="FVM42" s="20"/>
      <c r="FVN42" s="20"/>
      <c r="FVO42" s="20"/>
      <c r="FVP42" s="20"/>
      <c r="FVQ42" s="20"/>
      <c r="FVR42" s="20"/>
      <c r="FVS42" s="20"/>
      <c r="FVT42" s="20"/>
      <c r="FVU42" s="20"/>
      <c r="FVV42" s="20"/>
      <c r="FVW42" s="20"/>
      <c r="FVX42" s="20"/>
      <c r="FVY42" s="20"/>
      <c r="FVZ42" s="20"/>
      <c r="FWA42" s="20"/>
      <c r="FWB42" s="20"/>
      <c r="FWC42" s="20"/>
      <c r="FWD42" s="20"/>
      <c r="FWE42" s="20"/>
      <c r="FWF42" s="20"/>
      <c r="FWG42" s="20"/>
      <c r="FWH42" s="20"/>
      <c r="FWI42" s="20"/>
      <c r="FWJ42" s="20"/>
      <c r="FWK42" s="20"/>
      <c r="FWL42" s="20"/>
      <c r="FWM42" s="20"/>
      <c r="FWN42" s="20"/>
      <c r="FWO42" s="20"/>
      <c r="FWP42" s="20"/>
      <c r="FWQ42" s="20"/>
      <c r="FWR42" s="20"/>
      <c r="FWS42" s="20"/>
      <c r="FWT42" s="20"/>
      <c r="FWU42" s="20"/>
      <c r="FWV42" s="20"/>
      <c r="FWW42" s="20"/>
      <c r="FWX42" s="20"/>
      <c r="FWY42" s="20"/>
      <c r="FWZ42" s="20"/>
      <c r="FXA42" s="20"/>
      <c r="FXB42" s="20"/>
      <c r="FXC42" s="20"/>
      <c r="FXD42" s="20"/>
      <c r="FXE42" s="20"/>
      <c r="FXF42" s="20"/>
      <c r="FXG42" s="20"/>
      <c r="FXH42" s="20"/>
      <c r="FXI42" s="20"/>
      <c r="FXJ42" s="20"/>
      <c r="FXK42" s="20"/>
      <c r="FXL42" s="20"/>
      <c r="FXM42" s="20"/>
      <c r="FXN42" s="20"/>
      <c r="FXO42" s="20"/>
      <c r="FXP42" s="20"/>
      <c r="FXQ42" s="20"/>
      <c r="FXR42" s="20"/>
      <c r="FXS42" s="20"/>
      <c r="FXT42" s="20"/>
      <c r="FXU42" s="20"/>
      <c r="FXV42" s="20"/>
      <c r="FXW42" s="20"/>
      <c r="FXX42" s="20"/>
      <c r="FXY42" s="20"/>
      <c r="FXZ42" s="20"/>
      <c r="FYA42" s="20"/>
      <c r="FYB42" s="20"/>
      <c r="FYC42" s="20"/>
      <c r="FYD42" s="20"/>
      <c r="FYE42" s="20"/>
      <c r="FYF42" s="20"/>
      <c r="FYG42" s="20"/>
      <c r="FYH42" s="20"/>
      <c r="FYI42" s="20"/>
      <c r="FYJ42" s="20"/>
      <c r="FYK42" s="20"/>
      <c r="FYL42" s="20"/>
      <c r="FYM42" s="20"/>
      <c r="FYN42" s="20"/>
      <c r="FYO42" s="20"/>
      <c r="FYP42" s="20"/>
      <c r="FYQ42" s="20"/>
      <c r="FYR42" s="20"/>
      <c r="FYS42" s="20"/>
      <c r="FYT42" s="20"/>
      <c r="FYU42" s="20"/>
      <c r="FYV42" s="20"/>
      <c r="FYW42" s="20"/>
      <c r="FYX42" s="20"/>
      <c r="FYY42" s="20"/>
      <c r="FYZ42" s="20"/>
      <c r="FZA42" s="20"/>
      <c r="FZB42" s="20"/>
      <c r="FZC42" s="20"/>
      <c r="FZD42" s="20"/>
      <c r="FZE42" s="20"/>
      <c r="FZF42" s="20"/>
      <c r="FZG42" s="20"/>
      <c r="FZH42" s="20"/>
      <c r="FZI42" s="20"/>
      <c r="FZJ42" s="20"/>
      <c r="FZK42" s="20"/>
      <c r="FZL42" s="20"/>
      <c r="FZM42" s="20"/>
      <c r="FZN42" s="20"/>
      <c r="FZO42" s="20"/>
      <c r="FZP42" s="20"/>
      <c r="FZQ42" s="20"/>
      <c r="FZR42" s="20"/>
      <c r="FZS42" s="20"/>
      <c r="FZT42" s="20"/>
      <c r="FZU42" s="20"/>
      <c r="FZV42" s="20"/>
      <c r="FZW42" s="20"/>
      <c r="FZX42" s="20"/>
      <c r="FZY42" s="20"/>
      <c r="FZZ42" s="20"/>
      <c r="GAA42" s="20"/>
      <c r="GAB42" s="20"/>
      <c r="GAC42" s="20"/>
      <c r="GAD42" s="20"/>
      <c r="GAE42" s="20"/>
      <c r="GAF42" s="20"/>
      <c r="GAG42" s="20"/>
      <c r="GAH42" s="20"/>
      <c r="GAI42" s="20"/>
      <c r="GAJ42" s="20"/>
      <c r="GAK42" s="20"/>
      <c r="GAL42" s="20"/>
      <c r="GAM42" s="20"/>
      <c r="GAN42" s="20"/>
      <c r="GAO42" s="20"/>
      <c r="GAP42" s="20"/>
      <c r="GAQ42" s="20"/>
      <c r="GAR42" s="20"/>
      <c r="GAS42" s="20"/>
      <c r="GAT42" s="20"/>
      <c r="GAU42" s="20"/>
      <c r="GAV42" s="20"/>
      <c r="GAW42" s="20"/>
      <c r="GAX42" s="20"/>
      <c r="GAY42" s="20"/>
      <c r="GAZ42" s="20"/>
      <c r="GBA42" s="20"/>
      <c r="GBB42" s="20"/>
      <c r="GBC42" s="20"/>
      <c r="GBD42" s="20"/>
      <c r="GBE42" s="20"/>
      <c r="GBF42" s="20"/>
      <c r="GBG42" s="20"/>
      <c r="GBH42" s="20"/>
      <c r="GBI42" s="20"/>
      <c r="GBJ42" s="20"/>
      <c r="GBK42" s="20"/>
      <c r="GBL42" s="20"/>
      <c r="GBM42" s="20"/>
      <c r="GBN42" s="20"/>
      <c r="GBO42" s="20"/>
      <c r="GBP42" s="20"/>
      <c r="GBQ42" s="20"/>
      <c r="GBR42" s="20"/>
      <c r="GBS42" s="20"/>
      <c r="GBT42" s="20"/>
      <c r="GBU42" s="20"/>
      <c r="GBV42" s="20"/>
      <c r="GBW42" s="20"/>
      <c r="GBX42" s="20"/>
      <c r="GBY42" s="20"/>
      <c r="GBZ42" s="20"/>
      <c r="GCA42" s="20"/>
      <c r="GCB42" s="20"/>
      <c r="GCC42" s="20"/>
      <c r="GCD42" s="20"/>
      <c r="GCE42" s="20"/>
      <c r="GCF42" s="20"/>
      <c r="GCG42" s="20"/>
      <c r="GCH42" s="20"/>
      <c r="GCI42" s="20"/>
      <c r="GCJ42" s="20"/>
      <c r="GCK42" s="20"/>
      <c r="GCL42" s="20"/>
      <c r="GCM42" s="20"/>
      <c r="GCN42" s="20"/>
      <c r="GCO42" s="20"/>
      <c r="GCP42" s="20"/>
      <c r="GCQ42" s="20"/>
      <c r="GCR42" s="20"/>
      <c r="GCS42" s="20"/>
      <c r="GCT42" s="20"/>
      <c r="GCU42" s="20"/>
      <c r="GCV42" s="20"/>
      <c r="GCW42" s="20"/>
      <c r="GCX42" s="20"/>
      <c r="GCY42" s="20"/>
      <c r="GCZ42" s="20"/>
      <c r="GDA42" s="20"/>
      <c r="GDB42" s="20"/>
      <c r="GDC42" s="20"/>
      <c r="GDD42" s="20"/>
      <c r="GDE42" s="20"/>
      <c r="GDF42" s="20"/>
      <c r="GDG42" s="20"/>
      <c r="GDH42" s="20"/>
      <c r="GDI42" s="20"/>
      <c r="GDJ42" s="20"/>
      <c r="GDK42" s="20"/>
      <c r="GDL42" s="20"/>
      <c r="GDM42" s="20"/>
      <c r="GDN42" s="20"/>
      <c r="GDO42" s="20"/>
      <c r="GDP42" s="20"/>
      <c r="GDQ42" s="20"/>
      <c r="GDR42" s="20"/>
      <c r="GDS42" s="20"/>
      <c r="GDT42" s="20"/>
      <c r="GDU42" s="20"/>
      <c r="GDV42" s="20"/>
      <c r="GDW42" s="20"/>
      <c r="GDX42" s="20"/>
      <c r="GDY42" s="20"/>
      <c r="GDZ42" s="20"/>
      <c r="GEA42" s="20"/>
      <c r="GEB42" s="20"/>
      <c r="GEC42" s="20"/>
      <c r="GED42" s="20"/>
      <c r="GEE42" s="20"/>
      <c r="GEF42" s="20"/>
      <c r="GEG42" s="20"/>
      <c r="GEH42" s="20"/>
      <c r="GEI42" s="20"/>
      <c r="GEJ42" s="20"/>
      <c r="GEK42" s="20"/>
      <c r="GEL42" s="20"/>
      <c r="GEM42" s="20"/>
      <c r="GEN42" s="20"/>
      <c r="GEO42" s="20"/>
      <c r="GEP42" s="20"/>
      <c r="GEQ42" s="20"/>
      <c r="GER42" s="20"/>
      <c r="GES42" s="20"/>
      <c r="GET42" s="20"/>
      <c r="GEU42" s="20"/>
      <c r="GEV42" s="20"/>
      <c r="GEW42" s="20"/>
      <c r="GEX42" s="20"/>
      <c r="GEY42" s="20"/>
      <c r="GEZ42" s="20"/>
      <c r="GFA42" s="20"/>
      <c r="GFB42" s="20"/>
      <c r="GFC42" s="20"/>
      <c r="GFD42" s="20"/>
      <c r="GFE42" s="20"/>
      <c r="GFF42" s="20"/>
      <c r="GFG42" s="20"/>
      <c r="GFH42" s="20"/>
      <c r="GFI42" s="20"/>
      <c r="GFJ42" s="20"/>
      <c r="GFK42" s="20"/>
      <c r="GFL42" s="20"/>
      <c r="GFM42" s="20"/>
      <c r="GFN42" s="20"/>
      <c r="GFO42" s="20"/>
      <c r="GFP42" s="20"/>
      <c r="GFQ42" s="20"/>
      <c r="GFR42" s="20"/>
      <c r="GFS42" s="20"/>
      <c r="GFT42" s="20"/>
      <c r="GFU42" s="20"/>
      <c r="GFV42" s="20"/>
      <c r="GFW42" s="20"/>
      <c r="GFX42" s="20"/>
      <c r="GFY42" s="20"/>
      <c r="GFZ42" s="20"/>
      <c r="GGA42" s="20"/>
      <c r="GGB42" s="20"/>
      <c r="GGC42" s="20"/>
      <c r="GGD42" s="20"/>
      <c r="GGE42" s="20"/>
      <c r="GGF42" s="20"/>
      <c r="GGG42" s="20"/>
      <c r="GGH42" s="20"/>
      <c r="GGI42" s="20"/>
      <c r="GGJ42" s="20"/>
      <c r="GGK42" s="20"/>
      <c r="GGL42" s="20"/>
      <c r="GGM42" s="20"/>
      <c r="GGN42" s="20"/>
      <c r="GGO42" s="20"/>
      <c r="GGP42" s="20"/>
      <c r="GGQ42" s="20"/>
      <c r="GGR42" s="20"/>
      <c r="GGS42" s="20"/>
      <c r="GGT42" s="20"/>
      <c r="GGU42" s="20"/>
      <c r="GGV42" s="20"/>
      <c r="GGW42" s="20"/>
      <c r="GGX42" s="20"/>
      <c r="GGY42" s="20"/>
      <c r="GGZ42" s="20"/>
      <c r="GHA42" s="20"/>
      <c r="GHB42" s="20"/>
      <c r="GHC42" s="20"/>
      <c r="GHD42" s="20"/>
      <c r="GHE42" s="20"/>
      <c r="GHF42" s="20"/>
      <c r="GHG42" s="20"/>
      <c r="GHH42" s="20"/>
      <c r="GHI42" s="20"/>
      <c r="GHJ42" s="20"/>
      <c r="GHK42" s="20"/>
      <c r="GHL42" s="20"/>
      <c r="GHM42" s="20"/>
      <c r="GHN42" s="20"/>
      <c r="GHO42" s="20"/>
      <c r="GHP42" s="20"/>
      <c r="GHQ42" s="20"/>
      <c r="GHR42" s="20"/>
      <c r="GHS42" s="20"/>
      <c r="GHT42" s="20"/>
      <c r="GHU42" s="20"/>
      <c r="GHV42" s="20"/>
      <c r="GHW42" s="20"/>
      <c r="GHX42" s="20"/>
      <c r="GHY42" s="20"/>
      <c r="GHZ42" s="20"/>
      <c r="GIA42" s="20"/>
      <c r="GIB42" s="20"/>
      <c r="GIC42" s="20"/>
      <c r="GID42" s="20"/>
      <c r="GIE42" s="20"/>
      <c r="GIF42" s="20"/>
      <c r="GIG42" s="20"/>
      <c r="GIH42" s="20"/>
      <c r="GII42" s="20"/>
      <c r="GIJ42" s="20"/>
      <c r="GIK42" s="20"/>
      <c r="GIL42" s="20"/>
      <c r="GIM42" s="20"/>
      <c r="GIN42" s="20"/>
      <c r="GIO42" s="20"/>
      <c r="GIP42" s="20"/>
      <c r="GIQ42" s="20"/>
      <c r="GIR42" s="20"/>
      <c r="GIS42" s="20"/>
      <c r="GIT42" s="20"/>
      <c r="GIU42" s="20"/>
      <c r="GIV42" s="20"/>
      <c r="GIW42" s="20"/>
      <c r="GIX42" s="20"/>
      <c r="GIY42" s="20"/>
      <c r="GIZ42" s="20"/>
      <c r="GJA42" s="20"/>
      <c r="GJB42" s="20"/>
      <c r="GJC42" s="20"/>
      <c r="GJD42" s="20"/>
      <c r="GJE42" s="20"/>
      <c r="GJF42" s="20"/>
      <c r="GJG42" s="20"/>
      <c r="GJH42" s="20"/>
      <c r="GJI42" s="20"/>
      <c r="GJJ42" s="20"/>
      <c r="GJK42" s="20"/>
      <c r="GJL42" s="20"/>
      <c r="GJM42" s="20"/>
      <c r="GJN42" s="20"/>
      <c r="GJO42" s="20"/>
      <c r="GJP42" s="20"/>
      <c r="GJQ42" s="20"/>
      <c r="GJR42" s="20"/>
      <c r="GJS42" s="20"/>
      <c r="GJT42" s="20"/>
      <c r="GJU42" s="20"/>
      <c r="GJV42" s="20"/>
      <c r="GJW42" s="20"/>
      <c r="GJX42" s="20"/>
      <c r="GJY42" s="20"/>
      <c r="GJZ42" s="20"/>
      <c r="GKA42" s="20"/>
      <c r="GKB42" s="20"/>
      <c r="GKC42" s="20"/>
      <c r="GKD42" s="20"/>
      <c r="GKE42" s="20"/>
      <c r="GKF42" s="20"/>
      <c r="GKG42" s="20"/>
      <c r="GKH42" s="20"/>
      <c r="GKI42" s="20"/>
      <c r="GKJ42" s="20"/>
      <c r="GKK42" s="20"/>
      <c r="GKL42" s="20"/>
      <c r="GKM42" s="20"/>
      <c r="GKN42" s="20"/>
      <c r="GKO42" s="20"/>
      <c r="GKP42" s="20"/>
      <c r="GKQ42" s="20"/>
      <c r="GKR42" s="20"/>
      <c r="GKS42" s="20"/>
      <c r="GKT42" s="20"/>
      <c r="GKU42" s="20"/>
      <c r="GKV42" s="20"/>
      <c r="GKW42" s="20"/>
      <c r="GKX42" s="20"/>
      <c r="GKY42" s="20"/>
      <c r="GKZ42" s="20"/>
      <c r="GLA42" s="20"/>
      <c r="GLB42" s="20"/>
      <c r="GLC42" s="20"/>
      <c r="GLD42" s="20"/>
      <c r="GLE42" s="20"/>
      <c r="GLF42" s="20"/>
      <c r="GLG42" s="20"/>
      <c r="GLH42" s="20"/>
      <c r="GLI42" s="20"/>
      <c r="GLJ42" s="20"/>
      <c r="GLK42" s="20"/>
      <c r="GLL42" s="20"/>
      <c r="GLM42" s="20"/>
      <c r="GLN42" s="20"/>
      <c r="GLO42" s="20"/>
      <c r="GLP42" s="20"/>
      <c r="GLQ42" s="20"/>
      <c r="GLR42" s="20"/>
      <c r="GLS42" s="20"/>
      <c r="GLT42" s="20"/>
      <c r="GLU42" s="20"/>
      <c r="GLV42" s="20"/>
      <c r="GLW42" s="20"/>
      <c r="GLX42" s="20"/>
      <c r="GLY42" s="20"/>
      <c r="GLZ42" s="20"/>
      <c r="GMA42" s="20"/>
      <c r="GMB42" s="20"/>
      <c r="GMC42" s="20"/>
      <c r="GMD42" s="20"/>
      <c r="GME42" s="20"/>
      <c r="GMF42" s="20"/>
      <c r="GMG42" s="20"/>
      <c r="GMH42" s="20"/>
      <c r="GMI42" s="20"/>
      <c r="GMJ42" s="20"/>
      <c r="GMK42" s="20"/>
      <c r="GML42" s="20"/>
      <c r="GMM42" s="20"/>
      <c r="GMN42" s="20"/>
      <c r="GMO42" s="20"/>
      <c r="GMP42" s="20"/>
      <c r="GMQ42" s="20"/>
      <c r="GMR42" s="20"/>
      <c r="GMS42" s="20"/>
      <c r="GMT42" s="20"/>
      <c r="GMU42" s="20"/>
      <c r="GMV42" s="20"/>
      <c r="GMW42" s="20"/>
      <c r="GMX42" s="20"/>
      <c r="GMY42" s="20"/>
      <c r="GMZ42" s="20"/>
      <c r="GNA42" s="20"/>
      <c r="GNB42" s="20"/>
      <c r="GNC42" s="20"/>
      <c r="GND42" s="20"/>
      <c r="GNE42" s="20"/>
      <c r="GNF42" s="20"/>
      <c r="GNG42" s="20"/>
      <c r="GNH42" s="20"/>
      <c r="GNI42" s="20"/>
      <c r="GNJ42" s="20"/>
      <c r="GNK42" s="20"/>
      <c r="GNL42" s="20"/>
      <c r="GNM42" s="20"/>
      <c r="GNN42" s="20"/>
      <c r="GNO42" s="20"/>
      <c r="GNP42" s="20"/>
      <c r="GNQ42" s="20"/>
      <c r="GNR42" s="20"/>
      <c r="GNS42" s="20"/>
      <c r="GNT42" s="20"/>
      <c r="GNU42" s="20"/>
      <c r="GNV42" s="20"/>
      <c r="GNW42" s="20"/>
      <c r="GNX42" s="20"/>
      <c r="GNY42" s="20"/>
      <c r="GNZ42" s="20"/>
      <c r="GOA42" s="20"/>
      <c r="GOB42" s="20"/>
      <c r="GOC42" s="20"/>
      <c r="GOD42" s="20"/>
      <c r="GOE42" s="20"/>
      <c r="GOF42" s="20"/>
      <c r="GOG42" s="20"/>
      <c r="GOH42" s="20"/>
      <c r="GOI42" s="20"/>
      <c r="GOJ42" s="20"/>
      <c r="GOK42" s="20"/>
      <c r="GOL42" s="20"/>
      <c r="GOM42" s="20"/>
      <c r="GON42" s="20"/>
      <c r="GOO42" s="20"/>
      <c r="GOP42" s="20"/>
      <c r="GOQ42" s="20"/>
      <c r="GOR42" s="20"/>
      <c r="GOS42" s="20"/>
      <c r="GOT42" s="20"/>
      <c r="GOU42" s="20"/>
      <c r="GOV42" s="20"/>
      <c r="GOW42" s="20"/>
      <c r="GOX42" s="20"/>
      <c r="GOY42" s="20"/>
      <c r="GOZ42" s="20"/>
      <c r="GPA42" s="20"/>
      <c r="GPB42" s="20"/>
      <c r="GPC42" s="20"/>
      <c r="GPD42" s="20"/>
      <c r="GPE42" s="20"/>
      <c r="GPF42" s="20"/>
      <c r="GPG42" s="20"/>
      <c r="GPH42" s="20"/>
      <c r="GPI42" s="20"/>
      <c r="GPJ42" s="20"/>
      <c r="GPK42" s="20"/>
      <c r="GPL42" s="20"/>
      <c r="GPM42" s="20"/>
      <c r="GPN42" s="20"/>
      <c r="GPO42" s="20"/>
      <c r="GPP42" s="20"/>
      <c r="GPQ42" s="20"/>
      <c r="GPR42" s="20"/>
      <c r="GPS42" s="20"/>
      <c r="GPT42" s="20"/>
      <c r="GPU42" s="20"/>
      <c r="GPV42" s="20"/>
      <c r="GPW42" s="20"/>
      <c r="GPX42" s="20"/>
      <c r="GPY42" s="20"/>
      <c r="GPZ42" s="20"/>
      <c r="GQA42" s="20"/>
      <c r="GQB42" s="20"/>
      <c r="GQC42" s="20"/>
      <c r="GQD42" s="20"/>
      <c r="GQE42" s="20"/>
      <c r="GQF42" s="20"/>
      <c r="GQG42" s="20"/>
      <c r="GQH42" s="20"/>
      <c r="GQI42" s="20"/>
      <c r="GQJ42" s="20"/>
      <c r="GQK42" s="20"/>
      <c r="GQL42" s="20"/>
      <c r="GQM42" s="20"/>
      <c r="GQN42" s="20"/>
      <c r="GQO42" s="20"/>
      <c r="GQP42" s="20"/>
      <c r="GQQ42" s="20"/>
      <c r="GQR42" s="20"/>
      <c r="GQS42" s="20"/>
      <c r="GQT42" s="20"/>
      <c r="GQU42" s="20"/>
      <c r="GQV42" s="20"/>
      <c r="GQW42" s="20"/>
      <c r="GQX42" s="20"/>
      <c r="GQY42" s="20"/>
      <c r="GQZ42" s="20"/>
      <c r="GRA42" s="20"/>
      <c r="GRB42" s="20"/>
      <c r="GRC42" s="20"/>
      <c r="GRD42" s="20"/>
      <c r="GRE42" s="20"/>
      <c r="GRF42" s="20"/>
      <c r="GRG42" s="20"/>
      <c r="GRH42" s="20"/>
      <c r="GRI42" s="20"/>
      <c r="GRJ42" s="20"/>
      <c r="GRK42" s="20"/>
      <c r="GRL42" s="20"/>
      <c r="GRM42" s="20"/>
      <c r="GRN42" s="20"/>
      <c r="GRO42" s="20"/>
      <c r="GRP42" s="20"/>
      <c r="GRQ42" s="20"/>
      <c r="GRR42" s="20"/>
      <c r="GRS42" s="20"/>
      <c r="GRT42" s="20"/>
      <c r="GRU42" s="20"/>
      <c r="GRV42" s="20"/>
      <c r="GRW42" s="20"/>
      <c r="GRX42" s="20"/>
      <c r="GRY42" s="20"/>
      <c r="GRZ42" s="20"/>
      <c r="GSA42" s="20"/>
      <c r="GSB42" s="20"/>
      <c r="GSC42" s="20"/>
      <c r="GSD42" s="20"/>
      <c r="GSE42" s="20"/>
      <c r="GSF42" s="20"/>
      <c r="GSG42" s="20"/>
      <c r="GSH42" s="20"/>
      <c r="GSI42" s="20"/>
      <c r="GSJ42" s="20"/>
      <c r="GSK42" s="20"/>
      <c r="GSL42" s="20"/>
      <c r="GSM42" s="20"/>
      <c r="GSN42" s="20"/>
      <c r="GSO42" s="20"/>
      <c r="GSP42" s="20"/>
      <c r="GSQ42" s="20"/>
      <c r="GSR42" s="20"/>
      <c r="GSS42" s="20"/>
      <c r="GST42" s="20"/>
      <c r="GSU42" s="20"/>
      <c r="GSV42" s="20"/>
      <c r="GSW42" s="20"/>
      <c r="GSX42" s="20"/>
      <c r="GSY42" s="20"/>
      <c r="GSZ42" s="20"/>
      <c r="GTA42" s="20"/>
      <c r="GTB42" s="20"/>
      <c r="GTC42" s="20"/>
      <c r="GTD42" s="20"/>
      <c r="GTE42" s="20"/>
      <c r="GTF42" s="20"/>
      <c r="GTG42" s="20"/>
      <c r="GTH42" s="20"/>
      <c r="GTI42" s="20"/>
      <c r="GTJ42" s="20"/>
      <c r="GTK42" s="20"/>
      <c r="GTL42" s="20"/>
      <c r="GTM42" s="20"/>
      <c r="GTN42" s="20"/>
      <c r="GTO42" s="20"/>
      <c r="GTP42" s="20"/>
      <c r="GTQ42" s="20"/>
      <c r="GTR42" s="20"/>
      <c r="GTS42" s="20"/>
      <c r="GTT42" s="20"/>
      <c r="GTU42" s="20"/>
      <c r="GTV42" s="20"/>
      <c r="GTW42" s="20"/>
      <c r="GTX42" s="20"/>
      <c r="GTY42" s="20"/>
      <c r="GTZ42" s="20"/>
      <c r="GUA42" s="20"/>
      <c r="GUB42" s="20"/>
      <c r="GUC42" s="20"/>
      <c r="GUD42" s="20"/>
      <c r="GUE42" s="20"/>
      <c r="GUF42" s="20"/>
      <c r="GUG42" s="20"/>
      <c r="GUH42" s="20"/>
      <c r="GUI42" s="20"/>
      <c r="GUJ42" s="20"/>
      <c r="GUK42" s="20"/>
      <c r="GUL42" s="20"/>
      <c r="GUM42" s="20"/>
      <c r="GUN42" s="20"/>
      <c r="GUO42" s="20"/>
      <c r="GUP42" s="20"/>
      <c r="GUQ42" s="20"/>
      <c r="GUR42" s="20"/>
      <c r="GUS42" s="20"/>
      <c r="GUT42" s="20"/>
      <c r="GUU42" s="20"/>
      <c r="GUV42" s="20"/>
      <c r="GUW42" s="20"/>
      <c r="GUX42" s="20"/>
      <c r="GUY42" s="20"/>
      <c r="GUZ42" s="20"/>
      <c r="GVA42" s="20"/>
      <c r="GVB42" s="20"/>
      <c r="GVC42" s="20"/>
      <c r="GVD42" s="20"/>
      <c r="GVE42" s="20"/>
      <c r="GVF42" s="20"/>
      <c r="GVG42" s="20"/>
      <c r="GVH42" s="20"/>
      <c r="GVI42" s="20"/>
      <c r="GVJ42" s="20"/>
      <c r="GVK42" s="20"/>
      <c r="GVL42" s="20"/>
      <c r="GVM42" s="20"/>
      <c r="GVN42" s="20"/>
      <c r="GVO42" s="20"/>
      <c r="GVP42" s="20"/>
      <c r="GVQ42" s="20"/>
      <c r="GVR42" s="20"/>
      <c r="GVS42" s="20"/>
      <c r="GVT42" s="20"/>
      <c r="GVU42" s="20"/>
      <c r="GVV42" s="20"/>
      <c r="GVW42" s="20"/>
      <c r="GVX42" s="20"/>
      <c r="GVY42" s="20"/>
      <c r="GVZ42" s="20"/>
      <c r="GWA42" s="20"/>
      <c r="GWB42" s="20"/>
      <c r="GWC42" s="20"/>
      <c r="GWD42" s="20"/>
      <c r="GWE42" s="20"/>
      <c r="GWF42" s="20"/>
      <c r="GWG42" s="20"/>
      <c r="GWH42" s="20"/>
      <c r="GWI42" s="20"/>
      <c r="GWJ42" s="20"/>
      <c r="GWK42" s="20"/>
      <c r="GWL42" s="20"/>
      <c r="GWM42" s="20"/>
      <c r="GWN42" s="20"/>
      <c r="GWO42" s="20"/>
      <c r="GWP42" s="20"/>
      <c r="GWQ42" s="20"/>
      <c r="GWR42" s="20"/>
      <c r="GWS42" s="20"/>
      <c r="GWT42" s="20"/>
      <c r="GWU42" s="20"/>
      <c r="GWV42" s="20"/>
      <c r="GWW42" s="20"/>
      <c r="GWX42" s="20"/>
      <c r="GWY42" s="20"/>
      <c r="GWZ42" s="20"/>
      <c r="GXA42" s="20"/>
      <c r="GXB42" s="20"/>
      <c r="GXC42" s="20"/>
      <c r="GXD42" s="20"/>
      <c r="GXE42" s="20"/>
      <c r="GXF42" s="20"/>
      <c r="GXG42" s="20"/>
      <c r="GXH42" s="20"/>
      <c r="GXI42" s="20"/>
      <c r="GXJ42" s="20"/>
      <c r="GXK42" s="20"/>
      <c r="GXL42" s="20"/>
      <c r="GXM42" s="20"/>
      <c r="GXN42" s="20"/>
      <c r="GXO42" s="20"/>
      <c r="GXP42" s="20"/>
      <c r="GXQ42" s="20"/>
      <c r="GXR42" s="20"/>
      <c r="GXS42" s="20"/>
      <c r="GXT42" s="20"/>
      <c r="GXU42" s="20"/>
      <c r="GXV42" s="20"/>
      <c r="GXW42" s="20"/>
      <c r="GXX42" s="20"/>
      <c r="GXY42" s="20"/>
      <c r="GXZ42" s="20"/>
      <c r="GYA42" s="20"/>
      <c r="GYB42" s="20"/>
      <c r="GYC42" s="20"/>
      <c r="GYD42" s="20"/>
      <c r="GYE42" s="20"/>
      <c r="GYF42" s="20"/>
      <c r="GYG42" s="20"/>
      <c r="GYH42" s="20"/>
      <c r="GYI42" s="20"/>
      <c r="GYJ42" s="20"/>
      <c r="GYK42" s="20"/>
      <c r="GYL42" s="20"/>
      <c r="GYM42" s="20"/>
      <c r="GYN42" s="20"/>
      <c r="GYO42" s="20"/>
      <c r="GYP42" s="20"/>
      <c r="GYQ42" s="20"/>
      <c r="GYR42" s="20"/>
      <c r="GYS42" s="20"/>
      <c r="GYT42" s="20"/>
      <c r="GYU42" s="20"/>
      <c r="GYV42" s="20"/>
      <c r="GYW42" s="20"/>
      <c r="GYX42" s="20"/>
      <c r="GYY42" s="20"/>
      <c r="GYZ42" s="20"/>
      <c r="GZA42" s="20"/>
      <c r="GZB42" s="20"/>
      <c r="GZC42" s="20"/>
      <c r="GZD42" s="20"/>
      <c r="GZE42" s="20"/>
      <c r="GZF42" s="20"/>
      <c r="GZG42" s="20"/>
      <c r="GZH42" s="20"/>
      <c r="GZI42" s="20"/>
      <c r="GZJ42" s="20"/>
      <c r="GZK42" s="20"/>
      <c r="GZL42" s="20"/>
      <c r="GZM42" s="20"/>
      <c r="GZN42" s="20"/>
      <c r="GZO42" s="20"/>
      <c r="GZP42" s="20"/>
      <c r="GZQ42" s="20"/>
      <c r="GZR42" s="20"/>
      <c r="GZS42" s="20"/>
      <c r="GZT42" s="20"/>
      <c r="GZU42" s="20"/>
      <c r="GZV42" s="20"/>
      <c r="GZW42" s="20"/>
      <c r="GZX42" s="20"/>
      <c r="GZY42" s="20"/>
      <c r="GZZ42" s="20"/>
      <c r="HAA42" s="20"/>
      <c r="HAB42" s="20"/>
      <c r="HAC42" s="20"/>
      <c r="HAD42" s="20"/>
      <c r="HAE42" s="20"/>
      <c r="HAF42" s="20"/>
      <c r="HAG42" s="20"/>
      <c r="HAH42" s="20"/>
      <c r="HAI42" s="20"/>
      <c r="HAJ42" s="20"/>
      <c r="HAK42" s="20"/>
      <c r="HAL42" s="20"/>
      <c r="HAM42" s="20"/>
      <c r="HAN42" s="20"/>
      <c r="HAO42" s="20"/>
      <c r="HAP42" s="20"/>
      <c r="HAQ42" s="20"/>
      <c r="HAR42" s="20"/>
      <c r="HAS42" s="20"/>
      <c r="HAT42" s="20"/>
      <c r="HAU42" s="20"/>
      <c r="HAV42" s="20"/>
      <c r="HAW42" s="20"/>
      <c r="HAX42" s="20"/>
      <c r="HAY42" s="20"/>
      <c r="HAZ42" s="20"/>
      <c r="HBA42" s="20"/>
      <c r="HBB42" s="20"/>
      <c r="HBC42" s="20"/>
      <c r="HBD42" s="20"/>
      <c r="HBE42" s="20"/>
      <c r="HBF42" s="20"/>
      <c r="HBG42" s="20"/>
      <c r="HBH42" s="20"/>
      <c r="HBI42" s="20"/>
      <c r="HBJ42" s="20"/>
      <c r="HBK42" s="20"/>
      <c r="HBL42" s="20"/>
      <c r="HBM42" s="20"/>
      <c r="HBN42" s="20"/>
      <c r="HBO42" s="20"/>
      <c r="HBP42" s="20"/>
      <c r="HBQ42" s="20"/>
      <c r="HBR42" s="20"/>
      <c r="HBS42" s="20"/>
      <c r="HBT42" s="20"/>
      <c r="HBU42" s="20"/>
      <c r="HBV42" s="20"/>
      <c r="HBW42" s="20"/>
      <c r="HBX42" s="20"/>
      <c r="HBY42" s="20"/>
      <c r="HBZ42" s="20"/>
      <c r="HCA42" s="20"/>
      <c r="HCB42" s="20"/>
      <c r="HCC42" s="20"/>
      <c r="HCD42" s="20"/>
      <c r="HCE42" s="20"/>
      <c r="HCF42" s="20"/>
      <c r="HCG42" s="20"/>
      <c r="HCH42" s="20"/>
      <c r="HCI42" s="20"/>
      <c r="HCJ42" s="20"/>
      <c r="HCK42" s="20"/>
      <c r="HCL42" s="20"/>
      <c r="HCM42" s="20"/>
      <c r="HCN42" s="20"/>
      <c r="HCO42" s="20"/>
      <c r="HCP42" s="20"/>
      <c r="HCQ42" s="20"/>
      <c r="HCR42" s="20"/>
      <c r="HCS42" s="20"/>
      <c r="HCT42" s="20"/>
      <c r="HCU42" s="20"/>
      <c r="HCV42" s="20"/>
      <c r="HCW42" s="20"/>
      <c r="HCX42" s="20"/>
      <c r="HCY42" s="20"/>
      <c r="HCZ42" s="20"/>
      <c r="HDA42" s="20"/>
      <c r="HDB42" s="20"/>
      <c r="HDC42" s="20"/>
      <c r="HDD42" s="20"/>
      <c r="HDE42" s="20"/>
      <c r="HDF42" s="20"/>
      <c r="HDG42" s="20"/>
      <c r="HDH42" s="20"/>
      <c r="HDI42" s="20"/>
      <c r="HDJ42" s="20"/>
      <c r="HDK42" s="20"/>
      <c r="HDL42" s="20"/>
      <c r="HDM42" s="20"/>
      <c r="HDN42" s="20"/>
      <c r="HDO42" s="20"/>
      <c r="HDP42" s="20"/>
      <c r="HDQ42" s="20"/>
      <c r="HDR42" s="20"/>
      <c r="HDS42" s="20"/>
      <c r="HDT42" s="20"/>
      <c r="HDU42" s="20"/>
      <c r="HDV42" s="20"/>
      <c r="HDW42" s="20"/>
      <c r="HDX42" s="20"/>
      <c r="HDY42" s="20"/>
      <c r="HDZ42" s="20"/>
      <c r="HEA42" s="20"/>
      <c r="HEB42" s="20"/>
      <c r="HEC42" s="20"/>
      <c r="HED42" s="20"/>
      <c r="HEE42" s="20"/>
      <c r="HEF42" s="20"/>
      <c r="HEG42" s="20"/>
      <c r="HEH42" s="20"/>
      <c r="HEI42" s="20"/>
      <c r="HEJ42" s="20"/>
      <c r="HEK42" s="20"/>
      <c r="HEL42" s="20"/>
      <c r="HEM42" s="20"/>
      <c r="HEN42" s="20"/>
      <c r="HEO42" s="20"/>
      <c r="HEP42" s="20"/>
      <c r="HEQ42" s="20"/>
      <c r="HER42" s="20"/>
      <c r="HES42" s="20"/>
      <c r="HET42" s="20"/>
      <c r="HEU42" s="20"/>
      <c r="HEV42" s="20"/>
      <c r="HEW42" s="20"/>
      <c r="HEX42" s="20"/>
      <c r="HEY42" s="20"/>
      <c r="HEZ42" s="20"/>
      <c r="HFA42" s="20"/>
      <c r="HFB42" s="20"/>
      <c r="HFC42" s="20"/>
      <c r="HFD42" s="20"/>
      <c r="HFE42" s="20"/>
      <c r="HFF42" s="20"/>
      <c r="HFG42" s="20"/>
      <c r="HFH42" s="20"/>
      <c r="HFI42" s="20"/>
      <c r="HFJ42" s="20"/>
      <c r="HFK42" s="20"/>
      <c r="HFL42" s="20"/>
      <c r="HFM42" s="20"/>
      <c r="HFN42" s="20"/>
      <c r="HFO42" s="20"/>
      <c r="HFP42" s="20"/>
      <c r="HFQ42" s="20"/>
      <c r="HFR42" s="20"/>
      <c r="HFS42" s="20"/>
      <c r="HFT42" s="20"/>
      <c r="HFU42" s="20"/>
      <c r="HFV42" s="20"/>
      <c r="HFW42" s="20"/>
      <c r="HFX42" s="20"/>
      <c r="HFY42" s="20"/>
      <c r="HFZ42" s="20"/>
      <c r="HGA42" s="20"/>
      <c r="HGB42" s="20"/>
      <c r="HGC42" s="20"/>
      <c r="HGD42" s="20"/>
      <c r="HGE42" s="20"/>
      <c r="HGF42" s="20"/>
      <c r="HGG42" s="20"/>
      <c r="HGH42" s="20"/>
      <c r="HGI42" s="20"/>
      <c r="HGJ42" s="20"/>
      <c r="HGK42" s="20"/>
      <c r="HGL42" s="20"/>
      <c r="HGM42" s="20"/>
      <c r="HGN42" s="20"/>
      <c r="HGO42" s="20"/>
      <c r="HGP42" s="20"/>
      <c r="HGQ42" s="20"/>
      <c r="HGR42" s="20"/>
      <c r="HGS42" s="20"/>
      <c r="HGT42" s="20"/>
      <c r="HGU42" s="20"/>
      <c r="HGV42" s="20"/>
      <c r="HGW42" s="20"/>
      <c r="HGX42" s="20"/>
      <c r="HGY42" s="20"/>
      <c r="HGZ42" s="20"/>
      <c r="HHA42" s="20"/>
      <c r="HHB42" s="20"/>
      <c r="HHC42" s="20"/>
      <c r="HHD42" s="20"/>
      <c r="HHE42" s="20"/>
      <c r="HHF42" s="20"/>
      <c r="HHG42" s="20"/>
      <c r="HHH42" s="20"/>
      <c r="HHI42" s="20"/>
      <c r="HHJ42" s="20"/>
      <c r="HHK42" s="20"/>
      <c r="HHL42" s="20"/>
      <c r="HHM42" s="20"/>
      <c r="HHN42" s="20"/>
      <c r="HHO42" s="20"/>
      <c r="HHP42" s="20"/>
      <c r="HHQ42" s="20"/>
      <c r="HHR42" s="20"/>
      <c r="HHS42" s="20"/>
      <c r="HHT42" s="20"/>
      <c r="HHU42" s="20"/>
      <c r="HHV42" s="20"/>
      <c r="HHW42" s="20"/>
      <c r="HHX42" s="20"/>
      <c r="HHY42" s="20"/>
      <c r="HHZ42" s="20"/>
      <c r="HIA42" s="20"/>
      <c r="HIB42" s="20"/>
      <c r="HIC42" s="20"/>
      <c r="HID42" s="20"/>
      <c r="HIE42" s="20"/>
      <c r="HIF42" s="20"/>
      <c r="HIG42" s="20"/>
      <c r="HIH42" s="20"/>
      <c r="HII42" s="20"/>
      <c r="HIJ42" s="20"/>
      <c r="HIK42" s="20"/>
      <c r="HIL42" s="20"/>
      <c r="HIM42" s="20"/>
      <c r="HIN42" s="20"/>
      <c r="HIO42" s="20"/>
      <c r="HIP42" s="20"/>
      <c r="HIQ42" s="20"/>
      <c r="HIR42" s="20"/>
      <c r="HIS42" s="20"/>
      <c r="HIT42" s="20"/>
      <c r="HIU42" s="20"/>
      <c r="HIV42" s="20"/>
      <c r="HIW42" s="20"/>
      <c r="HIX42" s="20"/>
      <c r="HIY42" s="20"/>
      <c r="HIZ42" s="20"/>
      <c r="HJA42" s="20"/>
      <c r="HJB42" s="20"/>
      <c r="HJC42" s="20"/>
      <c r="HJD42" s="20"/>
      <c r="HJE42" s="20"/>
      <c r="HJF42" s="20"/>
      <c r="HJG42" s="20"/>
      <c r="HJH42" s="20"/>
      <c r="HJI42" s="20"/>
      <c r="HJJ42" s="20"/>
      <c r="HJK42" s="20"/>
      <c r="HJL42" s="20"/>
      <c r="HJM42" s="20"/>
      <c r="HJN42" s="20"/>
      <c r="HJO42" s="20"/>
      <c r="HJP42" s="20"/>
      <c r="HJQ42" s="20"/>
      <c r="HJR42" s="20"/>
      <c r="HJS42" s="20"/>
      <c r="HJT42" s="20"/>
      <c r="HJU42" s="20"/>
      <c r="HJV42" s="20"/>
      <c r="HJW42" s="20"/>
      <c r="HJX42" s="20"/>
      <c r="HJY42" s="20"/>
      <c r="HJZ42" s="20"/>
      <c r="HKA42" s="20"/>
      <c r="HKB42" s="20"/>
      <c r="HKC42" s="20"/>
      <c r="HKD42" s="20"/>
      <c r="HKE42" s="20"/>
      <c r="HKF42" s="20"/>
      <c r="HKG42" s="20"/>
      <c r="HKH42" s="20"/>
      <c r="HKI42" s="20"/>
      <c r="HKJ42" s="20"/>
      <c r="HKK42" s="20"/>
      <c r="HKL42" s="20"/>
      <c r="HKM42" s="20"/>
      <c r="HKN42" s="20"/>
      <c r="HKO42" s="20"/>
      <c r="HKP42" s="20"/>
      <c r="HKQ42" s="20"/>
      <c r="HKR42" s="20"/>
      <c r="HKS42" s="20"/>
      <c r="HKT42" s="20"/>
      <c r="HKU42" s="20"/>
      <c r="HKV42" s="20"/>
      <c r="HKW42" s="20"/>
      <c r="HKX42" s="20"/>
      <c r="HKY42" s="20"/>
      <c r="HKZ42" s="20"/>
      <c r="HLA42" s="20"/>
      <c r="HLB42" s="20"/>
      <c r="HLC42" s="20"/>
      <c r="HLD42" s="20"/>
      <c r="HLE42" s="20"/>
      <c r="HLF42" s="20"/>
      <c r="HLG42" s="20"/>
      <c r="HLH42" s="20"/>
      <c r="HLI42" s="20"/>
      <c r="HLJ42" s="20"/>
      <c r="HLK42" s="20"/>
      <c r="HLL42" s="20"/>
      <c r="HLM42" s="20"/>
      <c r="HLN42" s="20"/>
      <c r="HLO42" s="20"/>
      <c r="HLP42" s="20"/>
      <c r="HLQ42" s="20"/>
      <c r="HLR42" s="20"/>
      <c r="HLS42" s="20"/>
      <c r="HLT42" s="20"/>
      <c r="HLU42" s="20"/>
      <c r="HLV42" s="20"/>
      <c r="HLW42" s="20"/>
      <c r="HLX42" s="20"/>
      <c r="HLY42" s="20"/>
      <c r="HLZ42" s="20"/>
      <c r="HMA42" s="20"/>
      <c r="HMB42" s="20"/>
      <c r="HMC42" s="20"/>
      <c r="HMD42" s="20"/>
      <c r="HME42" s="20"/>
      <c r="HMF42" s="20"/>
      <c r="HMG42" s="20"/>
      <c r="HMH42" s="20"/>
      <c r="HMI42" s="20"/>
      <c r="HMJ42" s="20"/>
      <c r="HMK42" s="20"/>
      <c r="HML42" s="20"/>
      <c r="HMM42" s="20"/>
      <c r="HMN42" s="20"/>
      <c r="HMO42" s="20"/>
      <c r="HMP42" s="20"/>
      <c r="HMQ42" s="20"/>
      <c r="HMR42" s="20"/>
      <c r="HMS42" s="20"/>
      <c r="HMT42" s="20"/>
      <c r="HMU42" s="20"/>
      <c r="HMV42" s="20"/>
      <c r="HMW42" s="20"/>
      <c r="HMX42" s="20"/>
      <c r="HMY42" s="20"/>
      <c r="HMZ42" s="20"/>
      <c r="HNA42" s="20"/>
      <c r="HNB42" s="20"/>
      <c r="HNC42" s="20"/>
      <c r="HND42" s="20"/>
      <c r="HNE42" s="20"/>
      <c r="HNF42" s="20"/>
      <c r="HNG42" s="20"/>
      <c r="HNH42" s="20"/>
      <c r="HNI42" s="20"/>
      <c r="HNJ42" s="20"/>
      <c r="HNK42" s="20"/>
      <c r="HNL42" s="20"/>
      <c r="HNM42" s="20"/>
      <c r="HNN42" s="20"/>
      <c r="HNO42" s="20"/>
      <c r="HNP42" s="20"/>
      <c r="HNQ42" s="20"/>
      <c r="HNR42" s="20"/>
      <c r="HNS42" s="20"/>
      <c r="HNT42" s="20"/>
      <c r="HNU42" s="20"/>
      <c r="HNV42" s="20"/>
      <c r="HNW42" s="20"/>
      <c r="HNX42" s="20"/>
      <c r="HNY42" s="20"/>
      <c r="HNZ42" s="20"/>
      <c r="HOA42" s="20"/>
      <c r="HOB42" s="20"/>
      <c r="HOC42" s="20"/>
      <c r="HOD42" s="20"/>
      <c r="HOE42" s="20"/>
      <c r="HOF42" s="20"/>
      <c r="HOG42" s="20"/>
      <c r="HOH42" s="20"/>
      <c r="HOI42" s="20"/>
      <c r="HOJ42" s="20"/>
      <c r="HOK42" s="20"/>
      <c r="HOL42" s="20"/>
      <c r="HOM42" s="20"/>
      <c r="HON42" s="20"/>
      <c r="HOO42" s="20"/>
      <c r="HOP42" s="20"/>
      <c r="HOQ42" s="20"/>
      <c r="HOR42" s="20"/>
      <c r="HOS42" s="20"/>
      <c r="HOT42" s="20"/>
      <c r="HOU42" s="20"/>
      <c r="HOV42" s="20"/>
      <c r="HOW42" s="20"/>
      <c r="HOX42" s="20"/>
      <c r="HOY42" s="20"/>
      <c r="HOZ42" s="20"/>
      <c r="HPA42" s="20"/>
      <c r="HPB42" s="20"/>
      <c r="HPC42" s="20"/>
      <c r="HPD42" s="20"/>
      <c r="HPE42" s="20"/>
      <c r="HPF42" s="20"/>
      <c r="HPG42" s="20"/>
      <c r="HPH42" s="20"/>
      <c r="HPI42" s="20"/>
      <c r="HPJ42" s="20"/>
      <c r="HPK42" s="20"/>
      <c r="HPL42" s="20"/>
      <c r="HPM42" s="20"/>
      <c r="HPN42" s="20"/>
      <c r="HPO42" s="20"/>
      <c r="HPP42" s="20"/>
      <c r="HPQ42" s="20"/>
      <c r="HPR42" s="20"/>
      <c r="HPS42" s="20"/>
      <c r="HPT42" s="20"/>
      <c r="HPU42" s="20"/>
      <c r="HPV42" s="20"/>
      <c r="HPW42" s="20"/>
      <c r="HPX42" s="20"/>
      <c r="HPY42" s="20"/>
      <c r="HPZ42" s="20"/>
      <c r="HQA42" s="20"/>
      <c r="HQB42" s="20"/>
      <c r="HQC42" s="20"/>
      <c r="HQD42" s="20"/>
      <c r="HQE42" s="20"/>
      <c r="HQF42" s="20"/>
      <c r="HQG42" s="20"/>
      <c r="HQH42" s="20"/>
      <c r="HQI42" s="20"/>
      <c r="HQJ42" s="20"/>
      <c r="HQK42" s="20"/>
      <c r="HQL42" s="20"/>
      <c r="HQM42" s="20"/>
      <c r="HQN42" s="20"/>
      <c r="HQO42" s="20"/>
      <c r="HQP42" s="20"/>
      <c r="HQQ42" s="20"/>
      <c r="HQR42" s="20"/>
      <c r="HQS42" s="20"/>
      <c r="HQT42" s="20"/>
      <c r="HQU42" s="20"/>
      <c r="HQV42" s="20"/>
      <c r="HQW42" s="20"/>
      <c r="HQX42" s="20"/>
      <c r="HQY42" s="20"/>
      <c r="HQZ42" s="20"/>
      <c r="HRA42" s="20"/>
      <c r="HRB42" s="20"/>
      <c r="HRC42" s="20"/>
      <c r="HRD42" s="20"/>
      <c r="HRE42" s="20"/>
      <c r="HRF42" s="20"/>
      <c r="HRG42" s="20"/>
      <c r="HRH42" s="20"/>
      <c r="HRI42" s="20"/>
      <c r="HRJ42" s="20"/>
      <c r="HRK42" s="20"/>
      <c r="HRL42" s="20"/>
      <c r="HRM42" s="20"/>
      <c r="HRN42" s="20"/>
      <c r="HRO42" s="20"/>
      <c r="HRP42" s="20"/>
      <c r="HRQ42" s="20"/>
      <c r="HRR42" s="20"/>
      <c r="HRS42" s="20"/>
      <c r="HRT42" s="20"/>
      <c r="HRU42" s="20"/>
      <c r="HRV42" s="20"/>
      <c r="HRW42" s="20"/>
      <c r="HRX42" s="20"/>
      <c r="HRY42" s="20"/>
      <c r="HRZ42" s="20"/>
      <c r="HSA42" s="20"/>
      <c r="HSB42" s="20"/>
      <c r="HSC42" s="20"/>
      <c r="HSD42" s="20"/>
      <c r="HSE42" s="20"/>
      <c r="HSF42" s="20"/>
      <c r="HSG42" s="20"/>
      <c r="HSH42" s="20"/>
      <c r="HSI42" s="20"/>
      <c r="HSJ42" s="20"/>
      <c r="HSK42" s="20"/>
      <c r="HSL42" s="20"/>
      <c r="HSM42" s="20"/>
      <c r="HSN42" s="20"/>
      <c r="HSO42" s="20"/>
      <c r="HSP42" s="20"/>
      <c r="HSQ42" s="20"/>
      <c r="HSR42" s="20"/>
      <c r="HSS42" s="20"/>
      <c r="HST42" s="20"/>
      <c r="HSU42" s="20"/>
      <c r="HSV42" s="20"/>
      <c r="HSW42" s="20"/>
      <c r="HSX42" s="20"/>
      <c r="HSY42" s="20"/>
      <c r="HSZ42" s="20"/>
      <c r="HTA42" s="20"/>
      <c r="HTB42" s="20"/>
      <c r="HTC42" s="20"/>
      <c r="HTD42" s="20"/>
      <c r="HTE42" s="20"/>
      <c r="HTF42" s="20"/>
      <c r="HTG42" s="20"/>
      <c r="HTH42" s="20"/>
      <c r="HTI42" s="20"/>
      <c r="HTJ42" s="20"/>
      <c r="HTK42" s="20"/>
    </row>
    <row r="43" spans="1:5939" s="15" customFormat="1" ht="24" x14ac:dyDescent="0.25">
      <c r="A43" s="16"/>
      <c r="B43" s="75">
        <v>3412</v>
      </c>
      <c r="C43" s="34" t="s">
        <v>48</v>
      </c>
      <c r="D43" s="32" t="s">
        <v>244</v>
      </c>
      <c r="E43" s="63" t="str">
        <f>IF($D43="","",VLOOKUP($D43,'B2 Maintenance (by material)'!$C$5:$K$36,2,FALSE))</f>
        <v>Wash</v>
      </c>
      <c r="F43" s="64" t="str">
        <f>IF($D43="","",VLOOKUP($D43,'B2 Maintenance (by material)'!$C$5:$K$36,3,FALSE))</f>
        <v>Water</v>
      </c>
      <c r="G43" s="78">
        <f>IF($D43="","",VLOOKUP($D43,'B2 Maintenance (by material)'!$C$5:$K$36,4,FALSE))</f>
        <v>1</v>
      </c>
      <c r="H43" s="96" t="str">
        <f>IF($D43="","",VLOOKUP($D43,'B2 Maintenance (by material)'!$C$5:$K$36,5,FALSE))</f>
        <v>L/m2</v>
      </c>
      <c r="I43" s="78">
        <f>IF($D43="","",VLOOKUP($D43,'B2 Maintenance (by material)'!$C$5:$K$36,6,FALSE))</f>
        <v>1</v>
      </c>
      <c r="J43" s="105">
        <f>IF($D43="","",VLOOKUP($D43,'B2 Maintenance (by material)'!$C$5:$K$36,7,FALSE))</f>
        <v>5</v>
      </c>
      <c r="K43" s="80" t="str">
        <f>IF($D43="","",VLOOKUP($D43,'B2 Maintenance (by material)'!$C$5:$K$36,8,FALSE))</f>
        <v>If accessible.</v>
      </c>
      <c r="L43" s="63" t="str">
        <f>IF($D43="","",VLOOKUP($D43,'B2 Maintenance (by material)'!$C$5:$K$36,9,FALSE))</f>
        <v>-</v>
      </c>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c r="AML43" s="1"/>
      <c r="AMM43" s="1"/>
      <c r="AMN43" s="1"/>
      <c r="AMO43" s="1"/>
      <c r="AMP43" s="1"/>
      <c r="AMQ43" s="1"/>
      <c r="AMR43" s="1"/>
      <c r="AMS43" s="1"/>
      <c r="AMT43" s="1"/>
      <c r="AMU43" s="1"/>
      <c r="AMV43" s="1"/>
      <c r="AMW43" s="1"/>
      <c r="AMX43" s="1"/>
      <c r="AMY43" s="1"/>
      <c r="AMZ43" s="1"/>
      <c r="ANA43" s="1"/>
      <c r="ANB43" s="1"/>
      <c r="ANC43" s="1"/>
      <c r="AND43" s="1"/>
      <c r="ANE43" s="1"/>
      <c r="ANF43" s="1"/>
      <c r="ANG43" s="1"/>
      <c r="ANH43" s="1"/>
      <c r="ANI43" s="1"/>
      <c r="ANJ43" s="1"/>
      <c r="ANK43" s="1"/>
      <c r="ANL43" s="1"/>
      <c r="ANM43" s="1"/>
      <c r="ANN43" s="1"/>
      <c r="ANO43" s="1"/>
      <c r="ANP43" s="1"/>
      <c r="ANQ43" s="1"/>
      <c r="ANR43" s="1"/>
      <c r="ANS43" s="1"/>
      <c r="ANT43" s="1"/>
      <c r="ANU43" s="1"/>
      <c r="ANV43" s="1"/>
      <c r="ANW43" s="1"/>
      <c r="ANX43" s="1"/>
      <c r="ANY43" s="1"/>
      <c r="ANZ43" s="1"/>
      <c r="AOA43" s="1"/>
      <c r="AOB43" s="1"/>
      <c r="AOC43" s="1"/>
      <c r="AOD43" s="1"/>
      <c r="AOE43" s="1"/>
      <c r="AOF43" s="1"/>
      <c r="AOG43" s="1"/>
      <c r="AOH43" s="1"/>
      <c r="AOI43" s="1"/>
      <c r="AOJ43" s="1"/>
      <c r="AOK43" s="1"/>
      <c r="AOL43" s="1"/>
      <c r="AOM43" s="1"/>
      <c r="AON43" s="1"/>
      <c r="AOO43" s="1"/>
      <c r="AOP43" s="1"/>
      <c r="AOQ43" s="1"/>
      <c r="AOR43" s="1"/>
      <c r="AOS43" s="1"/>
      <c r="AOT43" s="1"/>
      <c r="AOU43" s="1"/>
      <c r="AOV43" s="1"/>
      <c r="AOW43" s="1"/>
      <c r="AOX43" s="1"/>
      <c r="AOY43" s="1"/>
      <c r="AOZ43" s="1"/>
      <c r="APA43" s="1"/>
      <c r="APB43" s="1"/>
      <c r="APC43" s="1"/>
      <c r="APD43" s="1"/>
      <c r="APE43" s="1"/>
      <c r="APF43" s="1"/>
      <c r="APG43" s="1"/>
      <c r="APH43" s="1"/>
      <c r="API43" s="1"/>
      <c r="APJ43" s="1"/>
      <c r="APK43" s="1"/>
      <c r="APL43" s="1"/>
      <c r="APM43" s="1"/>
      <c r="APN43" s="1"/>
      <c r="APO43" s="1"/>
      <c r="APP43" s="1"/>
      <c r="APQ43" s="1"/>
      <c r="APR43" s="1"/>
      <c r="APS43" s="1"/>
      <c r="APT43" s="1"/>
      <c r="APU43" s="1"/>
      <c r="APV43" s="1"/>
      <c r="APW43" s="1"/>
      <c r="APX43" s="1"/>
      <c r="APY43" s="1"/>
      <c r="APZ43" s="1"/>
      <c r="AQA43" s="1"/>
      <c r="AQB43" s="1"/>
      <c r="AQC43" s="1"/>
      <c r="AQD43" s="1"/>
      <c r="AQE43" s="1"/>
      <c r="AQF43" s="1"/>
      <c r="AQG43" s="1"/>
      <c r="AQH43" s="1"/>
      <c r="AQI43" s="1"/>
      <c r="AQJ43" s="1"/>
      <c r="AQK43" s="1"/>
      <c r="AQL43" s="1"/>
      <c r="AQM43" s="1"/>
      <c r="AQN43" s="1"/>
      <c r="AQO43" s="1"/>
      <c r="AQP43" s="1"/>
      <c r="AQQ43" s="1"/>
      <c r="AQR43" s="1"/>
      <c r="AQS43" s="1"/>
      <c r="AQT43" s="1"/>
      <c r="AQU43" s="1"/>
      <c r="AQV43" s="1"/>
      <c r="AQW43" s="1"/>
      <c r="AQX43" s="1"/>
      <c r="AQY43" s="1"/>
      <c r="AQZ43" s="1"/>
      <c r="ARA43" s="1"/>
      <c r="ARB43" s="1"/>
      <c r="ARC43" s="1"/>
      <c r="ARD43" s="1"/>
      <c r="ARE43" s="1"/>
      <c r="ARF43" s="1"/>
      <c r="ARG43" s="1"/>
      <c r="ARH43" s="1"/>
      <c r="ARI43" s="1"/>
      <c r="ARJ43" s="1"/>
      <c r="ARK43" s="1"/>
      <c r="ARL43" s="1"/>
      <c r="ARM43" s="1"/>
      <c r="ARN43" s="1"/>
      <c r="ARO43" s="1"/>
      <c r="ARP43" s="1"/>
      <c r="ARQ43" s="1"/>
      <c r="ARR43" s="1"/>
      <c r="ARS43" s="1"/>
      <c r="ART43" s="1"/>
      <c r="ARU43" s="1"/>
      <c r="ARV43" s="1"/>
      <c r="ARW43" s="1"/>
      <c r="ARX43" s="1"/>
      <c r="ARY43" s="1"/>
      <c r="ARZ43" s="1"/>
      <c r="ASA43" s="1"/>
      <c r="ASB43" s="1"/>
      <c r="ASC43" s="1"/>
      <c r="ASD43" s="1"/>
      <c r="ASE43" s="1"/>
      <c r="ASF43" s="1"/>
      <c r="ASG43" s="1"/>
      <c r="ASH43" s="1"/>
      <c r="ASI43" s="1"/>
      <c r="ASJ43" s="1"/>
      <c r="ASK43" s="1"/>
      <c r="ASL43" s="1"/>
      <c r="ASM43" s="1"/>
      <c r="ASN43" s="1"/>
      <c r="ASO43" s="1"/>
      <c r="ASP43" s="1"/>
      <c r="ASQ43" s="1"/>
      <c r="ASR43" s="1"/>
      <c r="ASS43" s="1"/>
      <c r="AST43" s="1"/>
      <c r="ASU43" s="1"/>
      <c r="ASV43" s="1"/>
      <c r="ASW43" s="1"/>
      <c r="ASX43" s="1"/>
      <c r="ASY43" s="1"/>
      <c r="ASZ43" s="1"/>
      <c r="ATA43" s="1"/>
      <c r="ATB43" s="1"/>
      <c r="ATC43" s="1"/>
      <c r="ATD43" s="1"/>
      <c r="ATE43" s="1"/>
      <c r="ATF43" s="1"/>
      <c r="ATG43" s="1"/>
      <c r="ATH43" s="1"/>
      <c r="ATI43" s="1"/>
      <c r="ATJ43" s="1"/>
      <c r="ATK43" s="1"/>
      <c r="ATL43" s="1"/>
      <c r="ATM43" s="1"/>
      <c r="ATN43" s="1"/>
      <c r="ATO43" s="1"/>
      <c r="ATP43" s="1"/>
      <c r="ATQ43" s="1"/>
      <c r="ATR43" s="1"/>
      <c r="ATS43" s="1"/>
      <c r="ATT43" s="1"/>
      <c r="ATU43" s="1"/>
      <c r="ATV43" s="1"/>
      <c r="ATW43" s="1"/>
      <c r="ATX43" s="1"/>
      <c r="ATY43" s="1"/>
      <c r="ATZ43" s="1"/>
      <c r="AUA43" s="1"/>
      <c r="AUB43" s="1"/>
      <c r="AUC43" s="1"/>
      <c r="AUD43" s="1"/>
      <c r="AUE43" s="1"/>
      <c r="AUF43" s="1"/>
      <c r="AUG43" s="1"/>
      <c r="AUH43" s="1"/>
      <c r="AUI43" s="1"/>
      <c r="AUJ43" s="1"/>
      <c r="AUK43" s="1"/>
      <c r="AUL43" s="1"/>
      <c r="AUM43" s="1"/>
      <c r="AUN43" s="1"/>
      <c r="AUO43" s="1"/>
      <c r="AUP43" s="1"/>
      <c r="AUQ43" s="1"/>
      <c r="AUR43" s="1"/>
      <c r="AUS43" s="1"/>
      <c r="AUT43" s="1"/>
      <c r="AUU43" s="1"/>
      <c r="AUV43" s="1"/>
      <c r="AUW43" s="1"/>
      <c r="AUX43" s="1"/>
      <c r="AUY43" s="1"/>
      <c r="AUZ43" s="1"/>
      <c r="AVA43" s="1"/>
      <c r="AVB43" s="1"/>
      <c r="AVC43" s="1"/>
      <c r="AVD43" s="1"/>
      <c r="AVE43" s="1"/>
      <c r="AVF43" s="1"/>
      <c r="AVG43" s="1"/>
      <c r="AVH43" s="1"/>
      <c r="AVI43" s="1"/>
      <c r="AVJ43" s="1"/>
      <c r="AVK43" s="1"/>
      <c r="AVL43" s="1"/>
      <c r="AVM43" s="1"/>
      <c r="AVN43" s="1"/>
      <c r="AVO43" s="1"/>
      <c r="AVP43" s="1"/>
      <c r="AVQ43" s="1"/>
      <c r="AVR43" s="1"/>
      <c r="AVS43" s="1"/>
      <c r="AVT43" s="1"/>
      <c r="AVU43" s="1"/>
      <c r="AVV43" s="1"/>
      <c r="AVW43" s="1"/>
      <c r="AVX43" s="1"/>
      <c r="AVY43" s="1"/>
      <c r="AVZ43" s="1"/>
      <c r="AWA43" s="1"/>
      <c r="AWB43" s="1"/>
      <c r="AWC43" s="1"/>
      <c r="AWD43" s="1"/>
      <c r="AWE43" s="1"/>
      <c r="AWF43" s="1"/>
      <c r="AWG43" s="1"/>
      <c r="AWH43" s="1"/>
      <c r="AWI43" s="1"/>
      <c r="AWJ43" s="1"/>
      <c r="AWK43" s="1"/>
      <c r="AWL43" s="1"/>
      <c r="AWM43" s="1"/>
      <c r="AWN43" s="1"/>
      <c r="AWO43" s="1"/>
      <c r="AWP43" s="1"/>
      <c r="AWQ43" s="1"/>
      <c r="AWR43" s="1"/>
      <c r="AWS43" s="1"/>
      <c r="AWT43" s="1"/>
      <c r="AWU43" s="1"/>
      <c r="AWV43" s="1"/>
      <c r="AWW43" s="1"/>
      <c r="AWX43" s="1"/>
      <c r="AWY43" s="1"/>
      <c r="AWZ43" s="1"/>
      <c r="AXA43" s="1"/>
      <c r="AXB43" s="1"/>
      <c r="AXC43" s="1"/>
      <c r="AXD43" s="1"/>
      <c r="AXE43" s="1"/>
      <c r="AXF43" s="1"/>
      <c r="AXG43" s="1"/>
      <c r="AXH43" s="1"/>
      <c r="AXI43" s="1"/>
      <c r="AXJ43" s="1"/>
      <c r="AXK43" s="1"/>
      <c r="AXL43" s="1"/>
      <c r="AXM43" s="1"/>
      <c r="AXN43" s="1"/>
      <c r="AXO43" s="1"/>
      <c r="AXP43" s="1"/>
      <c r="AXQ43" s="1"/>
      <c r="AXR43" s="1"/>
      <c r="AXS43" s="1"/>
      <c r="AXT43" s="1"/>
      <c r="AXU43" s="1"/>
      <c r="AXV43" s="1"/>
      <c r="AXW43" s="1"/>
      <c r="AXX43" s="1"/>
      <c r="AXY43" s="1"/>
      <c r="AXZ43" s="1"/>
      <c r="AYA43" s="1"/>
      <c r="AYB43" s="1"/>
      <c r="AYC43" s="1"/>
      <c r="AYD43" s="1"/>
      <c r="AYE43" s="1"/>
      <c r="AYF43" s="1"/>
      <c r="AYG43" s="1"/>
      <c r="AYH43" s="1"/>
      <c r="AYI43" s="1"/>
      <c r="AYJ43" s="1"/>
      <c r="AYK43" s="1"/>
      <c r="AYL43" s="1"/>
      <c r="AYM43" s="1"/>
      <c r="AYN43" s="1"/>
      <c r="AYO43" s="1"/>
      <c r="AYP43" s="1"/>
      <c r="AYQ43" s="1"/>
      <c r="AYR43" s="1"/>
      <c r="AYS43" s="1"/>
      <c r="AYT43" s="1"/>
      <c r="AYU43" s="1"/>
      <c r="AYV43" s="1"/>
      <c r="AYW43" s="1"/>
      <c r="AYX43" s="1"/>
      <c r="AYY43" s="1"/>
      <c r="AYZ43" s="1"/>
      <c r="AZA43" s="1"/>
      <c r="AZB43" s="1"/>
      <c r="AZC43" s="1"/>
      <c r="AZD43" s="1"/>
      <c r="AZE43" s="1"/>
      <c r="AZF43" s="1"/>
      <c r="AZG43" s="1"/>
      <c r="AZH43" s="1"/>
      <c r="AZI43" s="1"/>
      <c r="AZJ43" s="1"/>
      <c r="AZK43" s="1"/>
      <c r="AZL43" s="1"/>
      <c r="AZM43" s="1"/>
      <c r="AZN43" s="1"/>
      <c r="AZO43" s="1"/>
      <c r="AZP43" s="1"/>
      <c r="AZQ43" s="1"/>
      <c r="AZR43" s="1"/>
      <c r="AZS43" s="1"/>
      <c r="AZT43" s="1"/>
      <c r="AZU43" s="1"/>
      <c r="AZV43" s="1"/>
      <c r="AZW43" s="1"/>
      <c r="AZX43" s="1"/>
      <c r="AZY43" s="1"/>
      <c r="AZZ43" s="1"/>
      <c r="BAA43" s="1"/>
      <c r="BAB43" s="1"/>
      <c r="BAC43" s="1"/>
      <c r="BAD43" s="1"/>
      <c r="BAE43" s="1"/>
      <c r="BAF43" s="1"/>
      <c r="BAG43" s="1"/>
      <c r="BAH43" s="1"/>
      <c r="BAI43" s="1"/>
      <c r="BAJ43" s="1"/>
      <c r="BAK43" s="1"/>
      <c r="BAL43" s="1"/>
      <c r="BAM43" s="1"/>
      <c r="BAN43" s="1"/>
      <c r="BAO43" s="1"/>
      <c r="BAP43" s="1"/>
      <c r="BAQ43" s="1"/>
      <c r="BAR43" s="1"/>
      <c r="BAS43" s="1"/>
      <c r="BAT43" s="1"/>
      <c r="BAU43" s="1"/>
      <c r="BAV43" s="1"/>
      <c r="BAW43" s="1"/>
      <c r="BAX43" s="1"/>
      <c r="BAY43" s="1"/>
      <c r="BAZ43" s="1"/>
      <c r="BBA43" s="1"/>
      <c r="BBB43" s="1"/>
      <c r="BBC43" s="1"/>
      <c r="BBD43" s="1"/>
      <c r="BBE43" s="1"/>
      <c r="BBF43" s="1"/>
      <c r="BBG43" s="1"/>
      <c r="BBH43" s="1"/>
      <c r="BBI43" s="1"/>
      <c r="BBJ43" s="1"/>
      <c r="BBK43" s="1"/>
      <c r="BBL43" s="1"/>
      <c r="BBM43" s="1"/>
      <c r="BBN43" s="1"/>
      <c r="BBO43" s="1"/>
      <c r="BBP43" s="1"/>
      <c r="BBQ43" s="1"/>
      <c r="BBR43" s="1"/>
      <c r="BBS43" s="1"/>
      <c r="BBT43" s="1"/>
      <c r="BBU43" s="1"/>
      <c r="BBV43" s="1"/>
      <c r="BBW43" s="1"/>
      <c r="BBX43" s="1"/>
      <c r="BBY43" s="1"/>
      <c r="BBZ43" s="1"/>
      <c r="BCA43" s="1"/>
      <c r="BCB43" s="1"/>
      <c r="BCC43" s="1"/>
      <c r="BCD43" s="1"/>
      <c r="BCE43" s="1"/>
      <c r="BCF43" s="1"/>
      <c r="BCG43" s="1"/>
      <c r="BCH43" s="1"/>
      <c r="BCI43" s="1"/>
      <c r="BCJ43" s="1"/>
      <c r="BCK43" s="1"/>
      <c r="BCL43" s="1"/>
      <c r="BCM43" s="1"/>
      <c r="BCN43" s="1"/>
      <c r="BCO43" s="1"/>
      <c r="BCP43" s="1"/>
      <c r="BCQ43" s="1"/>
      <c r="BCR43" s="1"/>
      <c r="BCS43" s="1"/>
      <c r="BCT43" s="1"/>
      <c r="BCU43" s="1"/>
      <c r="BCV43" s="1"/>
      <c r="BCW43" s="1"/>
      <c r="BCX43" s="1"/>
      <c r="BCY43" s="1"/>
      <c r="BCZ43" s="1"/>
      <c r="BDA43" s="1"/>
      <c r="BDB43" s="1"/>
      <c r="BDC43" s="1"/>
      <c r="BDD43" s="1"/>
      <c r="BDE43" s="1"/>
      <c r="BDF43" s="1"/>
      <c r="BDG43" s="1"/>
      <c r="BDH43" s="1"/>
      <c r="BDI43" s="1"/>
      <c r="BDJ43" s="1"/>
      <c r="BDK43" s="1"/>
      <c r="BDL43" s="1"/>
      <c r="BDM43" s="1"/>
      <c r="BDN43" s="1"/>
      <c r="BDO43" s="1"/>
      <c r="BDP43" s="1"/>
      <c r="BDQ43" s="1"/>
      <c r="BDR43" s="1"/>
      <c r="BDS43" s="1"/>
      <c r="BDT43" s="1"/>
      <c r="BDU43" s="1"/>
      <c r="BDV43" s="1"/>
      <c r="BDW43" s="1"/>
      <c r="BDX43" s="1"/>
      <c r="BDY43" s="1"/>
      <c r="BDZ43" s="1"/>
      <c r="BEA43" s="1"/>
      <c r="BEB43" s="1"/>
      <c r="BEC43" s="1"/>
      <c r="BED43" s="1"/>
      <c r="BEE43" s="1"/>
      <c r="BEF43" s="1"/>
      <c r="BEG43" s="1"/>
      <c r="BEH43" s="1"/>
      <c r="BEI43" s="1"/>
      <c r="BEJ43" s="1"/>
      <c r="BEK43" s="1"/>
      <c r="BEL43" s="1"/>
      <c r="BEM43" s="1"/>
      <c r="BEN43" s="1"/>
      <c r="BEO43" s="1"/>
      <c r="BEP43" s="1"/>
      <c r="BEQ43" s="1"/>
      <c r="BER43" s="1"/>
      <c r="BES43" s="1"/>
      <c r="BET43" s="1"/>
      <c r="BEU43" s="1"/>
      <c r="BEV43" s="1"/>
      <c r="BEW43" s="1"/>
      <c r="BEX43" s="1"/>
      <c r="BEY43" s="1"/>
      <c r="BEZ43" s="1"/>
      <c r="BFA43" s="1"/>
      <c r="BFB43" s="1"/>
      <c r="BFC43" s="1"/>
      <c r="BFD43" s="1"/>
      <c r="BFE43" s="1"/>
      <c r="BFF43" s="1"/>
      <c r="BFG43" s="1"/>
      <c r="BFH43" s="1"/>
      <c r="BFI43" s="1"/>
      <c r="BFJ43" s="1"/>
      <c r="BFK43" s="1"/>
      <c r="BFL43" s="1"/>
      <c r="BFM43" s="1"/>
      <c r="BFN43" s="1"/>
      <c r="BFO43" s="1"/>
      <c r="BFP43" s="1"/>
      <c r="BFQ43" s="1"/>
      <c r="BFR43" s="1"/>
      <c r="BFS43" s="1"/>
      <c r="BFT43" s="1"/>
      <c r="BFU43" s="1"/>
      <c r="BFV43" s="1"/>
      <c r="BFW43" s="1"/>
      <c r="BFX43" s="1"/>
      <c r="BFY43" s="1"/>
      <c r="BFZ43" s="1"/>
      <c r="BGA43" s="1"/>
      <c r="BGB43" s="1"/>
      <c r="BGC43" s="1"/>
      <c r="BGD43" s="1"/>
      <c r="BGE43" s="1"/>
      <c r="BGF43" s="1"/>
      <c r="BGG43" s="1"/>
      <c r="BGH43" s="1"/>
      <c r="BGI43" s="1"/>
      <c r="BGJ43" s="1"/>
      <c r="BGK43" s="1"/>
      <c r="BGL43" s="1"/>
      <c r="BGM43" s="1"/>
      <c r="BGN43" s="1"/>
      <c r="BGO43" s="1"/>
      <c r="BGP43" s="1"/>
      <c r="BGQ43" s="1"/>
      <c r="BGR43" s="1"/>
      <c r="BGS43" s="1"/>
      <c r="BGT43" s="1"/>
      <c r="BGU43" s="1"/>
      <c r="BGV43" s="1"/>
      <c r="BGW43" s="1"/>
      <c r="BGX43" s="1"/>
      <c r="BGY43" s="1"/>
      <c r="BGZ43" s="1"/>
      <c r="BHA43" s="1"/>
      <c r="BHB43" s="1"/>
      <c r="BHC43" s="1"/>
      <c r="BHD43" s="1"/>
      <c r="BHE43" s="1"/>
      <c r="BHF43" s="1"/>
      <c r="BHG43" s="1"/>
      <c r="BHH43" s="1"/>
      <c r="BHI43" s="1"/>
      <c r="BHJ43" s="1"/>
      <c r="BHK43" s="1"/>
      <c r="BHL43" s="1"/>
      <c r="BHM43" s="1"/>
      <c r="BHN43" s="1"/>
      <c r="BHO43" s="1"/>
      <c r="BHP43" s="1"/>
      <c r="BHQ43" s="1"/>
      <c r="BHR43" s="1"/>
      <c r="BHS43" s="1"/>
      <c r="BHT43" s="1"/>
      <c r="BHU43" s="1"/>
      <c r="BHV43" s="1"/>
      <c r="BHW43" s="1"/>
      <c r="BHX43" s="1"/>
      <c r="BHY43" s="1"/>
      <c r="BHZ43" s="1"/>
      <c r="BIA43" s="1"/>
      <c r="BIB43" s="1"/>
      <c r="BIC43" s="1"/>
      <c r="BID43" s="1"/>
      <c r="BIE43" s="1"/>
      <c r="BIF43" s="1"/>
      <c r="BIG43" s="1"/>
      <c r="BIH43" s="1"/>
      <c r="BII43" s="1"/>
      <c r="BIJ43" s="1"/>
      <c r="BIK43" s="1"/>
      <c r="BIL43" s="1"/>
      <c r="BIM43" s="1"/>
      <c r="BIN43" s="1"/>
      <c r="BIO43" s="1"/>
      <c r="BIP43" s="1"/>
      <c r="BIQ43" s="1"/>
      <c r="BIR43" s="1"/>
      <c r="BIS43" s="1"/>
      <c r="BIT43" s="1"/>
      <c r="BIU43" s="1"/>
      <c r="BIV43" s="1"/>
      <c r="BIW43" s="1"/>
      <c r="BIX43" s="1"/>
      <c r="BIY43" s="1"/>
      <c r="BIZ43" s="1"/>
      <c r="BJA43" s="1"/>
      <c r="BJB43" s="1"/>
      <c r="BJC43" s="1"/>
      <c r="BJD43" s="1"/>
      <c r="BJE43" s="1"/>
      <c r="BJF43" s="1"/>
      <c r="BJG43" s="1"/>
      <c r="BJH43" s="1"/>
      <c r="BJI43" s="1"/>
      <c r="BJJ43" s="1"/>
      <c r="BJK43" s="1"/>
      <c r="BJL43" s="1"/>
      <c r="BJM43" s="1"/>
      <c r="BJN43" s="1"/>
      <c r="BJO43" s="1"/>
      <c r="BJP43" s="1"/>
      <c r="BJQ43" s="1"/>
      <c r="BJR43" s="1"/>
      <c r="BJS43" s="1"/>
      <c r="BJT43" s="1"/>
      <c r="BJU43" s="1"/>
      <c r="BJV43" s="1"/>
      <c r="BJW43" s="1"/>
      <c r="BJX43" s="1"/>
      <c r="BJY43" s="1"/>
      <c r="BJZ43" s="1"/>
      <c r="BKA43" s="1"/>
      <c r="BKB43" s="1"/>
      <c r="BKC43" s="1"/>
      <c r="BKD43" s="1"/>
      <c r="BKE43" s="1"/>
      <c r="BKF43" s="1"/>
      <c r="BKG43" s="1"/>
      <c r="BKH43" s="1"/>
      <c r="BKI43" s="1"/>
      <c r="BKJ43" s="1"/>
      <c r="BKK43" s="1"/>
      <c r="BKL43" s="1"/>
      <c r="BKM43" s="1"/>
      <c r="BKN43" s="1"/>
      <c r="BKO43" s="1"/>
      <c r="BKP43" s="1"/>
      <c r="BKQ43" s="1"/>
      <c r="BKR43" s="1"/>
      <c r="BKS43" s="1"/>
      <c r="BKT43" s="1"/>
      <c r="BKU43" s="1"/>
      <c r="BKV43" s="1"/>
      <c r="BKW43" s="1"/>
      <c r="BKX43" s="1"/>
      <c r="BKY43" s="1"/>
      <c r="BKZ43" s="1"/>
      <c r="BLA43" s="1"/>
      <c r="BLB43" s="1"/>
      <c r="BLC43" s="1"/>
      <c r="BLD43" s="1"/>
      <c r="BLE43" s="1"/>
      <c r="BLF43" s="1"/>
      <c r="BLG43" s="1"/>
      <c r="BLH43" s="1"/>
      <c r="BLI43" s="1"/>
      <c r="BLJ43" s="1"/>
      <c r="BLK43" s="1"/>
      <c r="BLL43" s="1"/>
      <c r="BLM43" s="1"/>
      <c r="BLN43" s="1"/>
      <c r="BLO43" s="1"/>
      <c r="BLP43" s="1"/>
      <c r="BLQ43" s="1"/>
      <c r="BLR43" s="1"/>
      <c r="BLS43" s="1"/>
      <c r="BLT43" s="1"/>
      <c r="BLU43" s="1"/>
      <c r="BLV43" s="1"/>
      <c r="BLW43" s="1"/>
      <c r="BLX43" s="1"/>
      <c r="BLY43" s="1"/>
      <c r="BLZ43" s="1"/>
      <c r="BMA43" s="1"/>
      <c r="BMB43" s="1"/>
      <c r="BMC43" s="1"/>
      <c r="BMD43" s="1"/>
      <c r="BME43" s="1"/>
      <c r="BMF43" s="1"/>
      <c r="BMG43" s="1"/>
      <c r="BMH43" s="1"/>
      <c r="BMI43" s="1"/>
      <c r="BMJ43" s="1"/>
      <c r="BMK43" s="1"/>
      <c r="BML43" s="1"/>
      <c r="BMM43" s="1"/>
      <c r="BMN43" s="1"/>
      <c r="BMO43" s="1"/>
      <c r="BMP43" s="1"/>
      <c r="BMQ43" s="1"/>
      <c r="BMR43" s="1"/>
      <c r="BMS43" s="1"/>
      <c r="BMT43" s="1"/>
      <c r="BMU43" s="1"/>
      <c r="BMV43" s="1"/>
      <c r="BMW43" s="1"/>
      <c r="BMX43" s="1"/>
      <c r="BMY43" s="1"/>
      <c r="BMZ43" s="1"/>
      <c r="BNA43" s="1"/>
      <c r="BNB43" s="1"/>
      <c r="BNC43" s="1"/>
      <c r="BND43" s="1"/>
      <c r="BNE43" s="1"/>
      <c r="BNF43" s="1"/>
      <c r="BNG43" s="1"/>
      <c r="BNH43" s="1"/>
      <c r="BNI43" s="1"/>
      <c r="BNJ43" s="1"/>
      <c r="BNK43" s="1"/>
      <c r="BNL43" s="1"/>
      <c r="BNM43" s="1"/>
      <c r="BNN43" s="1"/>
      <c r="BNO43" s="1"/>
      <c r="BNP43" s="1"/>
      <c r="BNQ43" s="1"/>
      <c r="BNR43" s="1"/>
      <c r="BNS43" s="1"/>
      <c r="BNT43" s="1"/>
      <c r="BNU43" s="1"/>
      <c r="BNV43" s="1"/>
      <c r="BNW43" s="1"/>
      <c r="BNX43" s="1"/>
      <c r="BNY43" s="1"/>
      <c r="BNZ43" s="1"/>
      <c r="BOA43" s="1"/>
      <c r="BOB43" s="1"/>
      <c r="BOC43" s="1"/>
      <c r="BOD43" s="1"/>
      <c r="BOE43" s="1"/>
      <c r="BOF43" s="1"/>
      <c r="BOG43" s="1"/>
      <c r="BOH43" s="1"/>
      <c r="BOI43" s="1"/>
      <c r="BOJ43" s="1"/>
      <c r="BOK43" s="1"/>
      <c r="BOL43" s="1"/>
      <c r="BOM43" s="1"/>
      <c r="BON43" s="1"/>
      <c r="BOO43" s="1"/>
      <c r="BOP43" s="1"/>
      <c r="BOQ43" s="1"/>
      <c r="BOR43" s="1"/>
      <c r="BOS43" s="1"/>
      <c r="BOT43" s="1"/>
      <c r="BOU43" s="1"/>
      <c r="BOV43" s="1"/>
      <c r="BOW43" s="1"/>
      <c r="BOX43" s="1"/>
      <c r="BOY43" s="1"/>
      <c r="BOZ43" s="1"/>
      <c r="BPA43" s="1"/>
      <c r="BPB43" s="1"/>
      <c r="BPC43" s="1"/>
      <c r="BPD43" s="1"/>
      <c r="BPE43" s="1"/>
      <c r="BPF43" s="1"/>
      <c r="BPG43" s="1"/>
      <c r="BPH43" s="1"/>
      <c r="BPI43" s="1"/>
      <c r="BPJ43" s="1"/>
      <c r="BPK43" s="1"/>
      <c r="BPL43" s="1"/>
      <c r="BPM43" s="1"/>
      <c r="BPN43" s="1"/>
      <c r="BPO43" s="1"/>
      <c r="BPP43" s="1"/>
      <c r="BPQ43" s="1"/>
      <c r="BPR43" s="1"/>
      <c r="BPS43" s="1"/>
      <c r="BPT43" s="1"/>
      <c r="BPU43" s="1"/>
      <c r="BPV43" s="1"/>
      <c r="BPW43" s="1"/>
      <c r="BPX43" s="1"/>
      <c r="BPY43" s="1"/>
      <c r="BPZ43" s="1"/>
      <c r="BQA43" s="1"/>
      <c r="BQB43" s="1"/>
      <c r="BQC43" s="1"/>
      <c r="BQD43" s="1"/>
      <c r="BQE43" s="1"/>
      <c r="BQF43" s="1"/>
      <c r="BQG43" s="1"/>
      <c r="BQH43" s="1"/>
      <c r="BQI43" s="1"/>
      <c r="BQJ43" s="1"/>
      <c r="BQK43" s="1"/>
      <c r="BQL43" s="1"/>
      <c r="BQM43" s="1"/>
      <c r="BQN43" s="1"/>
      <c r="BQO43" s="1"/>
      <c r="BQP43" s="1"/>
      <c r="BQQ43" s="1"/>
      <c r="BQR43" s="1"/>
      <c r="BQS43" s="1"/>
      <c r="BQT43" s="1"/>
      <c r="BQU43" s="1"/>
      <c r="BQV43" s="1"/>
      <c r="BQW43" s="1"/>
      <c r="BQX43" s="1"/>
      <c r="BQY43" s="1"/>
      <c r="BQZ43" s="1"/>
      <c r="BRA43" s="1"/>
      <c r="BRB43" s="1"/>
      <c r="BRC43" s="1"/>
      <c r="BRD43" s="1"/>
      <c r="BRE43" s="1"/>
      <c r="BRF43" s="1"/>
      <c r="BRG43" s="1"/>
      <c r="BRH43" s="1"/>
      <c r="BRI43" s="1"/>
      <c r="BRJ43" s="1"/>
      <c r="BRK43" s="1"/>
      <c r="BRL43" s="1"/>
      <c r="BRM43" s="1"/>
      <c r="BRN43" s="1"/>
      <c r="BRO43" s="1"/>
      <c r="BRP43" s="1"/>
      <c r="BRQ43" s="1"/>
      <c r="BRR43" s="1"/>
      <c r="BRS43" s="1"/>
      <c r="BRT43" s="1"/>
      <c r="BRU43" s="1"/>
      <c r="BRV43" s="1"/>
      <c r="BRW43" s="1"/>
      <c r="BRX43" s="1"/>
      <c r="BRY43" s="1"/>
      <c r="BRZ43" s="1"/>
      <c r="BSA43" s="1"/>
      <c r="BSB43" s="1"/>
      <c r="BSC43" s="1"/>
      <c r="BSD43" s="1"/>
      <c r="BSE43" s="1"/>
      <c r="BSF43" s="1"/>
      <c r="BSG43" s="1"/>
      <c r="BSH43" s="1"/>
      <c r="BSI43" s="1"/>
      <c r="BSJ43" s="1"/>
      <c r="BSK43" s="1"/>
      <c r="BSL43" s="1"/>
      <c r="BSM43" s="1"/>
      <c r="BSN43" s="1"/>
      <c r="BSO43" s="1"/>
      <c r="BSP43" s="1"/>
      <c r="BSQ43" s="1"/>
      <c r="BSR43" s="1"/>
      <c r="BSS43" s="1"/>
      <c r="BST43" s="1"/>
      <c r="BSU43" s="1"/>
      <c r="BSV43" s="1"/>
      <c r="BSW43" s="1"/>
      <c r="BSX43" s="1"/>
      <c r="BSY43" s="1"/>
      <c r="BSZ43" s="1"/>
      <c r="BTA43" s="1"/>
      <c r="BTB43" s="1"/>
      <c r="BTC43" s="1"/>
      <c r="BTD43" s="1"/>
      <c r="BTE43" s="1"/>
      <c r="BTF43" s="1"/>
      <c r="BTG43" s="1"/>
      <c r="BTH43" s="1"/>
      <c r="BTI43" s="1"/>
      <c r="BTJ43" s="1"/>
      <c r="BTK43" s="1"/>
      <c r="BTL43" s="1"/>
      <c r="BTM43" s="1"/>
      <c r="BTN43" s="1"/>
      <c r="BTO43" s="1"/>
      <c r="BTP43" s="1"/>
      <c r="BTQ43" s="1"/>
      <c r="BTR43" s="1"/>
      <c r="BTS43" s="1"/>
      <c r="BTT43" s="1"/>
      <c r="BTU43" s="1"/>
      <c r="BTV43" s="1"/>
      <c r="BTW43" s="1"/>
      <c r="BTX43" s="1"/>
      <c r="BTY43" s="1"/>
      <c r="BTZ43" s="1"/>
      <c r="BUA43" s="1"/>
      <c r="BUB43" s="1"/>
      <c r="BUC43" s="1"/>
      <c r="BUD43" s="1"/>
      <c r="BUE43" s="1"/>
      <c r="BUF43" s="1"/>
      <c r="BUG43" s="1"/>
      <c r="BUH43" s="1"/>
      <c r="BUI43" s="1"/>
      <c r="BUJ43" s="1"/>
      <c r="BUK43" s="1"/>
      <c r="BUL43" s="1"/>
      <c r="BUM43" s="1"/>
      <c r="BUN43" s="1"/>
      <c r="BUO43" s="1"/>
      <c r="BUP43" s="1"/>
      <c r="BUQ43" s="1"/>
      <c r="BUR43" s="1"/>
      <c r="BUS43" s="1"/>
      <c r="BUT43" s="1"/>
      <c r="BUU43" s="1"/>
      <c r="BUV43" s="1"/>
      <c r="BUW43" s="1"/>
      <c r="BUX43" s="1"/>
      <c r="BUY43" s="1"/>
      <c r="BUZ43" s="1"/>
      <c r="BVA43" s="1"/>
      <c r="BVB43" s="1"/>
      <c r="BVC43" s="1"/>
      <c r="BVD43" s="1"/>
      <c r="BVE43" s="1"/>
      <c r="BVF43" s="1"/>
      <c r="BVG43" s="1"/>
      <c r="BVH43" s="1"/>
      <c r="BVI43" s="1"/>
      <c r="BVJ43" s="1"/>
      <c r="BVK43" s="1"/>
      <c r="BVL43" s="1"/>
      <c r="BVM43" s="1"/>
      <c r="BVN43" s="1"/>
      <c r="BVO43" s="1"/>
      <c r="BVP43" s="1"/>
      <c r="BVQ43" s="1"/>
      <c r="BVR43" s="1"/>
      <c r="BVS43" s="1"/>
      <c r="BVT43" s="1"/>
      <c r="BVU43" s="1"/>
      <c r="BVV43" s="1"/>
      <c r="BVW43" s="1"/>
      <c r="BVX43" s="1"/>
      <c r="BVY43" s="1"/>
      <c r="BVZ43" s="1"/>
      <c r="BWA43" s="1"/>
      <c r="BWB43" s="1"/>
      <c r="BWC43" s="1"/>
      <c r="BWD43" s="1"/>
      <c r="BWE43" s="1"/>
      <c r="BWF43" s="1"/>
      <c r="BWG43" s="1"/>
      <c r="BWH43" s="1"/>
      <c r="BWI43" s="1"/>
      <c r="BWJ43" s="1"/>
      <c r="BWK43" s="1"/>
      <c r="BWL43" s="1"/>
      <c r="BWM43" s="1"/>
      <c r="BWN43" s="1"/>
      <c r="BWO43" s="1"/>
      <c r="BWP43" s="1"/>
      <c r="BWQ43" s="1"/>
      <c r="BWR43" s="1"/>
      <c r="BWS43" s="1"/>
      <c r="BWT43" s="1"/>
      <c r="BWU43" s="1"/>
      <c r="BWV43" s="1"/>
      <c r="BWW43" s="1"/>
      <c r="BWX43" s="1"/>
      <c r="BWY43" s="1"/>
      <c r="BWZ43" s="1"/>
      <c r="BXA43" s="1"/>
      <c r="BXB43" s="1"/>
      <c r="BXC43" s="1"/>
      <c r="BXD43" s="1"/>
      <c r="BXE43" s="1"/>
      <c r="BXF43" s="1"/>
      <c r="BXG43" s="1"/>
      <c r="BXH43" s="1"/>
      <c r="BXI43" s="1"/>
      <c r="BXJ43" s="1"/>
      <c r="BXK43" s="1"/>
      <c r="BXL43" s="1"/>
      <c r="BXM43" s="1"/>
      <c r="BXN43" s="1"/>
      <c r="BXO43" s="1"/>
      <c r="BXP43" s="1"/>
      <c r="BXQ43" s="1"/>
      <c r="BXR43" s="1"/>
      <c r="BXS43" s="1"/>
      <c r="BXT43" s="1"/>
      <c r="BXU43" s="1"/>
      <c r="BXV43" s="1"/>
      <c r="BXW43" s="1"/>
      <c r="BXX43" s="1"/>
      <c r="BXY43" s="1"/>
      <c r="BXZ43" s="1"/>
      <c r="BYA43" s="1"/>
      <c r="BYB43" s="1"/>
      <c r="BYC43" s="1"/>
      <c r="BYD43" s="1"/>
      <c r="BYE43" s="1"/>
      <c r="BYF43" s="1"/>
      <c r="BYG43" s="1"/>
      <c r="BYH43" s="1"/>
      <c r="BYI43" s="1"/>
      <c r="BYJ43" s="1"/>
      <c r="BYK43" s="1"/>
      <c r="BYL43" s="1"/>
      <c r="BYM43" s="1"/>
      <c r="BYN43" s="1"/>
      <c r="BYO43" s="1"/>
      <c r="BYP43" s="1"/>
      <c r="BYQ43" s="1"/>
      <c r="BYR43" s="1"/>
      <c r="BYS43" s="1"/>
      <c r="BYT43" s="1"/>
      <c r="BYU43" s="1"/>
      <c r="BYV43" s="1"/>
      <c r="BYW43" s="1"/>
      <c r="BYX43" s="1"/>
      <c r="BYY43" s="1"/>
      <c r="BYZ43" s="1"/>
      <c r="BZA43" s="1"/>
      <c r="BZB43" s="1"/>
      <c r="BZC43" s="1"/>
      <c r="BZD43" s="1"/>
      <c r="BZE43" s="1"/>
      <c r="BZF43" s="1"/>
      <c r="BZG43" s="1"/>
      <c r="BZH43" s="1"/>
      <c r="BZI43" s="1"/>
      <c r="BZJ43" s="1"/>
      <c r="BZK43" s="1"/>
      <c r="BZL43" s="1"/>
      <c r="BZM43" s="1"/>
      <c r="BZN43" s="1"/>
      <c r="BZO43" s="1"/>
      <c r="BZP43" s="1"/>
      <c r="BZQ43" s="1"/>
      <c r="BZR43" s="1"/>
      <c r="BZS43" s="1"/>
      <c r="BZT43" s="1"/>
      <c r="BZU43" s="1"/>
      <c r="BZV43" s="1"/>
      <c r="BZW43" s="1"/>
      <c r="BZX43" s="1"/>
      <c r="BZY43" s="1"/>
      <c r="BZZ43" s="1"/>
      <c r="CAA43" s="1"/>
      <c r="CAB43" s="1"/>
      <c r="CAC43" s="1"/>
      <c r="CAD43" s="1"/>
      <c r="CAE43" s="1"/>
      <c r="CAF43" s="1"/>
      <c r="CAG43" s="1"/>
      <c r="CAH43" s="1"/>
      <c r="CAI43" s="1"/>
      <c r="CAJ43" s="1"/>
      <c r="CAK43" s="1"/>
      <c r="CAL43" s="1"/>
      <c r="CAM43" s="1"/>
      <c r="CAN43" s="1"/>
      <c r="CAO43" s="1"/>
      <c r="CAP43" s="1"/>
      <c r="CAQ43" s="1"/>
      <c r="CAR43" s="1"/>
      <c r="CAS43" s="1"/>
      <c r="CAT43" s="1"/>
      <c r="CAU43" s="1"/>
      <c r="CAV43" s="1"/>
      <c r="CAW43" s="1"/>
      <c r="CAX43" s="1"/>
      <c r="CAY43" s="1"/>
      <c r="CAZ43" s="1"/>
      <c r="CBA43" s="1"/>
      <c r="CBB43" s="1"/>
      <c r="CBC43" s="1"/>
      <c r="CBD43" s="1"/>
      <c r="CBE43" s="1"/>
      <c r="CBF43" s="1"/>
      <c r="CBG43" s="1"/>
      <c r="CBH43" s="1"/>
      <c r="CBI43" s="1"/>
      <c r="CBJ43" s="1"/>
      <c r="CBK43" s="1"/>
      <c r="CBL43" s="1"/>
      <c r="CBM43" s="1"/>
      <c r="CBN43" s="1"/>
      <c r="CBO43" s="1"/>
      <c r="CBP43" s="1"/>
      <c r="CBQ43" s="1"/>
      <c r="CBR43" s="1"/>
      <c r="CBS43" s="1"/>
      <c r="CBT43" s="1"/>
      <c r="CBU43" s="1"/>
      <c r="CBV43" s="1"/>
      <c r="CBW43" s="1"/>
      <c r="CBX43" s="1"/>
      <c r="CBY43" s="1"/>
      <c r="CBZ43" s="1"/>
      <c r="CCA43" s="1"/>
      <c r="CCB43" s="1"/>
      <c r="CCC43" s="1"/>
      <c r="CCD43" s="1"/>
      <c r="CCE43" s="1"/>
      <c r="CCF43" s="1"/>
      <c r="CCG43" s="1"/>
      <c r="CCH43" s="1"/>
      <c r="CCI43" s="1"/>
      <c r="CCJ43" s="1"/>
      <c r="CCK43" s="1"/>
      <c r="CCL43" s="1"/>
      <c r="CCM43" s="1"/>
      <c r="CCN43" s="1"/>
      <c r="CCO43" s="1"/>
      <c r="CCP43" s="1"/>
      <c r="CCQ43" s="1"/>
      <c r="CCR43" s="1"/>
      <c r="CCS43" s="1"/>
      <c r="CCT43" s="1"/>
      <c r="CCU43" s="1"/>
      <c r="CCV43" s="1"/>
      <c r="CCW43" s="1"/>
      <c r="CCX43" s="1"/>
      <c r="CCY43" s="1"/>
      <c r="CCZ43" s="1"/>
      <c r="CDA43" s="1"/>
      <c r="CDB43" s="1"/>
      <c r="CDC43" s="1"/>
      <c r="CDD43" s="1"/>
      <c r="CDE43" s="1"/>
      <c r="CDF43" s="1"/>
      <c r="CDG43" s="1"/>
      <c r="CDH43" s="1"/>
      <c r="CDI43" s="1"/>
      <c r="CDJ43" s="1"/>
      <c r="CDK43" s="1"/>
      <c r="CDL43" s="1"/>
      <c r="CDM43" s="1"/>
      <c r="CDN43" s="1"/>
      <c r="CDO43" s="1"/>
      <c r="CDP43" s="1"/>
      <c r="CDQ43" s="1"/>
      <c r="CDR43" s="1"/>
      <c r="CDS43" s="1"/>
      <c r="CDT43" s="1"/>
      <c r="CDU43" s="1"/>
      <c r="CDV43" s="1"/>
      <c r="CDW43" s="1"/>
      <c r="CDX43" s="1"/>
      <c r="CDY43" s="1"/>
      <c r="CDZ43" s="1"/>
      <c r="CEA43" s="1"/>
      <c r="CEB43" s="1"/>
      <c r="CEC43" s="1"/>
      <c r="CED43" s="1"/>
      <c r="CEE43" s="1"/>
      <c r="CEF43" s="1"/>
      <c r="CEG43" s="1"/>
      <c r="CEH43" s="1"/>
      <c r="CEI43" s="1"/>
      <c r="CEJ43" s="1"/>
      <c r="CEK43" s="1"/>
      <c r="CEL43" s="1"/>
      <c r="CEM43" s="1"/>
      <c r="CEN43" s="1"/>
      <c r="CEO43" s="1"/>
      <c r="CEP43" s="1"/>
      <c r="CEQ43" s="1"/>
      <c r="CER43" s="1"/>
      <c r="CES43" s="1"/>
      <c r="CET43" s="1"/>
      <c r="CEU43" s="1"/>
      <c r="CEV43" s="1"/>
      <c r="CEW43" s="1"/>
      <c r="CEX43" s="1"/>
      <c r="CEY43" s="1"/>
      <c r="CEZ43" s="1"/>
      <c r="CFA43" s="1"/>
      <c r="CFB43" s="1"/>
      <c r="CFC43" s="1"/>
      <c r="CFD43" s="1"/>
      <c r="CFE43" s="1"/>
      <c r="CFF43" s="1"/>
      <c r="CFG43" s="1"/>
      <c r="CFH43" s="1"/>
      <c r="CFI43" s="1"/>
      <c r="CFJ43" s="1"/>
      <c r="CFK43" s="1"/>
      <c r="CFL43" s="1"/>
      <c r="CFM43" s="1"/>
      <c r="CFN43" s="1"/>
      <c r="CFO43" s="1"/>
      <c r="CFP43" s="1"/>
      <c r="CFQ43" s="1"/>
      <c r="CFR43" s="1"/>
      <c r="CFS43" s="1"/>
      <c r="CFT43" s="1"/>
      <c r="CFU43" s="1"/>
      <c r="CFV43" s="1"/>
      <c r="CFW43" s="1"/>
      <c r="CFX43" s="1"/>
      <c r="CFY43" s="1"/>
      <c r="CFZ43" s="1"/>
      <c r="CGA43" s="1"/>
      <c r="CGB43" s="1"/>
      <c r="CGC43" s="1"/>
      <c r="CGD43" s="1"/>
      <c r="CGE43" s="1"/>
      <c r="CGF43" s="1"/>
      <c r="CGG43" s="1"/>
      <c r="CGH43" s="1"/>
      <c r="CGI43" s="1"/>
      <c r="CGJ43" s="1"/>
      <c r="CGK43" s="1"/>
      <c r="CGL43" s="1"/>
      <c r="CGM43" s="1"/>
      <c r="CGN43" s="1"/>
      <c r="CGO43" s="1"/>
      <c r="CGP43" s="1"/>
      <c r="CGQ43" s="1"/>
      <c r="CGR43" s="1"/>
      <c r="CGS43" s="1"/>
      <c r="CGT43" s="1"/>
      <c r="CGU43" s="1"/>
      <c r="CGV43" s="1"/>
      <c r="CGW43" s="1"/>
      <c r="CGX43" s="1"/>
      <c r="CGY43" s="1"/>
      <c r="CGZ43" s="1"/>
      <c r="CHA43" s="1"/>
      <c r="CHB43" s="1"/>
      <c r="CHC43" s="1"/>
      <c r="CHD43" s="1"/>
      <c r="CHE43" s="1"/>
      <c r="CHF43" s="1"/>
      <c r="CHG43" s="1"/>
      <c r="CHH43" s="1"/>
      <c r="CHI43" s="1"/>
      <c r="CHJ43" s="1"/>
      <c r="CHK43" s="1"/>
      <c r="CHL43" s="1"/>
      <c r="CHM43" s="1"/>
      <c r="CHN43" s="1"/>
      <c r="CHO43" s="1"/>
      <c r="CHP43" s="1"/>
      <c r="CHQ43" s="1"/>
      <c r="CHR43" s="1"/>
      <c r="CHS43" s="1"/>
      <c r="CHT43" s="1"/>
      <c r="CHU43" s="1"/>
      <c r="CHV43" s="1"/>
      <c r="CHW43" s="1"/>
      <c r="CHX43" s="1"/>
      <c r="CHY43" s="1"/>
      <c r="CHZ43" s="1"/>
      <c r="CIA43" s="1"/>
      <c r="CIB43" s="1"/>
      <c r="CIC43" s="1"/>
      <c r="CID43" s="1"/>
      <c r="CIE43" s="1"/>
      <c r="CIF43" s="1"/>
      <c r="CIG43" s="1"/>
      <c r="CIH43" s="1"/>
      <c r="CII43" s="1"/>
      <c r="CIJ43" s="1"/>
      <c r="CIK43" s="1"/>
      <c r="CIL43" s="1"/>
      <c r="CIM43" s="1"/>
      <c r="CIN43" s="1"/>
      <c r="CIO43" s="1"/>
      <c r="CIP43" s="1"/>
      <c r="CIQ43" s="1"/>
      <c r="CIR43" s="1"/>
      <c r="CIS43" s="1"/>
      <c r="CIT43" s="1"/>
      <c r="CIU43" s="1"/>
      <c r="CIV43" s="1"/>
      <c r="CIW43" s="1"/>
      <c r="CIX43" s="1"/>
      <c r="CIY43" s="1"/>
      <c r="CIZ43" s="1"/>
      <c r="CJA43" s="1"/>
      <c r="CJB43" s="1"/>
      <c r="CJC43" s="1"/>
      <c r="CJD43" s="1"/>
      <c r="CJE43" s="1"/>
      <c r="CJF43" s="1"/>
      <c r="CJG43" s="1"/>
      <c r="CJH43" s="1"/>
      <c r="CJI43" s="1"/>
      <c r="CJJ43" s="1"/>
      <c r="CJK43" s="1"/>
      <c r="CJL43" s="1"/>
      <c r="CJM43" s="1"/>
      <c r="CJN43" s="1"/>
      <c r="CJO43" s="1"/>
      <c r="CJP43" s="1"/>
      <c r="CJQ43" s="1"/>
      <c r="CJR43" s="1"/>
      <c r="CJS43" s="1"/>
      <c r="CJT43" s="1"/>
      <c r="CJU43" s="1"/>
      <c r="CJV43" s="1"/>
      <c r="CJW43" s="1"/>
      <c r="CJX43" s="1"/>
      <c r="CJY43" s="1"/>
      <c r="CJZ43" s="1"/>
      <c r="CKA43" s="1"/>
      <c r="CKB43" s="1"/>
      <c r="CKC43" s="1"/>
      <c r="CKD43" s="1"/>
      <c r="CKE43" s="1"/>
      <c r="CKF43" s="1"/>
      <c r="CKG43" s="1"/>
      <c r="CKH43" s="1"/>
      <c r="CKI43" s="1"/>
      <c r="CKJ43" s="1"/>
      <c r="CKK43" s="1"/>
      <c r="CKL43" s="1"/>
      <c r="CKM43" s="1"/>
      <c r="CKN43" s="1"/>
      <c r="CKO43" s="1"/>
      <c r="CKP43" s="1"/>
      <c r="CKQ43" s="1"/>
      <c r="CKR43" s="1"/>
      <c r="CKS43" s="1"/>
      <c r="CKT43" s="1"/>
      <c r="CKU43" s="1"/>
      <c r="CKV43" s="1"/>
      <c r="CKW43" s="1"/>
      <c r="CKX43" s="1"/>
      <c r="CKY43" s="1"/>
      <c r="CKZ43" s="1"/>
      <c r="CLA43" s="1"/>
      <c r="CLB43" s="1"/>
      <c r="CLC43" s="1"/>
      <c r="CLD43" s="1"/>
      <c r="CLE43" s="1"/>
      <c r="CLF43" s="1"/>
      <c r="CLG43" s="1"/>
      <c r="CLH43" s="1"/>
      <c r="CLI43" s="1"/>
      <c r="CLJ43" s="1"/>
      <c r="CLK43" s="1"/>
      <c r="CLL43" s="1"/>
      <c r="CLM43" s="1"/>
      <c r="CLN43" s="1"/>
      <c r="CLO43" s="1"/>
      <c r="CLP43" s="1"/>
      <c r="CLQ43" s="1"/>
      <c r="CLR43" s="1"/>
      <c r="CLS43" s="1"/>
      <c r="CLT43" s="1"/>
      <c r="CLU43" s="1"/>
      <c r="CLV43" s="1"/>
      <c r="CLW43" s="1"/>
      <c r="CLX43" s="1"/>
      <c r="CLY43" s="1"/>
      <c r="CLZ43" s="1"/>
      <c r="CMA43" s="1"/>
      <c r="CMB43" s="1"/>
      <c r="CMC43" s="1"/>
      <c r="CMD43" s="1"/>
      <c r="CME43" s="1"/>
      <c r="CMF43" s="1"/>
      <c r="CMG43" s="1"/>
      <c r="CMH43" s="1"/>
      <c r="CMI43" s="1"/>
      <c r="CMJ43" s="1"/>
      <c r="CMK43" s="1"/>
      <c r="CML43" s="1"/>
      <c r="CMM43" s="1"/>
      <c r="CMN43" s="1"/>
      <c r="CMO43" s="1"/>
      <c r="CMP43" s="1"/>
      <c r="CMQ43" s="1"/>
      <c r="CMR43" s="1"/>
      <c r="CMS43" s="1"/>
      <c r="CMT43" s="1"/>
      <c r="CMU43" s="1"/>
      <c r="CMV43" s="1"/>
      <c r="CMW43" s="1"/>
      <c r="CMX43" s="1"/>
      <c r="CMY43" s="1"/>
      <c r="CMZ43" s="1"/>
      <c r="CNA43" s="1"/>
      <c r="CNB43" s="1"/>
      <c r="CNC43" s="1"/>
      <c r="CND43" s="1"/>
      <c r="CNE43" s="1"/>
      <c r="CNF43" s="1"/>
      <c r="CNG43" s="1"/>
      <c r="CNH43" s="1"/>
      <c r="CNI43" s="1"/>
      <c r="CNJ43" s="1"/>
      <c r="CNK43" s="1"/>
      <c r="CNL43" s="1"/>
      <c r="CNM43" s="1"/>
      <c r="CNN43" s="1"/>
      <c r="CNO43" s="1"/>
      <c r="CNP43" s="1"/>
      <c r="CNQ43" s="1"/>
      <c r="CNR43" s="1"/>
      <c r="CNS43" s="1"/>
      <c r="CNT43" s="1"/>
      <c r="CNU43" s="1"/>
      <c r="CNV43" s="1"/>
      <c r="CNW43" s="1"/>
      <c r="CNX43" s="1"/>
      <c r="CNY43" s="1"/>
      <c r="CNZ43" s="1"/>
      <c r="COA43" s="1"/>
      <c r="COB43" s="1"/>
      <c r="COC43" s="1"/>
      <c r="COD43" s="1"/>
      <c r="COE43" s="1"/>
      <c r="COF43" s="1"/>
      <c r="COG43" s="1"/>
      <c r="COH43" s="1"/>
      <c r="COI43" s="1"/>
      <c r="COJ43" s="1"/>
      <c r="COK43" s="1"/>
      <c r="COL43" s="1"/>
      <c r="COM43" s="1"/>
      <c r="CON43" s="1"/>
      <c r="COO43" s="1"/>
      <c r="COP43" s="1"/>
      <c r="COQ43" s="1"/>
      <c r="COR43" s="1"/>
      <c r="COS43" s="1"/>
      <c r="COT43" s="1"/>
      <c r="COU43" s="1"/>
      <c r="COV43" s="1"/>
      <c r="COW43" s="1"/>
      <c r="COX43" s="1"/>
      <c r="COY43" s="1"/>
      <c r="COZ43" s="1"/>
      <c r="CPA43" s="1"/>
      <c r="CPB43" s="1"/>
      <c r="CPC43" s="1"/>
      <c r="CPD43" s="1"/>
      <c r="CPE43" s="1"/>
      <c r="CPF43" s="1"/>
      <c r="CPG43" s="1"/>
      <c r="CPH43" s="1"/>
      <c r="CPI43" s="1"/>
      <c r="CPJ43" s="1"/>
      <c r="CPK43" s="1"/>
      <c r="CPL43" s="1"/>
      <c r="CPM43" s="1"/>
      <c r="CPN43" s="1"/>
      <c r="CPO43" s="1"/>
      <c r="CPP43" s="1"/>
      <c r="CPQ43" s="1"/>
      <c r="CPR43" s="1"/>
      <c r="CPS43" s="1"/>
      <c r="CPT43" s="1"/>
      <c r="CPU43" s="1"/>
      <c r="CPV43" s="1"/>
      <c r="CPW43" s="1"/>
      <c r="CPX43" s="1"/>
      <c r="CPY43" s="1"/>
      <c r="CPZ43" s="1"/>
      <c r="CQA43" s="1"/>
      <c r="CQB43" s="1"/>
      <c r="CQC43" s="1"/>
      <c r="CQD43" s="1"/>
      <c r="CQE43" s="1"/>
      <c r="CQF43" s="1"/>
      <c r="CQG43" s="1"/>
      <c r="CQH43" s="1"/>
      <c r="CQI43" s="1"/>
      <c r="CQJ43" s="1"/>
      <c r="CQK43" s="1"/>
      <c r="CQL43" s="1"/>
      <c r="CQM43" s="1"/>
      <c r="CQN43" s="1"/>
      <c r="CQO43" s="1"/>
      <c r="CQP43" s="1"/>
      <c r="CQQ43" s="1"/>
      <c r="CQR43" s="1"/>
      <c r="CQS43" s="1"/>
      <c r="CQT43" s="1"/>
      <c r="CQU43" s="1"/>
      <c r="CQV43" s="1"/>
      <c r="CQW43" s="1"/>
      <c r="CQX43" s="1"/>
      <c r="CQY43" s="1"/>
      <c r="CQZ43" s="1"/>
      <c r="CRA43" s="1"/>
      <c r="CRB43" s="1"/>
      <c r="CRC43" s="1"/>
      <c r="CRD43" s="1"/>
      <c r="CRE43" s="1"/>
      <c r="CRF43" s="1"/>
      <c r="CRG43" s="1"/>
      <c r="CRH43" s="1"/>
      <c r="CRI43" s="1"/>
      <c r="CRJ43" s="1"/>
      <c r="CRK43" s="1"/>
      <c r="CRL43" s="1"/>
      <c r="CRM43" s="1"/>
      <c r="CRN43" s="1"/>
      <c r="CRO43" s="1"/>
      <c r="CRP43" s="1"/>
      <c r="CRQ43" s="1"/>
      <c r="CRR43" s="1"/>
      <c r="CRS43" s="1"/>
      <c r="CRT43" s="1"/>
      <c r="CRU43" s="1"/>
      <c r="CRV43" s="1"/>
      <c r="CRW43" s="1"/>
      <c r="CRX43" s="1"/>
      <c r="CRY43" s="1"/>
      <c r="CRZ43" s="1"/>
      <c r="CSA43" s="1"/>
      <c r="CSB43" s="1"/>
      <c r="CSC43" s="1"/>
      <c r="CSD43" s="1"/>
      <c r="CSE43" s="1"/>
      <c r="CSF43" s="1"/>
      <c r="CSG43" s="1"/>
      <c r="CSH43" s="1"/>
      <c r="CSI43" s="1"/>
      <c r="CSJ43" s="1"/>
      <c r="CSK43" s="1"/>
      <c r="CSL43" s="1"/>
      <c r="CSM43" s="1"/>
      <c r="CSN43" s="1"/>
      <c r="CSO43" s="1"/>
      <c r="CSP43" s="1"/>
      <c r="CSQ43" s="1"/>
      <c r="CSR43" s="1"/>
      <c r="CSS43" s="1"/>
      <c r="CST43" s="1"/>
      <c r="CSU43" s="1"/>
      <c r="CSV43" s="1"/>
      <c r="CSW43" s="1"/>
      <c r="CSX43" s="1"/>
      <c r="CSY43" s="1"/>
      <c r="CSZ43" s="1"/>
      <c r="CTA43" s="1"/>
      <c r="CTB43" s="1"/>
      <c r="CTC43" s="1"/>
      <c r="CTD43" s="1"/>
      <c r="CTE43" s="1"/>
      <c r="CTF43" s="1"/>
      <c r="CTG43" s="1"/>
      <c r="CTH43" s="1"/>
      <c r="CTI43" s="1"/>
      <c r="CTJ43" s="1"/>
      <c r="CTK43" s="1"/>
      <c r="CTL43" s="1"/>
      <c r="CTM43" s="1"/>
      <c r="CTN43" s="1"/>
      <c r="CTO43" s="1"/>
      <c r="CTP43" s="1"/>
      <c r="CTQ43" s="1"/>
      <c r="CTR43" s="1"/>
      <c r="CTS43" s="1"/>
      <c r="CTT43" s="1"/>
      <c r="CTU43" s="1"/>
      <c r="CTV43" s="1"/>
      <c r="CTW43" s="1"/>
      <c r="CTX43" s="1"/>
      <c r="CTY43" s="1"/>
      <c r="CTZ43" s="1"/>
      <c r="CUA43" s="1"/>
      <c r="CUB43" s="1"/>
      <c r="CUC43" s="1"/>
      <c r="CUD43" s="1"/>
      <c r="CUE43" s="1"/>
      <c r="CUF43" s="1"/>
      <c r="CUG43" s="1"/>
      <c r="CUH43" s="1"/>
      <c r="CUI43" s="1"/>
      <c r="CUJ43" s="1"/>
      <c r="CUK43" s="1"/>
      <c r="CUL43" s="1"/>
      <c r="CUM43" s="1"/>
      <c r="CUN43" s="1"/>
      <c r="CUO43" s="1"/>
      <c r="CUP43" s="1"/>
      <c r="CUQ43" s="1"/>
      <c r="CUR43" s="1"/>
      <c r="CUS43" s="1"/>
      <c r="CUT43" s="1"/>
      <c r="CUU43" s="1"/>
      <c r="CUV43" s="1"/>
      <c r="CUW43" s="1"/>
      <c r="CUX43" s="1"/>
      <c r="CUY43" s="1"/>
      <c r="CUZ43" s="1"/>
      <c r="CVA43" s="1"/>
      <c r="CVB43" s="1"/>
      <c r="CVC43" s="1"/>
      <c r="CVD43" s="1"/>
      <c r="CVE43" s="1"/>
      <c r="CVF43" s="1"/>
      <c r="CVG43" s="1"/>
      <c r="CVH43" s="1"/>
      <c r="CVI43" s="1"/>
      <c r="CVJ43" s="1"/>
      <c r="CVK43" s="1"/>
      <c r="CVL43" s="1"/>
      <c r="CVM43" s="1"/>
      <c r="CVN43" s="1"/>
      <c r="CVO43" s="1"/>
      <c r="CVP43" s="1"/>
      <c r="CVQ43" s="1"/>
      <c r="CVR43" s="1"/>
      <c r="CVS43" s="1"/>
      <c r="CVT43" s="1"/>
      <c r="CVU43" s="1"/>
      <c r="CVV43" s="1"/>
      <c r="CVW43" s="1"/>
      <c r="CVX43" s="1"/>
      <c r="CVY43" s="1"/>
      <c r="CVZ43" s="1"/>
      <c r="CWA43" s="1"/>
      <c r="CWB43" s="1"/>
      <c r="CWC43" s="1"/>
      <c r="CWD43" s="1"/>
      <c r="CWE43" s="1"/>
      <c r="CWF43" s="1"/>
      <c r="CWG43" s="1"/>
      <c r="CWH43" s="1"/>
      <c r="CWI43" s="1"/>
      <c r="CWJ43" s="1"/>
      <c r="CWK43" s="1"/>
      <c r="CWL43" s="1"/>
      <c r="CWM43" s="1"/>
      <c r="CWN43" s="1"/>
      <c r="CWO43" s="1"/>
      <c r="CWP43" s="1"/>
      <c r="CWQ43" s="1"/>
      <c r="CWR43" s="1"/>
      <c r="CWS43" s="1"/>
      <c r="CWT43" s="1"/>
      <c r="CWU43" s="1"/>
      <c r="CWV43" s="1"/>
      <c r="CWW43" s="1"/>
      <c r="CWX43" s="1"/>
      <c r="CWY43" s="1"/>
      <c r="CWZ43" s="1"/>
      <c r="CXA43" s="1"/>
      <c r="CXB43" s="1"/>
      <c r="CXC43" s="1"/>
      <c r="CXD43" s="1"/>
      <c r="CXE43" s="1"/>
      <c r="CXF43" s="1"/>
      <c r="CXG43" s="1"/>
      <c r="CXH43" s="1"/>
      <c r="CXI43" s="1"/>
      <c r="CXJ43" s="1"/>
      <c r="CXK43" s="1"/>
      <c r="CXL43" s="1"/>
      <c r="CXM43" s="1"/>
      <c r="CXN43" s="1"/>
      <c r="CXO43" s="1"/>
      <c r="CXP43" s="1"/>
      <c r="CXQ43" s="1"/>
      <c r="CXR43" s="1"/>
      <c r="CXS43" s="1"/>
      <c r="CXT43" s="1"/>
      <c r="CXU43" s="1"/>
      <c r="CXV43" s="1"/>
      <c r="CXW43" s="1"/>
      <c r="CXX43" s="1"/>
      <c r="CXY43" s="1"/>
      <c r="CXZ43" s="1"/>
      <c r="CYA43" s="1"/>
      <c r="CYB43" s="1"/>
      <c r="CYC43" s="1"/>
      <c r="CYD43" s="1"/>
      <c r="CYE43" s="1"/>
      <c r="CYF43" s="1"/>
      <c r="CYG43" s="1"/>
      <c r="CYH43" s="1"/>
      <c r="CYI43" s="1"/>
      <c r="CYJ43" s="1"/>
      <c r="CYK43" s="1"/>
      <c r="CYL43" s="1"/>
      <c r="CYM43" s="1"/>
      <c r="CYN43" s="1"/>
      <c r="CYO43" s="1"/>
      <c r="CYP43" s="1"/>
      <c r="CYQ43" s="1"/>
      <c r="CYR43" s="1"/>
      <c r="CYS43" s="1"/>
      <c r="CYT43" s="1"/>
      <c r="CYU43" s="1"/>
      <c r="CYV43" s="1"/>
      <c r="CYW43" s="1"/>
      <c r="CYX43" s="1"/>
      <c r="CYY43" s="1"/>
      <c r="CYZ43" s="1"/>
      <c r="CZA43" s="1"/>
      <c r="CZB43" s="1"/>
      <c r="CZC43" s="1"/>
      <c r="CZD43" s="1"/>
      <c r="CZE43" s="1"/>
      <c r="CZF43" s="1"/>
      <c r="CZG43" s="1"/>
      <c r="CZH43" s="1"/>
      <c r="CZI43" s="1"/>
      <c r="CZJ43" s="1"/>
      <c r="CZK43" s="1"/>
      <c r="CZL43" s="1"/>
      <c r="CZM43" s="1"/>
      <c r="CZN43" s="1"/>
      <c r="CZO43" s="1"/>
      <c r="CZP43" s="1"/>
      <c r="CZQ43" s="1"/>
      <c r="CZR43" s="1"/>
      <c r="CZS43" s="1"/>
      <c r="CZT43" s="1"/>
      <c r="CZU43" s="1"/>
      <c r="CZV43" s="1"/>
      <c r="CZW43" s="1"/>
      <c r="CZX43" s="1"/>
      <c r="CZY43" s="1"/>
      <c r="CZZ43" s="1"/>
      <c r="DAA43" s="1"/>
      <c r="DAB43" s="1"/>
      <c r="DAC43" s="1"/>
      <c r="DAD43" s="1"/>
      <c r="DAE43" s="1"/>
      <c r="DAF43" s="1"/>
      <c r="DAG43" s="1"/>
      <c r="DAH43" s="1"/>
      <c r="DAI43" s="1"/>
      <c r="DAJ43" s="1"/>
      <c r="DAK43" s="1"/>
      <c r="DAL43" s="1"/>
      <c r="DAM43" s="1"/>
      <c r="DAN43" s="1"/>
      <c r="DAO43" s="1"/>
      <c r="DAP43" s="1"/>
      <c r="DAQ43" s="1"/>
      <c r="DAR43" s="1"/>
      <c r="DAS43" s="1"/>
      <c r="DAT43" s="1"/>
      <c r="DAU43" s="1"/>
      <c r="DAV43" s="1"/>
      <c r="DAW43" s="1"/>
      <c r="DAX43" s="1"/>
      <c r="DAY43" s="1"/>
      <c r="DAZ43" s="1"/>
      <c r="DBA43" s="1"/>
      <c r="DBB43" s="1"/>
      <c r="DBC43" s="1"/>
      <c r="DBD43" s="1"/>
      <c r="DBE43" s="1"/>
      <c r="DBF43" s="1"/>
      <c r="DBG43" s="1"/>
      <c r="DBH43" s="1"/>
      <c r="DBI43" s="1"/>
      <c r="DBJ43" s="1"/>
      <c r="DBK43" s="1"/>
      <c r="DBL43" s="1"/>
      <c r="DBM43" s="1"/>
      <c r="DBN43" s="1"/>
      <c r="DBO43" s="1"/>
      <c r="DBP43" s="1"/>
      <c r="DBQ43" s="1"/>
      <c r="DBR43" s="1"/>
      <c r="DBS43" s="1"/>
      <c r="DBT43" s="1"/>
      <c r="DBU43" s="1"/>
      <c r="DBV43" s="1"/>
      <c r="DBW43" s="1"/>
      <c r="DBX43" s="1"/>
      <c r="DBY43" s="1"/>
      <c r="DBZ43" s="1"/>
      <c r="DCA43" s="1"/>
      <c r="DCB43" s="1"/>
      <c r="DCC43" s="1"/>
      <c r="DCD43" s="1"/>
      <c r="DCE43" s="1"/>
      <c r="DCF43" s="1"/>
      <c r="DCG43" s="1"/>
      <c r="DCH43" s="1"/>
      <c r="DCI43" s="1"/>
      <c r="DCJ43" s="1"/>
      <c r="DCK43" s="1"/>
      <c r="DCL43" s="1"/>
      <c r="DCM43" s="1"/>
      <c r="DCN43" s="1"/>
      <c r="DCO43" s="1"/>
      <c r="DCP43" s="1"/>
      <c r="DCQ43" s="1"/>
      <c r="DCR43" s="1"/>
      <c r="DCS43" s="1"/>
      <c r="DCT43" s="1"/>
      <c r="DCU43" s="1"/>
      <c r="DCV43" s="1"/>
      <c r="DCW43" s="1"/>
      <c r="DCX43" s="1"/>
      <c r="DCY43" s="1"/>
      <c r="DCZ43" s="1"/>
      <c r="DDA43" s="1"/>
      <c r="DDB43" s="1"/>
      <c r="DDC43" s="1"/>
      <c r="DDD43" s="1"/>
      <c r="DDE43" s="1"/>
      <c r="DDF43" s="1"/>
      <c r="DDG43" s="1"/>
      <c r="DDH43" s="1"/>
      <c r="DDI43" s="1"/>
      <c r="DDJ43" s="1"/>
      <c r="DDK43" s="1"/>
      <c r="DDL43" s="1"/>
      <c r="DDM43" s="1"/>
      <c r="DDN43" s="1"/>
      <c r="DDO43" s="1"/>
      <c r="DDP43" s="1"/>
      <c r="DDQ43" s="1"/>
      <c r="DDR43" s="1"/>
      <c r="DDS43" s="1"/>
      <c r="DDT43" s="1"/>
      <c r="DDU43" s="1"/>
      <c r="DDV43" s="1"/>
      <c r="DDW43" s="1"/>
      <c r="DDX43" s="1"/>
      <c r="DDY43" s="1"/>
      <c r="DDZ43" s="1"/>
      <c r="DEA43" s="1"/>
      <c r="DEB43" s="1"/>
      <c r="DEC43" s="1"/>
      <c r="DED43" s="1"/>
      <c r="DEE43" s="1"/>
      <c r="DEF43" s="1"/>
      <c r="DEG43" s="1"/>
      <c r="DEH43" s="1"/>
      <c r="DEI43" s="1"/>
      <c r="DEJ43" s="1"/>
      <c r="DEK43" s="1"/>
      <c r="DEL43" s="1"/>
      <c r="DEM43" s="1"/>
      <c r="DEN43" s="1"/>
      <c r="DEO43" s="1"/>
      <c r="DEP43" s="1"/>
      <c r="DEQ43" s="1"/>
      <c r="DER43" s="1"/>
      <c r="DES43" s="1"/>
      <c r="DET43" s="1"/>
      <c r="DEU43" s="1"/>
      <c r="DEV43" s="1"/>
      <c r="DEW43" s="1"/>
      <c r="DEX43" s="1"/>
      <c r="DEY43" s="1"/>
      <c r="DEZ43" s="1"/>
      <c r="DFA43" s="1"/>
      <c r="DFB43" s="1"/>
      <c r="DFC43" s="1"/>
      <c r="DFD43" s="1"/>
      <c r="DFE43" s="1"/>
      <c r="DFF43" s="1"/>
      <c r="DFG43" s="1"/>
      <c r="DFH43" s="1"/>
      <c r="DFI43" s="1"/>
      <c r="DFJ43" s="1"/>
      <c r="DFK43" s="1"/>
      <c r="DFL43" s="1"/>
      <c r="DFM43" s="1"/>
      <c r="DFN43" s="1"/>
      <c r="DFO43" s="1"/>
      <c r="DFP43" s="1"/>
      <c r="DFQ43" s="1"/>
      <c r="DFR43" s="1"/>
      <c r="DFS43" s="1"/>
      <c r="DFT43" s="1"/>
      <c r="DFU43" s="1"/>
      <c r="DFV43" s="1"/>
      <c r="DFW43" s="1"/>
      <c r="DFX43" s="1"/>
      <c r="DFY43" s="1"/>
      <c r="DFZ43" s="1"/>
      <c r="DGA43" s="1"/>
      <c r="DGB43" s="1"/>
      <c r="DGC43" s="1"/>
      <c r="DGD43" s="1"/>
      <c r="DGE43" s="1"/>
      <c r="DGF43" s="1"/>
      <c r="DGG43" s="1"/>
      <c r="DGH43" s="1"/>
      <c r="DGI43" s="1"/>
      <c r="DGJ43" s="1"/>
      <c r="DGK43" s="1"/>
      <c r="DGL43" s="1"/>
      <c r="DGM43" s="1"/>
      <c r="DGN43" s="1"/>
      <c r="DGO43" s="1"/>
      <c r="DGP43" s="1"/>
      <c r="DGQ43" s="1"/>
      <c r="DGR43" s="1"/>
      <c r="DGS43" s="1"/>
      <c r="DGT43" s="1"/>
      <c r="DGU43" s="1"/>
      <c r="DGV43" s="1"/>
      <c r="DGW43" s="1"/>
      <c r="DGX43" s="1"/>
      <c r="DGY43" s="1"/>
      <c r="DGZ43" s="1"/>
      <c r="DHA43" s="1"/>
      <c r="DHB43" s="1"/>
      <c r="DHC43" s="1"/>
      <c r="DHD43" s="1"/>
      <c r="DHE43" s="1"/>
      <c r="DHF43" s="1"/>
      <c r="DHG43" s="1"/>
      <c r="DHH43" s="1"/>
      <c r="DHI43" s="1"/>
      <c r="DHJ43" s="1"/>
      <c r="DHK43" s="1"/>
      <c r="DHL43" s="1"/>
      <c r="DHM43" s="1"/>
      <c r="DHN43" s="1"/>
      <c r="DHO43" s="1"/>
      <c r="DHP43" s="1"/>
      <c r="DHQ43" s="1"/>
      <c r="DHR43" s="1"/>
      <c r="DHS43" s="1"/>
      <c r="DHT43" s="1"/>
      <c r="DHU43" s="1"/>
      <c r="DHV43" s="1"/>
      <c r="DHW43" s="1"/>
      <c r="DHX43" s="1"/>
      <c r="DHY43" s="1"/>
      <c r="DHZ43" s="1"/>
      <c r="DIA43" s="1"/>
      <c r="DIB43" s="1"/>
      <c r="DIC43" s="1"/>
      <c r="DID43" s="1"/>
      <c r="DIE43" s="1"/>
      <c r="DIF43" s="1"/>
      <c r="DIG43" s="1"/>
      <c r="DIH43" s="1"/>
      <c r="DII43" s="1"/>
      <c r="DIJ43" s="1"/>
      <c r="DIK43" s="1"/>
      <c r="DIL43" s="1"/>
      <c r="DIM43" s="1"/>
      <c r="DIN43" s="1"/>
      <c r="DIO43" s="1"/>
      <c r="DIP43" s="1"/>
      <c r="DIQ43" s="1"/>
      <c r="DIR43" s="1"/>
      <c r="DIS43" s="1"/>
      <c r="DIT43" s="1"/>
      <c r="DIU43" s="1"/>
      <c r="DIV43" s="1"/>
      <c r="DIW43" s="1"/>
      <c r="DIX43" s="1"/>
      <c r="DIY43" s="1"/>
      <c r="DIZ43" s="1"/>
      <c r="DJA43" s="1"/>
      <c r="DJB43" s="1"/>
      <c r="DJC43" s="1"/>
      <c r="DJD43" s="1"/>
      <c r="DJE43" s="1"/>
      <c r="DJF43" s="1"/>
      <c r="DJG43" s="1"/>
      <c r="DJH43" s="1"/>
      <c r="DJI43" s="1"/>
      <c r="DJJ43" s="1"/>
      <c r="DJK43" s="1"/>
      <c r="DJL43" s="1"/>
      <c r="DJM43" s="1"/>
      <c r="DJN43" s="1"/>
      <c r="DJO43" s="1"/>
      <c r="DJP43" s="1"/>
      <c r="DJQ43" s="1"/>
      <c r="DJR43" s="1"/>
      <c r="DJS43" s="1"/>
      <c r="DJT43" s="1"/>
      <c r="DJU43" s="1"/>
      <c r="DJV43" s="1"/>
      <c r="DJW43" s="1"/>
      <c r="DJX43" s="1"/>
      <c r="DJY43" s="1"/>
      <c r="DJZ43" s="1"/>
      <c r="DKA43" s="1"/>
      <c r="DKB43" s="1"/>
      <c r="DKC43" s="1"/>
      <c r="DKD43" s="1"/>
      <c r="DKE43" s="1"/>
      <c r="DKF43" s="1"/>
      <c r="DKG43" s="1"/>
      <c r="DKH43" s="1"/>
      <c r="DKI43" s="1"/>
      <c r="DKJ43" s="1"/>
      <c r="DKK43" s="1"/>
      <c r="DKL43" s="1"/>
      <c r="DKM43" s="1"/>
      <c r="DKN43" s="1"/>
      <c r="DKO43" s="1"/>
      <c r="DKP43" s="1"/>
      <c r="DKQ43" s="1"/>
      <c r="DKR43" s="1"/>
      <c r="DKS43" s="1"/>
      <c r="DKT43" s="1"/>
      <c r="DKU43" s="1"/>
      <c r="DKV43" s="1"/>
      <c r="DKW43" s="1"/>
      <c r="DKX43" s="1"/>
      <c r="DKY43" s="1"/>
      <c r="DKZ43" s="1"/>
      <c r="DLA43" s="1"/>
      <c r="DLB43" s="1"/>
      <c r="DLC43" s="1"/>
      <c r="DLD43" s="1"/>
      <c r="DLE43" s="1"/>
      <c r="DLF43" s="1"/>
      <c r="DLG43" s="1"/>
      <c r="DLH43" s="1"/>
      <c r="DLI43" s="1"/>
      <c r="DLJ43" s="1"/>
      <c r="DLK43" s="1"/>
      <c r="DLL43" s="1"/>
      <c r="DLM43" s="1"/>
      <c r="DLN43" s="1"/>
      <c r="DLO43" s="1"/>
      <c r="DLP43" s="1"/>
      <c r="DLQ43" s="1"/>
      <c r="DLR43" s="1"/>
      <c r="DLS43" s="1"/>
      <c r="DLT43" s="1"/>
      <c r="DLU43" s="1"/>
      <c r="DLV43" s="1"/>
      <c r="DLW43" s="1"/>
      <c r="DLX43" s="1"/>
      <c r="DLY43" s="1"/>
      <c r="DLZ43" s="1"/>
      <c r="DMA43" s="1"/>
      <c r="DMB43" s="1"/>
      <c r="DMC43" s="1"/>
      <c r="DMD43" s="1"/>
      <c r="DME43" s="1"/>
      <c r="DMF43" s="1"/>
      <c r="DMG43" s="1"/>
      <c r="DMH43" s="1"/>
      <c r="DMI43" s="1"/>
      <c r="DMJ43" s="1"/>
      <c r="DMK43" s="1"/>
      <c r="DML43" s="1"/>
      <c r="DMM43" s="1"/>
      <c r="DMN43" s="1"/>
      <c r="DMO43" s="1"/>
      <c r="DMP43" s="1"/>
      <c r="DMQ43" s="1"/>
      <c r="DMR43" s="1"/>
      <c r="DMS43" s="1"/>
      <c r="DMT43" s="1"/>
      <c r="DMU43" s="1"/>
      <c r="DMV43" s="1"/>
      <c r="DMW43" s="1"/>
      <c r="DMX43" s="1"/>
      <c r="DMY43" s="1"/>
      <c r="DMZ43" s="1"/>
      <c r="DNA43" s="1"/>
      <c r="DNB43" s="1"/>
      <c r="DNC43" s="1"/>
      <c r="DND43" s="1"/>
      <c r="DNE43" s="1"/>
      <c r="DNF43" s="1"/>
      <c r="DNG43" s="1"/>
      <c r="DNH43" s="1"/>
      <c r="DNI43" s="1"/>
      <c r="DNJ43" s="1"/>
      <c r="DNK43" s="1"/>
      <c r="DNL43" s="1"/>
      <c r="DNM43" s="1"/>
      <c r="DNN43" s="1"/>
      <c r="DNO43" s="1"/>
      <c r="DNP43" s="1"/>
      <c r="DNQ43" s="1"/>
      <c r="DNR43" s="1"/>
      <c r="DNS43" s="1"/>
      <c r="DNT43" s="1"/>
      <c r="DNU43" s="1"/>
      <c r="DNV43" s="1"/>
      <c r="DNW43" s="1"/>
      <c r="DNX43" s="1"/>
      <c r="DNY43" s="1"/>
      <c r="DNZ43" s="1"/>
      <c r="DOA43" s="1"/>
      <c r="DOB43" s="1"/>
      <c r="DOC43" s="1"/>
      <c r="DOD43" s="1"/>
      <c r="DOE43" s="1"/>
      <c r="DOF43" s="1"/>
      <c r="DOG43" s="1"/>
      <c r="DOH43" s="1"/>
      <c r="DOI43" s="1"/>
      <c r="DOJ43" s="1"/>
      <c r="DOK43" s="1"/>
      <c r="DOL43" s="1"/>
      <c r="DOM43" s="1"/>
      <c r="DON43" s="1"/>
      <c r="DOO43" s="1"/>
      <c r="DOP43" s="1"/>
      <c r="DOQ43" s="1"/>
      <c r="DOR43" s="1"/>
      <c r="DOS43" s="1"/>
      <c r="DOT43" s="1"/>
      <c r="DOU43" s="1"/>
      <c r="DOV43" s="1"/>
      <c r="DOW43" s="1"/>
      <c r="DOX43" s="1"/>
      <c r="DOY43" s="1"/>
      <c r="DOZ43" s="1"/>
      <c r="DPA43" s="1"/>
      <c r="DPB43" s="1"/>
      <c r="DPC43" s="1"/>
      <c r="DPD43" s="1"/>
      <c r="DPE43" s="1"/>
      <c r="DPF43" s="1"/>
      <c r="DPG43" s="1"/>
      <c r="DPH43" s="1"/>
      <c r="DPI43" s="1"/>
      <c r="DPJ43" s="1"/>
      <c r="DPK43" s="1"/>
      <c r="DPL43" s="1"/>
      <c r="DPM43" s="1"/>
      <c r="DPN43" s="1"/>
      <c r="DPO43" s="1"/>
      <c r="DPP43" s="1"/>
      <c r="DPQ43" s="1"/>
      <c r="DPR43" s="1"/>
      <c r="DPS43" s="1"/>
      <c r="DPT43" s="1"/>
      <c r="DPU43" s="1"/>
      <c r="DPV43" s="1"/>
      <c r="DPW43" s="1"/>
      <c r="DPX43" s="1"/>
      <c r="DPY43" s="1"/>
      <c r="DPZ43" s="1"/>
      <c r="DQA43" s="1"/>
      <c r="DQB43" s="1"/>
      <c r="DQC43" s="1"/>
      <c r="DQD43" s="1"/>
      <c r="DQE43" s="1"/>
      <c r="DQF43" s="1"/>
      <c r="DQG43" s="1"/>
      <c r="DQH43" s="1"/>
      <c r="DQI43" s="1"/>
      <c r="DQJ43" s="1"/>
      <c r="DQK43" s="1"/>
      <c r="DQL43" s="1"/>
      <c r="DQM43" s="1"/>
      <c r="DQN43" s="1"/>
      <c r="DQO43" s="1"/>
      <c r="DQP43" s="1"/>
      <c r="DQQ43" s="1"/>
      <c r="DQR43" s="1"/>
      <c r="DQS43" s="1"/>
      <c r="DQT43" s="1"/>
      <c r="DQU43" s="1"/>
      <c r="DQV43" s="1"/>
      <c r="DQW43" s="1"/>
      <c r="DQX43" s="1"/>
      <c r="DQY43" s="1"/>
      <c r="DQZ43" s="1"/>
      <c r="DRA43" s="1"/>
      <c r="DRB43" s="1"/>
      <c r="DRC43" s="1"/>
      <c r="DRD43" s="1"/>
      <c r="DRE43" s="1"/>
      <c r="DRF43" s="1"/>
      <c r="DRG43" s="1"/>
      <c r="DRH43" s="1"/>
      <c r="DRI43" s="1"/>
      <c r="DRJ43" s="1"/>
      <c r="DRK43" s="1"/>
      <c r="DRL43" s="1"/>
      <c r="DRM43" s="1"/>
      <c r="DRN43" s="1"/>
      <c r="DRO43" s="1"/>
      <c r="DRP43" s="1"/>
      <c r="DRQ43" s="1"/>
      <c r="DRR43" s="1"/>
      <c r="DRS43" s="1"/>
      <c r="DRT43" s="1"/>
      <c r="DRU43" s="1"/>
      <c r="DRV43" s="1"/>
      <c r="DRW43" s="1"/>
      <c r="DRX43" s="1"/>
      <c r="DRY43" s="1"/>
      <c r="DRZ43" s="1"/>
      <c r="DSA43" s="1"/>
      <c r="DSB43" s="1"/>
      <c r="DSC43" s="1"/>
      <c r="DSD43" s="1"/>
      <c r="DSE43" s="1"/>
      <c r="DSF43" s="1"/>
      <c r="DSG43" s="1"/>
      <c r="DSH43" s="1"/>
      <c r="DSI43" s="1"/>
      <c r="DSJ43" s="1"/>
      <c r="DSK43" s="1"/>
      <c r="DSL43" s="1"/>
      <c r="DSM43" s="1"/>
      <c r="DSN43" s="1"/>
      <c r="DSO43" s="1"/>
      <c r="DSP43" s="1"/>
      <c r="DSQ43" s="1"/>
      <c r="DSR43" s="1"/>
      <c r="DSS43" s="1"/>
      <c r="DST43" s="1"/>
      <c r="DSU43" s="1"/>
      <c r="DSV43" s="1"/>
      <c r="DSW43" s="1"/>
      <c r="DSX43" s="1"/>
      <c r="DSY43" s="1"/>
      <c r="DSZ43" s="1"/>
      <c r="DTA43" s="1"/>
      <c r="DTB43" s="1"/>
      <c r="DTC43" s="1"/>
      <c r="DTD43" s="1"/>
      <c r="DTE43" s="1"/>
      <c r="DTF43" s="1"/>
      <c r="DTG43" s="1"/>
      <c r="DTH43" s="1"/>
      <c r="DTI43" s="1"/>
      <c r="DTJ43" s="1"/>
      <c r="DTK43" s="1"/>
      <c r="DTL43" s="1"/>
      <c r="DTM43" s="1"/>
      <c r="DTN43" s="1"/>
      <c r="DTO43" s="1"/>
      <c r="DTP43" s="1"/>
      <c r="DTQ43" s="1"/>
      <c r="DTR43" s="1"/>
      <c r="DTS43" s="1"/>
      <c r="DTT43" s="1"/>
      <c r="DTU43" s="1"/>
      <c r="DTV43" s="1"/>
      <c r="DTW43" s="1"/>
      <c r="DTX43" s="1"/>
      <c r="DTY43" s="1"/>
      <c r="DTZ43" s="1"/>
      <c r="DUA43" s="1"/>
      <c r="DUB43" s="1"/>
      <c r="DUC43" s="1"/>
      <c r="DUD43" s="1"/>
      <c r="DUE43" s="1"/>
      <c r="DUF43" s="1"/>
      <c r="DUG43" s="1"/>
      <c r="DUH43" s="1"/>
      <c r="DUI43" s="1"/>
      <c r="DUJ43" s="1"/>
      <c r="DUK43" s="1"/>
      <c r="DUL43" s="1"/>
      <c r="DUM43" s="1"/>
      <c r="DUN43" s="1"/>
      <c r="DUO43" s="1"/>
      <c r="DUP43" s="1"/>
      <c r="DUQ43" s="1"/>
      <c r="DUR43" s="1"/>
      <c r="DUS43" s="1"/>
      <c r="DUT43" s="1"/>
      <c r="DUU43" s="1"/>
      <c r="DUV43" s="1"/>
      <c r="DUW43" s="1"/>
      <c r="DUX43" s="1"/>
      <c r="DUY43" s="1"/>
      <c r="DUZ43" s="1"/>
      <c r="DVA43" s="1"/>
      <c r="DVB43" s="1"/>
      <c r="DVC43" s="1"/>
      <c r="DVD43" s="1"/>
      <c r="DVE43" s="1"/>
      <c r="DVF43" s="1"/>
      <c r="DVG43" s="1"/>
      <c r="DVH43" s="1"/>
      <c r="DVI43" s="1"/>
      <c r="DVJ43" s="1"/>
      <c r="DVK43" s="1"/>
      <c r="DVL43" s="1"/>
      <c r="DVM43" s="1"/>
      <c r="DVN43" s="1"/>
      <c r="DVO43" s="1"/>
      <c r="DVP43" s="1"/>
      <c r="DVQ43" s="1"/>
      <c r="DVR43" s="1"/>
      <c r="DVS43" s="1"/>
      <c r="DVT43" s="1"/>
      <c r="DVU43" s="1"/>
      <c r="DVV43" s="1"/>
      <c r="DVW43" s="1"/>
      <c r="DVX43" s="1"/>
      <c r="DVY43" s="1"/>
      <c r="DVZ43" s="1"/>
      <c r="DWA43" s="1"/>
      <c r="DWB43" s="1"/>
      <c r="DWC43" s="1"/>
      <c r="DWD43" s="1"/>
      <c r="DWE43" s="1"/>
      <c r="DWF43" s="1"/>
      <c r="DWG43" s="1"/>
      <c r="DWH43" s="1"/>
      <c r="DWI43" s="1"/>
      <c r="DWJ43" s="1"/>
      <c r="DWK43" s="1"/>
      <c r="DWL43" s="1"/>
      <c r="DWM43" s="1"/>
      <c r="DWN43" s="1"/>
      <c r="DWO43" s="1"/>
      <c r="DWP43" s="1"/>
      <c r="DWQ43" s="1"/>
      <c r="DWR43" s="1"/>
      <c r="DWS43" s="1"/>
      <c r="DWT43" s="1"/>
      <c r="DWU43" s="1"/>
      <c r="DWV43" s="1"/>
      <c r="DWW43" s="1"/>
      <c r="DWX43" s="1"/>
      <c r="DWY43" s="1"/>
      <c r="DWZ43" s="1"/>
      <c r="DXA43" s="1"/>
      <c r="DXB43" s="1"/>
      <c r="DXC43" s="1"/>
      <c r="DXD43" s="1"/>
      <c r="DXE43" s="1"/>
      <c r="DXF43" s="1"/>
      <c r="DXG43" s="1"/>
      <c r="DXH43" s="1"/>
      <c r="DXI43" s="1"/>
      <c r="DXJ43" s="1"/>
      <c r="DXK43" s="1"/>
      <c r="DXL43" s="1"/>
      <c r="DXM43" s="1"/>
      <c r="DXN43" s="1"/>
      <c r="DXO43" s="1"/>
      <c r="DXP43" s="1"/>
      <c r="DXQ43" s="1"/>
      <c r="DXR43" s="1"/>
      <c r="DXS43" s="1"/>
      <c r="DXT43" s="1"/>
      <c r="DXU43" s="1"/>
      <c r="DXV43" s="1"/>
      <c r="DXW43" s="1"/>
      <c r="DXX43" s="1"/>
      <c r="DXY43" s="1"/>
      <c r="DXZ43" s="1"/>
      <c r="DYA43" s="1"/>
      <c r="DYB43" s="1"/>
      <c r="DYC43" s="1"/>
      <c r="DYD43" s="1"/>
      <c r="DYE43" s="1"/>
      <c r="DYF43" s="1"/>
      <c r="DYG43" s="1"/>
      <c r="DYH43" s="1"/>
      <c r="DYI43" s="1"/>
      <c r="DYJ43" s="1"/>
      <c r="DYK43" s="1"/>
      <c r="DYL43" s="1"/>
      <c r="DYM43" s="1"/>
      <c r="DYN43" s="1"/>
      <c r="DYO43" s="1"/>
      <c r="DYP43" s="1"/>
      <c r="DYQ43" s="1"/>
      <c r="DYR43" s="1"/>
      <c r="DYS43" s="1"/>
      <c r="DYT43" s="1"/>
      <c r="DYU43" s="1"/>
      <c r="DYV43" s="1"/>
      <c r="DYW43" s="1"/>
      <c r="DYX43" s="1"/>
      <c r="DYY43" s="1"/>
      <c r="DYZ43" s="1"/>
      <c r="DZA43" s="1"/>
      <c r="DZB43" s="1"/>
      <c r="DZC43" s="1"/>
      <c r="DZD43" s="1"/>
      <c r="DZE43" s="1"/>
      <c r="DZF43" s="1"/>
      <c r="DZG43" s="1"/>
      <c r="DZH43" s="1"/>
      <c r="DZI43" s="1"/>
      <c r="DZJ43" s="1"/>
      <c r="DZK43" s="1"/>
      <c r="DZL43" s="1"/>
      <c r="DZM43" s="1"/>
      <c r="DZN43" s="1"/>
      <c r="DZO43" s="1"/>
      <c r="DZP43" s="1"/>
      <c r="DZQ43" s="1"/>
      <c r="DZR43" s="1"/>
      <c r="DZS43" s="1"/>
      <c r="DZT43" s="1"/>
      <c r="DZU43" s="1"/>
      <c r="DZV43" s="1"/>
      <c r="DZW43" s="1"/>
      <c r="DZX43" s="1"/>
      <c r="DZY43" s="1"/>
      <c r="DZZ43" s="1"/>
      <c r="EAA43" s="1"/>
      <c r="EAB43" s="1"/>
      <c r="EAC43" s="1"/>
      <c r="EAD43" s="1"/>
      <c r="EAE43" s="1"/>
      <c r="EAF43" s="1"/>
      <c r="EAG43" s="1"/>
      <c r="EAH43" s="1"/>
      <c r="EAI43" s="1"/>
      <c r="EAJ43" s="1"/>
      <c r="EAK43" s="1"/>
      <c r="EAL43" s="1"/>
      <c r="EAM43" s="1"/>
      <c r="EAN43" s="1"/>
      <c r="EAO43" s="1"/>
      <c r="EAP43" s="1"/>
      <c r="EAQ43" s="1"/>
      <c r="EAR43" s="1"/>
      <c r="EAS43" s="1"/>
      <c r="EAT43" s="1"/>
      <c r="EAU43" s="1"/>
      <c r="EAV43" s="1"/>
      <c r="EAW43" s="1"/>
      <c r="EAX43" s="1"/>
      <c r="EAY43" s="1"/>
      <c r="EAZ43" s="1"/>
      <c r="EBA43" s="1"/>
      <c r="EBB43" s="1"/>
      <c r="EBC43" s="1"/>
      <c r="EBD43" s="1"/>
      <c r="EBE43" s="1"/>
      <c r="EBF43" s="1"/>
      <c r="EBG43" s="1"/>
      <c r="EBH43" s="1"/>
      <c r="EBI43" s="1"/>
      <c r="EBJ43" s="1"/>
      <c r="EBK43" s="1"/>
      <c r="EBL43" s="1"/>
      <c r="EBM43" s="1"/>
      <c r="EBN43" s="1"/>
      <c r="EBO43" s="1"/>
      <c r="EBP43" s="1"/>
      <c r="EBQ43" s="1"/>
      <c r="EBR43" s="1"/>
      <c r="EBS43" s="1"/>
      <c r="EBT43" s="1"/>
      <c r="EBU43" s="1"/>
      <c r="EBV43" s="1"/>
      <c r="EBW43" s="1"/>
      <c r="EBX43" s="1"/>
      <c r="EBY43" s="1"/>
      <c r="EBZ43" s="1"/>
      <c r="ECA43" s="1"/>
      <c r="ECB43" s="1"/>
      <c r="ECC43" s="1"/>
      <c r="ECD43" s="1"/>
      <c r="ECE43" s="1"/>
      <c r="ECF43" s="1"/>
      <c r="ECG43" s="1"/>
      <c r="ECH43" s="1"/>
      <c r="ECI43" s="1"/>
      <c r="ECJ43" s="1"/>
      <c r="ECK43" s="1"/>
      <c r="ECL43" s="1"/>
      <c r="ECM43" s="1"/>
      <c r="ECN43" s="1"/>
      <c r="ECO43" s="1"/>
      <c r="ECP43" s="1"/>
      <c r="ECQ43" s="1"/>
      <c r="ECR43" s="1"/>
      <c r="ECS43" s="1"/>
      <c r="ECT43" s="1"/>
      <c r="ECU43" s="1"/>
      <c r="ECV43" s="1"/>
      <c r="ECW43" s="1"/>
      <c r="ECX43" s="1"/>
      <c r="ECY43" s="1"/>
      <c r="ECZ43" s="1"/>
      <c r="EDA43" s="1"/>
      <c r="EDB43" s="1"/>
      <c r="EDC43" s="1"/>
      <c r="EDD43" s="1"/>
      <c r="EDE43" s="1"/>
      <c r="EDF43" s="1"/>
      <c r="EDG43" s="1"/>
      <c r="EDH43" s="1"/>
      <c r="EDI43" s="1"/>
      <c r="EDJ43" s="1"/>
      <c r="EDK43" s="1"/>
      <c r="EDL43" s="1"/>
      <c r="EDM43" s="1"/>
      <c r="EDN43" s="1"/>
      <c r="EDO43" s="1"/>
      <c r="EDP43" s="1"/>
      <c r="EDQ43" s="1"/>
      <c r="EDR43" s="1"/>
      <c r="EDS43" s="1"/>
      <c r="EDT43" s="1"/>
      <c r="EDU43" s="1"/>
      <c r="EDV43" s="1"/>
      <c r="EDW43" s="1"/>
      <c r="EDX43" s="1"/>
      <c r="EDY43" s="1"/>
      <c r="EDZ43" s="1"/>
      <c r="EEA43" s="1"/>
      <c r="EEB43" s="1"/>
      <c r="EEC43" s="1"/>
      <c r="EED43" s="1"/>
      <c r="EEE43" s="1"/>
      <c r="EEF43" s="1"/>
      <c r="EEG43" s="1"/>
      <c r="EEH43" s="1"/>
      <c r="EEI43" s="1"/>
      <c r="EEJ43" s="1"/>
      <c r="EEK43" s="1"/>
      <c r="EEL43" s="1"/>
      <c r="EEM43" s="1"/>
      <c r="EEN43" s="1"/>
      <c r="EEO43" s="1"/>
      <c r="EEP43" s="1"/>
      <c r="EEQ43" s="1"/>
      <c r="EER43" s="1"/>
      <c r="EES43" s="1"/>
      <c r="EET43" s="1"/>
      <c r="EEU43" s="1"/>
      <c r="EEV43" s="1"/>
      <c r="EEW43" s="1"/>
      <c r="EEX43" s="1"/>
      <c r="EEY43" s="1"/>
      <c r="EEZ43" s="1"/>
      <c r="EFA43" s="1"/>
      <c r="EFB43" s="1"/>
      <c r="EFC43" s="1"/>
      <c r="EFD43" s="1"/>
      <c r="EFE43" s="1"/>
      <c r="EFF43" s="1"/>
      <c r="EFG43" s="1"/>
      <c r="EFH43" s="1"/>
      <c r="EFI43" s="1"/>
      <c r="EFJ43" s="1"/>
      <c r="EFK43" s="1"/>
      <c r="EFL43" s="1"/>
      <c r="EFM43" s="1"/>
      <c r="EFN43" s="1"/>
      <c r="EFO43" s="1"/>
      <c r="EFP43" s="1"/>
      <c r="EFQ43" s="1"/>
      <c r="EFR43" s="1"/>
      <c r="EFS43" s="1"/>
      <c r="EFT43" s="1"/>
      <c r="EFU43" s="1"/>
      <c r="EFV43" s="1"/>
      <c r="EFW43" s="1"/>
      <c r="EFX43" s="1"/>
      <c r="EFY43" s="1"/>
      <c r="EFZ43" s="1"/>
      <c r="EGA43" s="1"/>
      <c r="EGB43" s="1"/>
      <c r="EGC43" s="1"/>
      <c r="EGD43" s="1"/>
      <c r="EGE43" s="1"/>
      <c r="EGF43" s="1"/>
      <c r="EGG43" s="1"/>
      <c r="EGH43" s="1"/>
      <c r="EGI43" s="1"/>
      <c r="EGJ43" s="1"/>
      <c r="EGK43" s="1"/>
      <c r="EGL43" s="1"/>
      <c r="EGM43" s="1"/>
      <c r="EGN43" s="1"/>
      <c r="EGO43" s="1"/>
      <c r="EGP43" s="1"/>
      <c r="EGQ43" s="1"/>
      <c r="EGR43" s="1"/>
      <c r="EGS43" s="1"/>
      <c r="EGT43" s="1"/>
      <c r="EGU43" s="1"/>
      <c r="EGV43" s="1"/>
      <c r="EGW43" s="1"/>
      <c r="EGX43" s="1"/>
      <c r="EGY43" s="1"/>
      <c r="EGZ43" s="1"/>
      <c r="EHA43" s="1"/>
      <c r="EHB43" s="1"/>
      <c r="EHC43" s="1"/>
      <c r="EHD43" s="1"/>
      <c r="EHE43" s="1"/>
      <c r="EHF43" s="1"/>
      <c r="EHG43" s="1"/>
      <c r="EHH43" s="1"/>
      <c r="EHI43" s="1"/>
      <c r="EHJ43" s="1"/>
      <c r="EHK43" s="1"/>
      <c r="EHL43" s="1"/>
      <c r="EHM43" s="1"/>
      <c r="EHN43" s="1"/>
      <c r="EHO43" s="1"/>
      <c r="EHP43" s="1"/>
      <c r="EHQ43" s="1"/>
      <c r="EHR43" s="1"/>
      <c r="EHS43" s="1"/>
      <c r="EHT43" s="1"/>
      <c r="EHU43" s="1"/>
      <c r="EHV43" s="1"/>
      <c r="EHW43" s="1"/>
      <c r="EHX43" s="1"/>
      <c r="EHY43" s="1"/>
      <c r="EHZ43" s="1"/>
      <c r="EIA43" s="1"/>
      <c r="EIB43" s="1"/>
      <c r="EIC43" s="1"/>
      <c r="EID43" s="1"/>
      <c r="EIE43" s="1"/>
      <c r="EIF43" s="1"/>
      <c r="EIG43" s="1"/>
      <c r="EIH43" s="1"/>
      <c r="EII43" s="1"/>
      <c r="EIJ43" s="1"/>
      <c r="EIK43" s="1"/>
      <c r="EIL43" s="1"/>
      <c r="EIM43" s="1"/>
      <c r="EIN43" s="1"/>
      <c r="EIO43" s="1"/>
      <c r="EIP43" s="1"/>
      <c r="EIQ43" s="1"/>
      <c r="EIR43" s="1"/>
      <c r="EIS43" s="1"/>
      <c r="EIT43" s="1"/>
      <c r="EIU43" s="1"/>
      <c r="EIV43" s="1"/>
      <c r="EIW43" s="1"/>
      <c r="EIX43" s="1"/>
      <c r="EIY43" s="1"/>
      <c r="EIZ43" s="1"/>
      <c r="EJA43" s="1"/>
      <c r="EJB43" s="1"/>
      <c r="EJC43" s="1"/>
      <c r="EJD43" s="1"/>
      <c r="EJE43" s="1"/>
      <c r="EJF43" s="1"/>
      <c r="EJG43" s="1"/>
      <c r="EJH43" s="1"/>
      <c r="EJI43" s="1"/>
      <c r="EJJ43" s="1"/>
      <c r="EJK43" s="1"/>
      <c r="EJL43" s="1"/>
      <c r="EJM43" s="1"/>
      <c r="EJN43" s="1"/>
      <c r="EJO43" s="1"/>
      <c r="EJP43" s="1"/>
      <c r="EJQ43" s="1"/>
      <c r="EJR43" s="1"/>
      <c r="EJS43" s="1"/>
      <c r="EJT43" s="1"/>
      <c r="EJU43" s="1"/>
      <c r="EJV43" s="1"/>
      <c r="EJW43" s="1"/>
      <c r="EJX43" s="1"/>
      <c r="EJY43" s="1"/>
      <c r="EJZ43" s="1"/>
      <c r="EKA43" s="1"/>
      <c r="EKB43" s="1"/>
      <c r="EKC43" s="1"/>
      <c r="EKD43" s="1"/>
      <c r="EKE43" s="1"/>
      <c r="EKF43" s="1"/>
      <c r="EKG43" s="1"/>
      <c r="EKH43" s="1"/>
      <c r="EKI43" s="1"/>
      <c r="EKJ43" s="1"/>
      <c r="EKK43" s="1"/>
      <c r="EKL43" s="1"/>
      <c r="EKM43" s="1"/>
      <c r="EKN43" s="1"/>
      <c r="EKO43" s="1"/>
      <c r="EKP43" s="1"/>
      <c r="EKQ43" s="1"/>
      <c r="EKR43" s="1"/>
      <c r="EKS43" s="1"/>
      <c r="EKT43" s="1"/>
      <c r="EKU43" s="1"/>
      <c r="EKV43" s="1"/>
      <c r="EKW43" s="1"/>
      <c r="EKX43" s="1"/>
      <c r="EKY43" s="1"/>
      <c r="EKZ43" s="1"/>
      <c r="ELA43" s="1"/>
      <c r="ELB43" s="1"/>
      <c r="ELC43" s="1"/>
      <c r="ELD43" s="1"/>
      <c r="ELE43" s="1"/>
      <c r="ELF43" s="1"/>
      <c r="ELG43" s="1"/>
      <c r="ELH43" s="1"/>
      <c r="ELI43" s="1"/>
      <c r="ELJ43" s="1"/>
      <c r="ELK43" s="1"/>
      <c r="ELL43" s="1"/>
      <c r="ELM43" s="1"/>
      <c r="ELN43" s="1"/>
      <c r="ELO43" s="1"/>
      <c r="ELP43" s="1"/>
      <c r="ELQ43" s="1"/>
      <c r="ELR43" s="1"/>
      <c r="ELS43" s="1"/>
      <c r="ELT43" s="1"/>
      <c r="ELU43" s="1"/>
      <c r="ELV43" s="1"/>
      <c r="ELW43" s="1"/>
      <c r="ELX43" s="1"/>
      <c r="ELY43" s="1"/>
      <c r="ELZ43" s="1"/>
      <c r="EMA43" s="1"/>
      <c r="EMB43" s="1"/>
      <c r="EMC43" s="1"/>
      <c r="EMD43" s="1"/>
      <c r="EME43" s="1"/>
      <c r="EMF43" s="1"/>
      <c r="EMG43" s="1"/>
      <c r="EMH43" s="1"/>
      <c r="EMI43" s="1"/>
      <c r="EMJ43" s="1"/>
      <c r="EMK43" s="1"/>
      <c r="EML43" s="1"/>
      <c r="EMM43" s="1"/>
      <c r="EMN43" s="1"/>
      <c r="EMO43" s="1"/>
      <c r="EMP43" s="1"/>
      <c r="EMQ43" s="1"/>
      <c r="EMR43" s="1"/>
      <c r="EMS43" s="1"/>
      <c r="EMT43" s="1"/>
      <c r="EMU43" s="1"/>
      <c r="EMV43" s="1"/>
      <c r="EMW43" s="1"/>
      <c r="EMX43" s="1"/>
      <c r="EMY43" s="1"/>
      <c r="EMZ43" s="1"/>
      <c r="ENA43" s="1"/>
      <c r="ENB43" s="1"/>
      <c r="ENC43" s="1"/>
      <c r="END43" s="1"/>
      <c r="ENE43" s="1"/>
      <c r="ENF43" s="1"/>
      <c r="ENG43" s="1"/>
      <c r="ENH43" s="1"/>
      <c r="ENI43" s="1"/>
      <c r="ENJ43" s="1"/>
      <c r="ENK43" s="1"/>
      <c r="ENL43" s="1"/>
      <c r="ENM43" s="1"/>
      <c r="ENN43" s="1"/>
      <c r="ENO43" s="1"/>
      <c r="ENP43" s="1"/>
      <c r="ENQ43" s="1"/>
      <c r="ENR43" s="1"/>
      <c r="ENS43" s="1"/>
      <c r="ENT43" s="1"/>
      <c r="ENU43" s="1"/>
      <c r="ENV43" s="1"/>
      <c r="ENW43" s="1"/>
      <c r="ENX43" s="1"/>
      <c r="ENY43" s="1"/>
      <c r="ENZ43" s="1"/>
      <c r="EOA43" s="1"/>
      <c r="EOB43" s="1"/>
      <c r="EOC43" s="1"/>
      <c r="EOD43" s="1"/>
      <c r="EOE43" s="1"/>
      <c r="EOF43" s="1"/>
      <c r="EOG43" s="1"/>
      <c r="EOH43" s="1"/>
      <c r="EOI43" s="1"/>
      <c r="EOJ43" s="1"/>
      <c r="EOK43" s="1"/>
      <c r="EOL43" s="1"/>
      <c r="EOM43" s="1"/>
      <c r="EON43" s="1"/>
      <c r="EOO43" s="1"/>
      <c r="EOP43" s="1"/>
      <c r="EOQ43" s="1"/>
      <c r="EOR43" s="1"/>
      <c r="EOS43" s="1"/>
      <c r="EOT43" s="1"/>
      <c r="EOU43" s="1"/>
      <c r="EOV43" s="1"/>
      <c r="EOW43" s="1"/>
      <c r="EOX43" s="1"/>
      <c r="EOY43" s="1"/>
      <c r="EOZ43" s="1"/>
      <c r="EPA43" s="1"/>
      <c r="EPB43" s="1"/>
      <c r="EPC43" s="1"/>
      <c r="EPD43" s="1"/>
      <c r="EPE43" s="1"/>
      <c r="EPF43" s="1"/>
      <c r="EPG43" s="1"/>
      <c r="EPH43" s="1"/>
      <c r="EPI43" s="1"/>
      <c r="EPJ43" s="1"/>
      <c r="EPK43" s="1"/>
      <c r="EPL43" s="1"/>
      <c r="EPM43" s="1"/>
      <c r="EPN43" s="1"/>
      <c r="EPO43" s="1"/>
      <c r="EPP43" s="1"/>
      <c r="EPQ43" s="1"/>
      <c r="EPR43" s="1"/>
      <c r="EPS43" s="1"/>
      <c r="EPT43" s="1"/>
      <c r="EPU43" s="1"/>
      <c r="EPV43" s="1"/>
      <c r="EPW43" s="1"/>
      <c r="EPX43" s="1"/>
      <c r="EPY43" s="1"/>
      <c r="EPZ43" s="1"/>
      <c r="EQA43" s="1"/>
      <c r="EQB43" s="1"/>
      <c r="EQC43" s="1"/>
      <c r="EQD43" s="1"/>
      <c r="EQE43" s="1"/>
      <c r="EQF43" s="1"/>
      <c r="EQG43" s="1"/>
      <c r="EQH43" s="1"/>
      <c r="EQI43" s="1"/>
      <c r="EQJ43" s="1"/>
      <c r="EQK43" s="1"/>
      <c r="EQL43" s="1"/>
      <c r="EQM43" s="1"/>
      <c r="EQN43" s="1"/>
      <c r="EQO43" s="1"/>
      <c r="EQP43" s="1"/>
      <c r="EQQ43" s="1"/>
      <c r="EQR43" s="1"/>
      <c r="EQS43" s="1"/>
      <c r="EQT43" s="1"/>
      <c r="EQU43" s="1"/>
      <c r="EQV43" s="1"/>
      <c r="EQW43" s="1"/>
      <c r="EQX43" s="1"/>
      <c r="EQY43" s="1"/>
      <c r="EQZ43" s="1"/>
      <c r="ERA43" s="1"/>
      <c r="ERB43" s="1"/>
      <c r="ERC43" s="1"/>
      <c r="ERD43" s="1"/>
      <c r="ERE43" s="1"/>
      <c r="ERF43" s="1"/>
      <c r="ERG43" s="1"/>
      <c r="ERH43" s="1"/>
      <c r="ERI43" s="1"/>
      <c r="ERJ43" s="1"/>
      <c r="ERK43" s="1"/>
      <c r="ERL43" s="1"/>
      <c r="ERM43" s="1"/>
      <c r="ERN43" s="1"/>
      <c r="ERO43" s="1"/>
      <c r="ERP43" s="1"/>
      <c r="ERQ43" s="1"/>
      <c r="ERR43" s="1"/>
      <c r="ERS43" s="1"/>
      <c r="ERT43" s="1"/>
      <c r="ERU43" s="1"/>
      <c r="ERV43" s="1"/>
      <c r="ERW43" s="1"/>
      <c r="ERX43" s="1"/>
      <c r="ERY43" s="1"/>
      <c r="ERZ43" s="1"/>
      <c r="ESA43" s="1"/>
      <c r="ESB43" s="1"/>
      <c r="ESC43" s="1"/>
      <c r="ESD43" s="1"/>
      <c r="ESE43" s="1"/>
      <c r="ESF43" s="1"/>
      <c r="ESG43" s="1"/>
      <c r="ESH43" s="1"/>
      <c r="ESI43" s="1"/>
      <c r="ESJ43" s="1"/>
      <c r="ESK43" s="1"/>
      <c r="ESL43" s="1"/>
      <c r="ESM43" s="1"/>
      <c r="ESN43" s="1"/>
      <c r="ESO43" s="1"/>
      <c r="ESP43" s="1"/>
      <c r="ESQ43" s="1"/>
      <c r="ESR43" s="1"/>
      <c r="ESS43" s="1"/>
      <c r="EST43" s="1"/>
      <c r="ESU43" s="1"/>
      <c r="ESV43" s="1"/>
      <c r="ESW43" s="1"/>
      <c r="ESX43" s="1"/>
      <c r="ESY43" s="1"/>
      <c r="ESZ43" s="1"/>
      <c r="ETA43" s="1"/>
      <c r="ETB43" s="1"/>
      <c r="ETC43" s="1"/>
      <c r="ETD43" s="1"/>
      <c r="ETE43" s="1"/>
      <c r="ETF43" s="1"/>
      <c r="ETG43" s="1"/>
      <c r="ETH43" s="1"/>
      <c r="ETI43" s="1"/>
      <c r="ETJ43" s="1"/>
      <c r="ETK43" s="1"/>
      <c r="ETL43" s="1"/>
      <c r="ETM43" s="1"/>
      <c r="ETN43" s="1"/>
      <c r="ETO43" s="1"/>
      <c r="ETP43" s="1"/>
      <c r="ETQ43" s="1"/>
      <c r="ETR43" s="1"/>
      <c r="ETS43" s="1"/>
      <c r="ETT43" s="1"/>
      <c r="ETU43" s="1"/>
      <c r="ETV43" s="1"/>
      <c r="ETW43" s="1"/>
      <c r="ETX43" s="1"/>
      <c r="ETY43" s="1"/>
      <c r="ETZ43" s="1"/>
      <c r="EUA43" s="1"/>
      <c r="EUB43" s="1"/>
      <c r="EUC43" s="1"/>
      <c r="EUD43" s="1"/>
      <c r="EUE43" s="1"/>
      <c r="EUF43" s="1"/>
      <c r="EUG43" s="1"/>
      <c r="EUH43" s="1"/>
      <c r="EUI43" s="1"/>
      <c r="EUJ43" s="1"/>
      <c r="EUK43" s="1"/>
      <c r="EUL43" s="1"/>
      <c r="EUM43" s="1"/>
      <c r="EUN43" s="1"/>
      <c r="EUO43" s="1"/>
      <c r="EUP43" s="1"/>
      <c r="EUQ43" s="1"/>
      <c r="EUR43" s="1"/>
      <c r="EUS43" s="1"/>
      <c r="EUT43" s="1"/>
      <c r="EUU43" s="1"/>
      <c r="EUV43" s="1"/>
      <c r="EUW43" s="1"/>
      <c r="EUX43" s="1"/>
      <c r="EUY43" s="1"/>
      <c r="EUZ43" s="1"/>
      <c r="EVA43" s="1"/>
      <c r="EVB43" s="1"/>
      <c r="EVC43" s="1"/>
      <c r="EVD43" s="1"/>
      <c r="EVE43" s="1"/>
      <c r="EVF43" s="1"/>
      <c r="EVG43" s="1"/>
      <c r="EVH43" s="1"/>
      <c r="EVI43" s="1"/>
      <c r="EVJ43" s="1"/>
      <c r="EVK43" s="1"/>
      <c r="EVL43" s="1"/>
      <c r="EVM43" s="1"/>
      <c r="EVN43" s="1"/>
      <c r="EVO43" s="1"/>
      <c r="EVP43" s="1"/>
      <c r="EVQ43" s="1"/>
      <c r="EVR43" s="1"/>
      <c r="EVS43" s="1"/>
      <c r="EVT43" s="1"/>
      <c r="EVU43" s="1"/>
      <c r="EVV43" s="1"/>
      <c r="EVW43" s="1"/>
      <c r="EVX43" s="1"/>
      <c r="EVY43" s="1"/>
      <c r="EVZ43" s="1"/>
      <c r="EWA43" s="1"/>
      <c r="EWB43" s="1"/>
      <c r="EWC43" s="1"/>
      <c r="EWD43" s="1"/>
      <c r="EWE43" s="1"/>
      <c r="EWF43" s="1"/>
      <c r="EWG43" s="1"/>
      <c r="EWH43" s="1"/>
      <c r="EWI43" s="1"/>
      <c r="EWJ43" s="1"/>
      <c r="EWK43" s="1"/>
      <c r="EWL43" s="1"/>
      <c r="EWM43" s="1"/>
      <c r="EWN43" s="1"/>
      <c r="EWO43" s="1"/>
      <c r="EWP43" s="1"/>
      <c r="EWQ43" s="1"/>
      <c r="EWR43" s="1"/>
      <c r="EWS43" s="1"/>
      <c r="EWT43" s="1"/>
      <c r="EWU43" s="1"/>
      <c r="EWV43" s="1"/>
      <c r="EWW43" s="1"/>
      <c r="EWX43" s="1"/>
      <c r="EWY43" s="1"/>
      <c r="EWZ43" s="1"/>
      <c r="EXA43" s="1"/>
      <c r="EXB43" s="1"/>
      <c r="EXC43" s="1"/>
      <c r="EXD43" s="1"/>
      <c r="EXE43" s="1"/>
      <c r="EXF43" s="1"/>
      <c r="EXG43" s="1"/>
      <c r="EXH43" s="1"/>
      <c r="EXI43" s="1"/>
      <c r="EXJ43" s="1"/>
      <c r="EXK43" s="1"/>
      <c r="EXL43" s="1"/>
      <c r="EXM43" s="1"/>
      <c r="EXN43" s="1"/>
      <c r="EXO43" s="1"/>
      <c r="EXP43" s="1"/>
      <c r="EXQ43" s="1"/>
      <c r="EXR43" s="1"/>
      <c r="EXS43" s="1"/>
      <c r="EXT43" s="1"/>
      <c r="EXU43" s="1"/>
      <c r="EXV43" s="1"/>
      <c r="EXW43" s="1"/>
      <c r="EXX43" s="1"/>
      <c r="EXY43" s="1"/>
      <c r="EXZ43" s="1"/>
      <c r="EYA43" s="1"/>
      <c r="EYB43" s="1"/>
      <c r="EYC43" s="1"/>
      <c r="EYD43" s="1"/>
      <c r="EYE43" s="1"/>
      <c r="EYF43" s="1"/>
      <c r="EYG43" s="1"/>
      <c r="EYH43" s="1"/>
      <c r="EYI43" s="1"/>
      <c r="EYJ43" s="1"/>
      <c r="EYK43" s="1"/>
      <c r="EYL43" s="1"/>
      <c r="EYM43" s="1"/>
      <c r="EYN43" s="1"/>
      <c r="EYO43" s="1"/>
      <c r="EYP43" s="1"/>
      <c r="EYQ43" s="1"/>
      <c r="EYR43" s="1"/>
      <c r="EYS43" s="1"/>
      <c r="EYT43" s="1"/>
      <c r="EYU43" s="1"/>
      <c r="EYV43" s="1"/>
      <c r="EYW43" s="1"/>
      <c r="EYX43" s="1"/>
      <c r="EYY43" s="1"/>
      <c r="EYZ43" s="1"/>
      <c r="EZA43" s="1"/>
      <c r="EZB43" s="1"/>
      <c r="EZC43" s="1"/>
      <c r="EZD43" s="1"/>
      <c r="EZE43" s="1"/>
      <c r="EZF43" s="1"/>
      <c r="EZG43" s="1"/>
      <c r="EZH43" s="1"/>
      <c r="EZI43" s="1"/>
      <c r="EZJ43" s="1"/>
      <c r="EZK43" s="1"/>
      <c r="EZL43" s="1"/>
      <c r="EZM43" s="1"/>
      <c r="EZN43" s="1"/>
      <c r="EZO43" s="1"/>
      <c r="EZP43" s="1"/>
      <c r="EZQ43" s="1"/>
      <c r="EZR43" s="1"/>
      <c r="EZS43" s="1"/>
      <c r="EZT43" s="1"/>
      <c r="EZU43" s="1"/>
      <c r="EZV43" s="1"/>
      <c r="EZW43" s="1"/>
      <c r="EZX43" s="1"/>
      <c r="EZY43" s="1"/>
      <c r="EZZ43" s="1"/>
      <c r="FAA43" s="1"/>
      <c r="FAB43" s="1"/>
      <c r="FAC43" s="1"/>
      <c r="FAD43" s="1"/>
      <c r="FAE43" s="1"/>
      <c r="FAF43" s="1"/>
      <c r="FAG43" s="1"/>
      <c r="FAH43" s="1"/>
      <c r="FAI43" s="1"/>
      <c r="FAJ43" s="1"/>
      <c r="FAK43" s="1"/>
      <c r="FAL43" s="1"/>
      <c r="FAM43" s="1"/>
      <c r="FAN43" s="1"/>
      <c r="FAO43" s="1"/>
      <c r="FAP43" s="1"/>
      <c r="FAQ43" s="1"/>
      <c r="FAR43" s="1"/>
      <c r="FAS43" s="1"/>
      <c r="FAT43" s="1"/>
      <c r="FAU43" s="1"/>
      <c r="FAV43" s="1"/>
      <c r="FAW43" s="1"/>
      <c r="FAX43" s="1"/>
      <c r="FAY43" s="1"/>
      <c r="FAZ43" s="1"/>
      <c r="FBA43" s="1"/>
      <c r="FBB43" s="1"/>
      <c r="FBC43" s="1"/>
      <c r="FBD43" s="1"/>
      <c r="FBE43" s="1"/>
      <c r="FBF43" s="1"/>
      <c r="FBG43" s="1"/>
      <c r="FBH43" s="1"/>
      <c r="FBI43" s="1"/>
      <c r="FBJ43" s="1"/>
      <c r="FBK43" s="1"/>
      <c r="FBL43" s="1"/>
      <c r="FBM43" s="1"/>
      <c r="FBN43" s="1"/>
      <c r="FBO43" s="1"/>
      <c r="FBP43" s="1"/>
      <c r="FBQ43" s="1"/>
      <c r="FBR43" s="1"/>
      <c r="FBS43" s="1"/>
      <c r="FBT43" s="1"/>
      <c r="FBU43" s="1"/>
      <c r="FBV43" s="1"/>
      <c r="FBW43" s="1"/>
      <c r="FBX43" s="1"/>
      <c r="FBY43" s="1"/>
      <c r="FBZ43" s="1"/>
      <c r="FCA43" s="1"/>
      <c r="FCB43" s="1"/>
      <c r="FCC43" s="1"/>
      <c r="FCD43" s="1"/>
      <c r="FCE43" s="1"/>
      <c r="FCF43" s="1"/>
      <c r="FCG43" s="1"/>
      <c r="FCH43" s="1"/>
      <c r="FCI43" s="1"/>
      <c r="FCJ43" s="1"/>
      <c r="FCK43" s="1"/>
      <c r="FCL43" s="1"/>
      <c r="FCM43" s="1"/>
      <c r="FCN43" s="1"/>
      <c r="FCO43" s="1"/>
      <c r="FCP43" s="1"/>
      <c r="FCQ43" s="1"/>
      <c r="FCR43" s="1"/>
      <c r="FCS43" s="1"/>
      <c r="FCT43" s="1"/>
      <c r="FCU43" s="1"/>
      <c r="FCV43" s="1"/>
      <c r="FCW43" s="1"/>
      <c r="FCX43" s="1"/>
      <c r="FCY43" s="1"/>
      <c r="FCZ43" s="1"/>
      <c r="FDA43" s="1"/>
      <c r="FDB43" s="1"/>
      <c r="FDC43" s="1"/>
      <c r="FDD43" s="1"/>
      <c r="FDE43" s="1"/>
      <c r="FDF43" s="1"/>
      <c r="FDG43" s="1"/>
      <c r="FDH43" s="1"/>
      <c r="FDI43" s="1"/>
      <c r="FDJ43" s="1"/>
      <c r="FDK43" s="1"/>
      <c r="FDL43" s="1"/>
      <c r="FDM43" s="1"/>
      <c r="FDN43" s="1"/>
      <c r="FDO43" s="1"/>
      <c r="FDP43" s="1"/>
      <c r="FDQ43" s="1"/>
      <c r="FDR43" s="1"/>
      <c r="FDS43" s="1"/>
      <c r="FDT43" s="1"/>
      <c r="FDU43" s="1"/>
      <c r="FDV43" s="1"/>
      <c r="FDW43" s="1"/>
      <c r="FDX43" s="1"/>
      <c r="FDY43" s="1"/>
      <c r="FDZ43" s="1"/>
      <c r="FEA43" s="1"/>
      <c r="FEB43" s="1"/>
      <c r="FEC43" s="1"/>
      <c r="FED43" s="1"/>
      <c r="FEE43" s="1"/>
      <c r="FEF43" s="1"/>
      <c r="FEG43" s="1"/>
      <c r="FEH43" s="1"/>
      <c r="FEI43" s="1"/>
      <c r="FEJ43" s="1"/>
      <c r="FEK43" s="1"/>
      <c r="FEL43" s="1"/>
      <c r="FEM43" s="1"/>
      <c r="FEN43" s="1"/>
      <c r="FEO43" s="1"/>
      <c r="FEP43" s="1"/>
      <c r="FEQ43" s="1"/>
      <c r="FER43" s="1"/>
      <c r="FES43" s="1"/>
      <c r="FET43" s="1"/>
      <c r="FEU43" s="1"/>
      <c r="FEV43" s="1"/>
      <c r="FEW43" s="1"/>
      <c r="FEX43" s="1"/>
      <c r="FEY43" s="1"/>
      <c r="FEZ43" s="1"/>
      <c r="FFA43" s="1"/>
      <c r="FFB43" s="1"/>
      <c r="FFC43" s="1"/>
      <c r="FFD43" s="1"/>
      <c r="FFE43" s="1"/>
      <c r="FFF43" s="1"/>
      <c r="FFG43" s="1"/>
      <c r="FFH43" s="1"/>
      <c r="FFI43" s="1"/>
      <c r="FFJ43" s="1"/>
      <c r="FFK43" s="1"/>
      <c r="FFL43" s="1"/>
      <c r="FFM43" s="1"/>
      <c r="FFN43" s="1"/>
      <c r="FFO43" s="1"/>
      <c r="FFP43" s="1"/>
      <c r="FFQ43" s="1"/>
      <c r="FFR43" s="1"/>
      <c r="FFS43" s="1"/>
      <c r="FFT43" s="1"/>
      <c r="FFU43" s="1"/>
      <c r="FFV43" s="1"/>
      <c r="FFW43" s="1"/>
      <c r="FFX43" s="1"/>
      <c r="FFY43" s="1"/>
      <c r="FFZ43" s="1"/>
      <c r="FGA43" s="1"/>
      <c r="FGB43" s="1"/>
      <c r="FGC43" s="1"/>
      <c r="FGD43" s="1"/>
      <c r="FGE43" s="1"/>
      <c r="FGF43" s="1"/>
      <c r="FGG43" s="1"/>
      <c r="FGH43" s="1"/>
      <c r="FGI43" s="1"/>
      <c r="FGJ43" s="1"/>
      <c r="FGK43" s="1"/>
      <c r="FGL43" s="1"/>
      <c r="FGM43" s="1"/>
      <c r="FGN43" s="1"/>
      <c r="FGO43" s="1"/>
      <c r="FGP43" s="1"/>
      <c r="FGQ43" s="1"/>
      <c r="FGR43" s="1"/>
      <c r="FGS43" s="1"/>
      <c r="FGT43" s="1"/>
      <c r="FGU43" s="1"/>
      <c r="FGV43" s="1"/>
      <c r="FGW43" s="1"/>
      <c r="FGX43" s="1"/>
      <c r="FGY43" s="1"/>
      <c r="FGZ43" s="1"/>
      <c r="FHA43" s="1"/>
      <c r="FHB43" s="1"/>
      <c r="FHC43" s="1"/>
      <c r="FHD43" s="1"/>
      <c r="FHE43" s="1"/>
      <c r="FHF43" s="1"/>
      <c r="FHG43" s="1"/>
      <c r="FHH43" s="1"/>
      <c r="FHI43" s="1"/>
      <c r="FHJ43" s="1"/>
      <c r="FHK43" s="1"/>
      <c r="FHL43" s="1"/>
      <c r="FHM43" s="1"/>
      <c r="FHN43" s="1"/>
      <c r="FHO43" s="1"/>
      <c r="FHP43" s="1"/>
      <c r="FHQ43" s="1"/>
      <c r="FHR43" s="1"/>
      <c r="FHS43" s="1"/>
      <c r="FHT43" s="1"/>
      <c r="FHU43" s="1"/>
      <c r="FHV43" s="1"/>
      <c r="FHW43" s="1"/>
      <c r="FHX43" s="1"/>
      <c r="FHY43" s="1"/>
      <c r="FHZ43" s="1"/>
      <c r="FIA43" s="1"/>
      <c r="FIB43" s="1"/>
      <c r="FIC43" s="1"/>
      <c r="FID43" s="1"/>
      <c r="FIE43" s="1"/>
      <c r="FIF43" s="1"/>
      <c r="FIG43" s="1"/>
      <c r="FIH43" s="1"/>
      <c r="FII43" s="1"/>
      <c r="FIJ43" s="1"/>
      <c r="FIK43" s="1"/>
      <c r="FIL43" s="1"/>
      <c r="FIM43" s="1"/>
      <c r="FIN43" s="1"/>
      <c r="FIO43" s="1"/>
      <c r="FIP43" s="1"/>
      <c r="FIQ43" s="1"/>
      <c r="FIR43" s="1"/>
      <c r="FIS43" s="1"/>
      <c r="FIT43" s="1"/>
      <c r="FIU43" s="1"/>
      <c r="FIV43" s="1"/>
      <c r="FIW43" s="1"/>
      <c r="FIX43" s="1"/>
      <c r="FIY43" s="1"/>
      <c r="FIZ43" s="1"/>
      <c r="FJA43" s="1"/>
      <c r="FJB43" s="1"/>
      <c r="FJC43" s="1"/>
      <c r="FJD43" s="1"/>
      <c r="FJE43" s="1"/>
      <c r="FJF43" s="1"/>
      <c r="FJG43" s="1"/>
      <c r="FJH43" s="1"/>
      <c r="FJI43" s="1"/>
      <c r="FJJ43" s="1"/>
      <c r="FJK43" s="1"/>
      <c r="FJL43" s="1"/>
      <c r="FJM43" s="1"/>
      <c r="FJN43" s="1"/>
      <c r="FJO43" s="1"/>
      <c r="FJP43" s="1"/>
      <c r="FJQ43" s="1"/>
      <c r="FJR43" s="1"/>
      <c r="FJS43" s="1"/>
      <c r="FJT43" s="1"/>
      <c r="FJU43" s="1"/>
      <c r="FJV43" s="1"/>
      <c r="FJW43" s="1"/>
      <c r="FJX43" s="1"/>
      <c r="FJY43" s="1"/>
      <c r="FJZ43" s="1"/>
      <c r="FKA43" s="1"/>
      <c r="FKB43" s="1"/>
      <c r="FKC43" s="1"/>
      <c r="FKD43" s="1"/>
      <c r="FKE43" s="1"/>
      <c r="FKF43" s="1"/>
      <c r="FKG43" s="1"/>
      <c r="FKH43" s="1"/>
      <c r="FKI43" s="1"/>
      <c r="FKJ43" s="1"/>
      <c r="FKK43" s="1"/>
      <c r="FKL43" s="1"/>
      <c r="FKM43" s="1"/>
      <c r="FKN43" s="1"/>
      <c r="FKO43" s="1"/>
      <c r="FKP43" s="1"/>
      <c r="FKQ43" s="1"/>
      <c r="FKR43" s="1"/>
      <c r="FKS43" s="1"/>
      <c r="FKT43" s="1"/>
      <c r="FKU43" s="1"/>
      <c r="FKV43" s="1"/>
      <c r="FKW43" s="1"/>
      <c r="FKX43" s="1"/>
      <c r="FKY43" s="1"/>
      <c r="FKZ43" s="1"/>
      <c r="FLA43" s="1"/>
      <c r="FLB43" s="1"/>
      <c r="FLC43" s="1"/>
      <c r="FLD43" s="1"/>
      <c r="FLE43" s="1"/>
      <c r="FLF43" s="1"/>
      <c r="FLG43" s="1"/>
      <c r="FLH43" s="1"/>
      <c r="FLI43" s="1"/>
      <c r="FLJ43" s="1"/>
      <c r="FLK43" s="1"/>
      <c r="FLL43" s="1"/>
      <c r="FLM43" s="1"/>
      <c r="FLN43" s="1"/>
      <c r="FLO43" s="1"/>
      <c r="FLP43" s="1"/>
      <c r="FLQ43" s="1"/>
      <c r="FLR43" s="1"/>
      <c r="FLS43" s="1"/>
      <c r="FLT43" s="1"/>
      <c r="FLU43" s="1"/>
      <c r="FLV43" s="1"/>
      <c r="FLW43" s="1"/>
      <c r="FLX43" s="1"/>
      <c r="FLY43" s="1"/>
      <c r="FLZ43" s="1"/>
      <c r="FMA43" s="1"/>
      <c r="FMB43" s="1"/>
      <c r="FMC43" s="1"/>
      <c r="FMD43" s="1"/>
      <c r="FME43" s="1"/>
      <c r="FMF43" s="1"/>
      <c r="FMG43" s="1"/>
      <c r="FMH43" s="1"/>
      <c r="FMI43" s="1"/>
      <c r="FMJ43" s="1"/>
      <c r="FMK43" s="1"/>
      <c r="FML43" s="1"/>
      <c r="FMM43" s="1"/>
      <c r="FMN43" s="1"/>
      <c r="FMO43" s="1"/>
      <c r="FMP43" s="1"/>
      <c r="FMQ43" s="1"/>
      <c r="FMR43" s="1"/>
      <c r="FMS43" s="1"/>
      <c r="FMT43" s="1"/>
      <c r="FMU43" s="1"/>
      <c r="FMV43" s="1"/>
      <c r="FMW43" s="1"/>
      <c r="FMX43" s="1"/>
      <c r="FMY43" s="1"/>
      <c r="FMZ43" s="1"/>
      <c r="FNA43" s="1"/>
      <c r="FNB43" s="1"/>
      <c r="FNC43" s="1"/>
      <c r="FND43" s="1"/>
      <c r="FNE43" s="1"/>
      <c r="FNF43" s="1"/>
      <c r="FNG43" s="1"/>
      <c r="FNH43" s="1"/>
      <c r="FNI43" s="1"/>
      <c r="FNJ43" s="1"/>
      <c r="FNK43" s="1"/>
      <c r="FNL43" s="1"/>
      <c r="FNM43" s="1"/>
      <c r="FNN43" s="1"/>
      <c r="FNO43" s="1"/>
      <c r="FNP43" s="1"/>
      <c r="FNQ43" s="1"/>
      <c r="FNR43" s="1"/>
      <c r="FNS43" s="1"/>
      <c r="FNT43" s="1"/>
      <c r="FNU43" s="1"/>
      <c r="FNV43" s="1"/>
      <c r="FNW43" s="1"/>
      <c r="FNX43" s="1"/>
      <c r="FNY43" s="1"/>
      <c r="FNZ43" s="1"/>
      <c r="FOA43" s="1"/>
      <c r="FOB43" s="1"/>
      <c r="FOC43" s="1"/>
      <c r="FOD43" s="1"/>
      <c r="FOE43" s="1"/>
      <c r="FOF43" s="1"/>
      <c r="FOG43" s="1"/>
      <c r="FOH43" s="1"/>
      <c r="FOI43" s="1"/>
      <c r="FOJ43" s="1"/>
      <c r="FOK43" s="1"/>
      <c r="FOL43" s="1"/>
      <c r="FOM43" s="1"/>
      <c r="FON43" s="1"/>
      <c r="FOO43" s="1"/>
      <c r="FOP43" s="1"/>
      <c r="FOQ43" s="1"/>
      <c r="FOR43" s="1"/>
      <c r="FOS43" s="1"/>
      <c r="FOT43" s="1"/>
      <c r="FOU43" s="1"/>
      <c r="FOV43" s="1"/>
      <c r="FOW43" s="1"/>
      <c r="FOX43" s="1"/>
      <c r="FOY43" s="1"/>
      <c r="FOZ43" s="1"/>
      <c r="FPA43" s="1"/>
      <c r="FPB43" s="1"/>
      <c r="FPC43" s="1"/>
      <c r="FPD43" s="1"/>
      <c r="FPE43" s="1"/>
      <c r="FPF43" s="1"/>
      <c r="FPG43" s="1"/>
      <c r="FPH43" s="1"/>
      <c r="FPI43" s="1"/>
      <c r="FPJ43" s="1"/>
      <c r="FPK43" s="1"/>
      <c r="FPL43" s="1"/>
      <c r="FPM43" s="1"/>
      <c r="FPN43" s="1"/>
      <c r="FPO43" s="1"/>
      <c r="FPP43" s="1"/>
      <c r="FPQ43" s="1"/>
      <c r="FPR43" s="1"/>
      <c r="FPS43" s="1"/>
      <c r="FPT43" s="1"/>
      <c r="FPU43" s="1"/>
      <c r="FPV43" s="1"/>
      <c r="FPW43" s="1"/>
      <c r="FPX43" s="1"/>
      <c r="FPY43" s="1"/>
      <c r="FPZ43" s="1"/>
      <c r="FQA43" s="1"/>
      <c r="FQB43" s="1"/>
      <c r="FQC43" s="1"/>
      <c r="FQD43" s="1"/>
      <c r="FQE43" s="1"/>
      <c r="FQF43" s="1"/>
      <c r="FQG43" s="1"/>
      <c r="FQH43" s="1"/>
      <c r="FQI43" s="1"/>
      <c r="FQJ43" s="1"/>
      <c r="FQK43" s="1"/>
      <c r="FQL43" s="1"/>
      <c r="FQM43" s="1"/>
      <c r="FQN43" s="1"/>
      <c r="FQO43" s="1"/>
      <c r="FQP43" s="1"/>
      <c r="FQQ43" s="1"/>
      <c r="FQR43" s="1"/>
      <c r="FQS43" s="1"/>
      <c r="FQT43" s="1"/>
      <c r="FQU43" s="1"/>
      <c r="FQV43" s="1"/>
      <c r="FQW43" s="1"/>
      <c r="FQX43" s="1"/>
      <c r="FQY43" s="1"/>
      <c r="FQZ43" s="1"/>
      <c r="FRA43" s="1"/>
      <c r="FRB43" s="1"/>
      <c r="FRC43" s="1"/>
      <c r="FRD43" s="1"/>
      <c r="FRE43" s="1"/>
      <c r="FRF43" s="1"/>
      <c r="FRG43" s="1"/>
      <c r="FRH43" s="1"/>
      <c r="FRI43" s="1"/>
      <c r="FRJ43" s="1"/>
      <c r="FRK43" s="1"/>
      <c r="FRL43" s="1"/>
      <c r="FRM43" s="1"/>
      <c r="FRN43" s="1"/>
      <c r="FRO43" s="1"/>
      <c r="FRP43" s="1"/>
      <c r="FRQ43" s="1"/>
      <c r="FRR43" s="1"/>
      <c r="FRS43" s="1"/>
      <c r="FRT43" s="1"/>
      <c r="FRU43" s="1"/>
      <c r="FRV43" s="1"/>
      <c r="FRW43" s="1"/>
      <c r="FRX43" s="1"/>
      <c r="FRY43" s="1"/>
      <c r="FRZ43" s="1"/>
      <c r="FSA43" s="1"/>
      <c r="FSB43" s="1"/>
      <c r="FSC43" s="1"/>
      <c r="FSD43" s="1"/>
      <c r="FSE43" s="1"/>
      <c r="FSF43" s="1"/>
      <c r="FSG43" s="1"/>
      <c r="FSH43" s="1"/>
      <c r="FSI43" s="1"/>
      <c r="FSJ43" s="1"/>
      <c r="FSK43" s="1"/>
      <c r="FSL43" s="1"/>
      <c r="FSM43" s="1"/>
      <c r="FSN43" s="1"/>
      <c r="FSO43" s="1"/>
      <c r="FSP43" s="1"/>
      <c r="FSQ43" s="1"/>
      <c r="FSR43" s="1"/>
      <c r="FSS43" s="1"/>
      <c r="FST43" s="1"/>
      <c r="FSU43" s="1"/>
      <c r="FSV43" s="1"/>
      <c r="FSW43" s="1"/>
      <c r="FSX43" s="1"/>
      <c r="FSY43" s="1"/>
      <c r="FSZ43" s="1"/>
      <c r="FTA43" s="1"/>
      <c r="FTB43" s="1"/>
      <c r="FTC43" s="1"/>
      <c r="FTD43" s="1"/>
      <c r="FTE43" s="1"/>
      <c r="FTF43" s="1"/>
      <c r="FTG43" s="1"/>
      <c r="FTH43" s="1"/>
      <c r="FTI43" s="1"/>
      <c r="FTJ43" s="1"/>
      <c r="FTK43" s="1"/>
      <c r="FTL43" s="1"/>
      <c r="FTM43" s="1"/>
      <c r="FTN43" s="1"/>
      <c r="FTO43" s="1"/>
      <c r="FTP43" s="1"/>
      <c r="FTQ43" s="1"/>
      <c r="FTR43" s="1"/>
      <c r="FTS43" s="1"/>
      <c r="FTT43" s="1"/>
      <c r="FTU43" s="1"/>
      <c r="FTV43" s="1"/>
      <c r="FTW43" s="1"/>
      <c r="FTX43" s="1"/>
      <c r="FTY43" s="1"/>
      <c r="FTZ43" s="1"/>
      <c r="FUA43" s="1"/>
      <c r="FUB43" s="1"/>
      <c r="FUC43" s="1"/>
      <c r="FUD43" s="1"/>
      <c r="FUE43" s="1"/>
      <c r="FUF43" s="1"/>
      <c r="FUG43" s="1"/>
      <c r="FUH43" s="1"/>
      <c r="FUI43" s="1"/>
      <c r="FUJ43" s="1"/>
      <c r="FUK43" s="1"/>
      <c r="FUL43" s="1"/>
      <c r="FUM43" s="1"/>
      <c r="FUN43" s="1"/>
      <c r="FUO43" s="1"/>
      <c r="FUP43" s="1"/>
      <c r="FUQ43" s="1"/>
      <c r="FUR43" s="1"/>
      <c r="FUS43" s="1"/>
      <c r="FUT43" s="1"/>
      <c r="FUU43" s="1"/>
      <c r="FUV43" s="1"/>
      <c r="FUW43" s="1"/>
      <c r="FUX43" s="1"/>
      <c r="FUY43" s="1"/>
      <c r="FUZ43" s="1"/>
      <c r="FVA43" s="1"/>
      <c r="FVB43" s="1"/>
      <c r="FVC43" s="1"/>
      <c r="FVD43" s="1"/>
      <c r="FVE43" s="1"/>
      <c r="FVF43" s="1"/>
      <c r="FVG43" s="1"/>
      <c r="FVH43" s="1"/>
      <c r="FVI43" s="1"/>
      <c r="FVJ43" s="1"/>
      <c r="FVK43" s="1"/>
      <c r="FVL43" s="1"/>
      <c r="FVM43" s="1"/>
      <c r="FVN43" s="1"/>
      <c r="FVO43" s="1"/>
      <c r="FVP43" s="1"/>
      <c r="FVQ43" s="1"/>
      <c r="FVR43" s="1"/>
      <c r="FVS43" s="1"/>
      <c r="FVT43" s="1"/>
      <c r="FVU43" s="1"/>
      <c r="FVV43" s="1"/>
      <c r="FVW43" s="1"/>
      <c r="FVX43" s="1"/>
      <c r="FVY43" s="1"/>
      <c r="FVZ43" s="1"/>
      <c r="FWA43" s="1"/>
      <c r="FWB43" s="1"/>
      <c r="FWC43" s="1"/>
      <c r="FWD43" s="1"/>
      <c r="FWE43" s="1"/>
      <c r="FWF43" s="1"/>
      <c r="FWG43" s="1"/>
      <c r="FWH43" s="1"/>
      <c r="FWI43" s="1"/>
      <c r="FWJ43" s="1"/>
      <c r="FWK43" s="1"/>
      <c r="FWL43" s="1"/>
      <c r="FWM43" s="1"/>
      <c r="FWN43" s="1"/>
      <c r="FWO43" s="1"/>
      <c r="FWP43" s="1"/>
      <c r="FWQ43" s="1"/>
      <c r="FWR43" s="1"/>
      <c r="FWS43" s="1"/>
      <c r="FWT43" s="1"/>
      <c r="FWU43" s="1"/>
      <c r="FWV43" s="1"/>
      <c r="FWW43" s="1"/>
      <c r="FWX43" s="1"/>
      <c r="FWY43" s="1"/>
      <c r="FWZ43" s="1"/>
      <c r="FXA43" s="1"/>
      <c r="FXB43" s="1"/>
      <c r="FXC43" s="1"/>
      <c r="FXD43" s="1"/>
      <c r="FXE43" s="1"/>
      <c r="FXF43" s="1"/>
      <c r="FXG43" s="1"/>
      <c r="FXH43" s="1"/>
      <c r="FXI43" s="1"/>
      <c r="FXJ43" s="1"/>
      <c r="FXK43" s="1"/>
      <c r="FXL43" s="1"/>
      <c r="FXM43" s="1"/>
      <c r="FXN43" s="1"/>
      <c r="FXO43" s="1"/>
      <c r="FXP43" s="1"/>
      <c r="FXQ43" s="1"/>
      <c r="FXR43" s="1"/>
      <c r="FXS43" s="1"/>
      <c r="FXT43" s="1"/>
      <c r="FXU43" s="1"/>
      <c r="FXV43" s="1"/>
      <c r="FXW43" s="1"/>
      <c r="FXX43" s="1"/>
      <c r="FXY43" s="1"/>
      <c r="FXZ43" s="1"/>
      <c r="FYA43" s="1"/>
      <c r="FYB43" s="1"/>
      <c r="FYC43" s="1"/>
      <c r="FYD43" s="1"/>
      <c r="FYE43" s="1"/>
      <c r="FYF43" s="1"/>
      <c r="FYG43" s="1"/>
      <c r="FYH43" s="1"/>
      <c r="FYI43" s="1"/>
      <c r="FYJ43" s="1"/>
      <c r="FYK43" s="1"/>
      <c r="FYL43" s="1"/>
      <c r="FYM43" s="1"/>
      <c r="FYN43" s="1"/>
      <c r="FYO43" s="1"/>
      <c r="FYP43" s="1"/>
      <c r="FYQ43" s="1"/>
      <c r="FYR43" s="1"/>
      <c r="FYS43" s="1"/>
      <c r="FYT43" s="1"/>
      <c r="FYU43" s="1"/>
      <c r="FYV43" s="1"/>
      <c r="FYW43" s="1"/>
      <c r="FYX43" s="1"/>
      <c r="FYY43" s="1"/>
      <c r="FYZ43" s="1"/>
      <c r="FZA43" s="1"/>
      <c r="FZB43" s="1"/>
      <c r="FZC43" s="1"/>
      <c r="FZD43" s="1"/>
      <c r="FZE43" s="1"/>
      <c r="FZF43" s="1"/>
      <c r="FZG43" s="1"/>
      <c r="FZH43" s="1"/>
      <c r="FZI43" s="1"/>
      <c r="FZJ43" s="1"/>
      <c r="FZK43" s="1"/>
      <c r="FZL43" s="1"/>
      <c r="FZM43" s="1"/>
      <c r="FZN43" s="1"/>
      <c r="FZO43" s="1"/>
      <c r="FZP43" s="1"/>
      <c r="FZQ43" s="1"/>
      <c r="FZR43" s="1"/>
      <c r="FZS43" s="1"/>
      <c r="FZT43" s="1"/>
      <c r="FZU43" s="1"/>
      <c r="FZV43" s="1"/>
      <c r="FZW43" s="1"/>
      <c r="FZX43" s="1"/>
      <c r="FZY43" s="1"/>
      <c r="FZZ43" s="1"/>
      <c r="GAA43" s="1"/>
      <c r="GAB43" s="1"/>
      <c r="GAC43" s="1"/>
      <c r="GAD43" s="1"/>
      <c r="GAE43" s="1"/>
      <c r="GAF43" s="1"/>
      <c r="GAG43" s="1"/>
      <c r="GAH43" s="1"/>
      <c r="GAI43" s="1"/>
      <c r="GAJ43" s="1"/>
      <c r="GAK43" s="1"/>
      <c r="GAL43" s="1"/>
      <c r="GAM43" s="1"/>
      <c r="GAN43" s="1"/>
      <c r="GAO43" s="1"/>
      <c r="GAP43" s="1"/>
      <c r="GAQ43" s="1"/>
      <c r="GAR43" s="1"/>
      <c r="GAS43" s="1"/>
      <c r="GAT43" s="1"/>
      <c r="GAU43" s="1"/>
      <c r="GAV43" s="1"/>
      <c r="GAW43" s="1"/>
      <c r="GAX43" s="1"/>
      <c r="GAY43" s="1"/>
      <c r="GAZ43" s="1"/>
      <c r="GBA43" s="1"/>
      <c r="GBB43" s="1"/>
      <c r="GBC43" s="1"/>
      <c r="GBD43" s="1"/>
      <c r="GBE43" s="1"/>
      <c r="GBF43" s="1"/>
      <c r="GBG43" s="1"/>
      <c r="GBH43" s="1"/>
      <c r="GBI43" s="1"/>
      <c r="GBJ43" s="1"/>
      <c r="GBK43" s="1"/>
      <c r="GBL43" s="1"/>
      <c r="GBM43" s="1"/>
      <c r="GBN43" s="1"/>
      <c r="GBO43" s="1"/>
      <c r="GBP43" s="1"/>
      <c r="GBQ43" s="1"/>
      <c r="GBR43" s="1"/>
      <c r="GBS43" s="1"/>
      <c r="GBT43" s="1"/>
      <c r="GBU43" s="1"/>
      <c r="GBV43" s="1"/>
      <c r="GBW43" s="1"/>
      <c r="GBX43" s="1"/>
      <c r="GBY43" s="1"/>
      <c r="GBZ43" s="1"/>
      <c r="GCA43" s="1"/>
      <c r="GCB43" s="1"/>
      <c r="GCC43" s="1"/>
      <c r="GCD43" s="1"/>
      <c r="GCE43" s="1"/>
      <c r="GCF43" s="1"/>
      <c r="GCG43" s="1"/>
      <c r="GCH43" s="1"/>
      <c r="GCI43" s="1"/>
      <c r="GCJ43" s="1"/>
      <c r="GCK43" s="1"/>
      <c r="GCL43" s="1"/>
      <c r="GCM43" s="1"/>
      <c r="GCN43" s="1"/>
      <c r="GCO43" s="1"/>
      <c r="GCP43" s="1"/>
      <c r="GCQ43" s="1"/>
      <c r="GCR43" s="1"/>
      <c r="GCS43" s="1"/>
      <c r="GCT43" s="1"/>
      <c r="GCU43" s="1"/>
      <c r="GCV43" s="1"/>
      <c r="GCW43" s="1"/>
      <c r="GCX43" s="1"/>
      <c r="GCY43" s="1"/>
      <c r="GCZ43" s="1"/>
      <c r="GDA43" s="1"/>
      <c r="GDB43" s="1"/>
      <c r="GDC43" s="1"/>
      <c r="GDD43" s="1"/>
      <c r="GDE43" s="1"/>
      <c r="GDF43" s="1"/>
      <c r="GDG43" s="1"/>
      <c r="GDH43" s="1"/>
      <c r="GDI43" s="1"/>
      <c r="GDJ43" s="1"/>
      <c r="GDK43" s="1"/>
      <c r="GDL43" s="1"/>
      <c r="GDM43" s="1"/>
      <c r="GDN43" s="1"/>
      <c r="GDO43" s="1"/>
      <c r="GDP43" s="1"/>
      <c r="GDQ43" s="1"/>
      <c r="GDR43" s="1"/>
      <c r="GDS43" s="1"/>
      <c r="GDT43" s="1"/>
      <c r="GDU43" s="1"/>
      <c r="GDV43" s="1"/>
      <c r="GDW43" s="1"/>
      <c r="GDX43" s="1"/>
      <c r="GDY43" s="1"/>
      <c r="GDZ43" s="1"/>
      <c r="GEA43" s="1"/>
      <c r="GEB43" s="1"/>
      <c r="GEC43" s="1"/>
      <c r="GED43" s="1"/>
      <c r="GEE43" s="1"/>
      <c r="GEF43" s="1"/>
      <c r="GEG43" s="1"/>
      <c r="GEH43" s="1"/>
      <c r="GEI43" s="1"/>
      <c r="GEJ43" s="1"/>
      <c r="GEK43" s="1"/>
      <c r="GEL43" s="1"/>
      <c r="GEM43" s="1"/>
      <c r="GEN43" s="1"/>
      <c r="GEO43" s="1"/>
      <c r="GEP43" s="1"/>
      <c r="GEQ43" s="1"/>
      <c r="GER43" s="1"/>
      <c r="GES43" s="1"/>
      <c r="GET43" s="1"/>
      <c r="GEU43" s="1"/>
      <c r="GEV43" s="1"/>
      <c r="GEW43" s="1"/>
      <c r="GEX43" s="1"/>
      <c r="GEY43" s="1"/>
      <c r="GEZ43" s="1"/>
      <c r="GFA43" s="1"/>
      <c r="GFB43" s="1"/>
      <c r="GFC43" s="1"/>
      <c r="GFD43" s="1"/>
      <c r="GFE43" s="1"/>
      <c r="GFF43" s="1"/>
      <c r="GFG43" s="1"/>
      <c r="GFH43" s="1"/>
      <c r="GFI43" s="1"/>
      <c r="GFJ43" s="1"/>
      <c r="GFK43" s="1"/>
      <c r="GFL43" s="1"/>
      <c r="GFM43" s="1"/>
      <c r="GFN43" s="1"/>
      <c r="GFO43" s="1"/>
      <c r="GFP43" s="1"/>
      <c r="GFQ43" s="1"/>
      <c r="GFR43" s="1"/>
      <c r="GFS43" s="1"/>
      <c r="GFT43" s="1"/>
      <c r="GFU43" s="1"/>
      <c r="GFV43" s="1"/>
      <c r="GFW43" s="1"/>
      <c r="GFX43" s="1"/>
      <c r="GFY43" s="1"/>
      <c r="GFZ43" s="1"/>
      <c r="GGA43" s="1"/>
      <c r="GGB43" s="1"/>
      <c r="GGC43" s="1"/>
      <c r="GGD43" s="1"/>
      <c r="GGE43" s="1"/>
      <c r="GGF43" s="1"/>
      <c r="GGG43" s="1"/>
      <c r="GGH43" s="1"/>
      <c r="GGI43" s="1"/>
      <c r="GGJ43" s="1"/>
      <c r="GGK43" s="1"/>
      <c r="GGL43" s="1"/>
      <c r="GGM43" s="1"/>
      <c r="GGN43" s="1"/>
      <c r="GGO43" s="1"/>
      <c r="GGP43" s="1"/>
      <c r="GGQ43" s="1"/>
      <c r="GGR43" s="1"/>
      <c r="GGS43" s="1"/>
      <c r="GGT43" s="1"/>
      <c r="GGU43" s="1"/>
      <c r="GGV43" s="1"/>
      <c r="GGW43" s="1"/>
      <c r="GGX43" s="1"/>
      <c r="GGY43" s="1"/>
      <c r="GGZ43" s="1"/>
      <c r="GHA43" s="1"/>
      <c r="GHB43" s="1"/>
      <c r="GHC43" s="1"/>
      <c r="GHD43" s="1"/>
      <c r="GHE43" s="1"/>
      <c r="GHF43" s="1"/>
      <c r="GHG43" s="1"/>
      <c r="GHH43" s="1"/>
      <c r="GHI43" s="1"/>
      <c r="GHJ43" s="1"/>
      <c r="GHK43" s="1"/>
      <c r="GHL43" s="1"/>
      <c r="GHM43" s="1"/>
      <c r="GHN43" s="1"/>
      <c r="GHO43" s="1"/>
      <c r="GHP43" s="1"/>
      <c r="GHQ43" s="1"/>
      <c r="GHR43" s="1"/>
      <c r="GHS43" s="1"/>
      <c r="GHT43" s="1"/>
      <c r="GHU43" s="1"/>
      <c r="GHV43" s="1"/>
      <c r="GHW43" s="1"/>
      <c r="GHX43" s="1"/>
      <c r="GHY43" s="1"/>
      <c r="GHZ43" s="1"/>
      <c r="GIA43" s="1"/>
      <c r="GIB43" s="1"/>
      <c r="GIC43" s="1"/>
      <c r="GID43" s="1"/>
      <c r="GIE43" s="1"/>
      <c r="GIF43" s="1"/>
      <c r="GIG43" s="1"/>
      <c r="GIH43" s="1"/>
      <c r="GII43" s="1"/>
      <c r="GIJ43" s="1"/>
      <c r="GIK43" s="1"/>
      <c r="GIL43" s="1"/>
      <c r="GIM43" s="1"/>
      <c r="GIN43" s="1"/>
      <c r="GIO43" s="1"/>
      <c r="GIP43" s="1"/>
      <c r="GIQ43" s="1"/>
      <c r="GIR43" s="1"/>
      <c r="GIS43" s="1"/>
      <c r="GIT43" s="1"/>
      <c r="GIU43" s="1"/>
      <c r="GIV43" s="1"/>
      <c r="GIW43" s="1"/>
      <c r="GIX43" s="1"/>
      <c r="GIY43" s="1"/>
      <c r="GIZ43" s="1"/>
      <c r="GJA43" s="1"/>
      <c r="GJB43" s="1"/>
      <c r="GJC43" s="1"/>
      <c r="GJD43" s="1"/>
      <c r="GJE43" s="1"/>
      <c r="GJF43" s="1"/>
      <c r="GJG43" s="1"/>
      <c r="GJH43" s="1"/>
      <c r="GJI43" s="1"/>
      <c r="GJJ43" s="1"/>
      <c r="GJK43" s="1"/>
      <c r="GJL43" s="1"/>
      <c r="GJM43" s="1"/>
      <c r="GJN43" s="1"/>
      <c r="GJO43" s="1"/>
      <c r="GJP43" s="1"/>
      <c r="GJQ43" s="1"/>
      <c r="GJR43" s="1"/>
      <c r="GJS43" s="1"/>
      <c r="GJT43" s="1"/>
      <c r="GJU43" s="1"/>
      <c r="GJV43" s="1"/>
      <c r="GJW43" s="1"/>
      <c r="GJX43" s="1"/>
      <c r="GJY43" s="1"/>
      <c r="GJZ43" s="1"/>
      <c r="GKA43" s="1"/>
      <c r="GKB43" s="1"/>
      <c r="GKC43" s="1"/>
      <c r="GKD43" s="1"/>
      <c r="GKE43" s="1"/>
      <c r="GKF43" s="1"/>
      <c r="GKG43" s="1"/>
      <c r="GKH43" s="1"/>
      <c r="GKI43" s="1"/>
      <c r="GKJ43" s="1"/>
      <c r="GKK43" s="1"/>
      <c r="GKL43" s="1"/>
      <c r="GKM43" s="1"/>
      <c r="GKN43" s="1"/>
      <c r="GKO43" s="1"/>
      <c r="GKP43" s="1"/>
      <c r="GKQ43" s="1"/>
      <c r="GKR43" s="1"/>
      <c r="GKS43" s="1"/>
      <c r="GKT43" s="1"/>
      <c r="GKU43" s="1"/>
      <c r="GKV43" s="1"/>
      <c r="GKW43" s="1"/>
      <c r="GKX43" s="1"/>
      <c r="GKY43" s="1"/>
      <c r="GKZ43" s="1"/>
      <c r="GLA43" s="1"/>
      <c r="GLB43" s="1"/>
      <c r="GLC43" s="1"/>
      <c r="GLD43" s="1"/>
      <c r="GLE43" s="1"/>
      <c r="GLF43" s="1"/>
      <c r="GLG43" s="1"/>
      <c r="GLH43" s="1"/>
      <c r="GLI43" s="1"/>
      <c r="GLJ43" s="1"/>
      <c r="GLK43" s="1"/>
      <c r="GLL43" s="1"/>
      <c r="GLM43" s="1"/>
      <c r="GLN43" s="1"/>
      <c r="GLO43" s="1"/>
      <c r="GLP43" s="1"/>
      <c r="GLQ43" s="1"/>
      <c r="GLR43" s="1"/>
      <c r="GLS43" s="1"/>
      <c r="GLT43" s="1"/>
      <c r="GLU43" s="1"/>
      <c r="GLV43" s="1"/>
      <c r="GLW43" s="1"/>
      <c r="GLX43" s="1"/>
      <c r="GLY43" s="1"/>
      <c r="GLZ43" s="1"/>
      <c r="GMA43" s="1"/>
      <c r="GMB43" s="1"/>
      <c r="GMC43" s="1"/>
      <c r="GMD43" s="1"/>
      <c r="GME43" s="1"/>
      <c r="GMF43" s="1"/>
      <c r="GMG43" s="1"/>
      <c r="GMH43" s="1"/>
      <c r="GMI43" s="1"/>
      <c r="GMJ43" s="1"/>
      <c r="GMK43" s="1"/>
      <c r="GML43" s="1"/>
      <c r="GMM43" s="1"/>
      <c r="GMN43" s="1"/>
      <c r="GMO43" s="1"/>
      <c r="GMP43" s="1"/>
      <c r="GMQ43" s="1"/>
      <c r="GMR43" s="1"/>
      <c r="GMS43" s="1"/>
      <c r="GMT43" s="1"/>
      <c r="GMU43" s="1"/>
      <c r="GMV43" s="1"/>
      <c r="GMW43" s="1"/>
      <c r="GMX43" s="1"/>
      <c r="GMY43" s="1"/>
      <c r="GMZ43" s="1"/>
      <c r="GNA43" s="1"/>
      <c r="GNB43" s="1"/>
      <c r="GNC43" s="1"/>
      <c r="GND43" s="1"/>
      <c r="GNE43" s="1"/>
      <c r="GNF43" s="1"/>
      <c r="GNG43" s="1"/>
      <c r="GNH43" s="1"/>
      <c r="GNI43" s="1"/>
      <c r="GNJ43" s="1"/>
      <c r="GNK43" s="1"/>
      <c r="GNL43" s="1"/>
      <c r="GNM43" s="1"/>
      <c r="GNN43" s="1"/>
      <c r="GNO43" s="1"/>
      <c r="GNP43" s="1"/>
      <c r="GNQ43" s="1"/>
      <c r="GNR43" s="1"/>
      <c r="GNS43" s="1"/>
      <c r="GNT43" s="1"/>
      <c r="GNU43" s="1"/>
      <c r="GNV43" s="1"/>
      <c r="GNW43" s="1"/>
      <c r="GNX43" s="1"/>
      <c r="GNY43" s="1"/>
      <c r="GNZ43" s="1"/>
      <c r="GOA43" s="1"/>
      <c r="GOB43" s="1"/>
      <c r="GOC43" s="1"/>
      <c r="GOD43" s="1"/>
      <c r="GOE43" s="1"/>
      <c r="GOF43" s="1"/>
      <c r="GOG43" s="1"/>
      <c r="GOH43" s="1"/>
      <c r="GOI43" s="1"/>
      <c r="GOJ43" s="1"/>
      <c r="GOK43" s="1"/>
      <c r="GOL43" s="1"/>
      <c r="GOM43" s="1"/>
      <c r="GON43" s="1"/>
      <c r="GOO43" s="1"/>
      <c r="GOP43" s="1"/>
      <c r="GOQ43" s="1"/>
      <c r="GOR43" s="1"/>
      <c r="GOS43" s="1"/>
      <c r="GOT43" s="1"/>
      <c r="GOU43" s="1"/>
      <c r="GOV43" s="1"/>
      <c r="GOW43" s="1"/>
      <c r="GOX43" s="1"/>
      <c r="GOY43" s="1"/>
      <c r="GOZ43" s="1"/>
      <c r="GPA43" s="1"/>
      <c r="GPB43" s="1"/>
      <c r="GPC43" s="1"/>
      <c r="GPD43" s="1"/>
      <c r="GPE43" s="1"/>
      <c r="GPF43" s="1"/>
      <c r="GPG43" s="1"/>
      <c r="GPH43" s="1"/>
      <c r="GPI43" s="1"/>
      <c r="GPJ43" s="1"/>
      <c r="GPK43" s="1"/>
      <c r="GPL43" s="1"/>
      <c r="GPM43" s="1"/>
      <c r="GPN43" s="1"/>
      <c r="GPO43" s="1"/>
      <c r="GPP43" s="1"/>
      <c r="GPQ43" s="1"/>
      <c r="GPR43" s="1"/>
      <c r="GPS43" s="1"/>
      <c r="GPT43" s="1"/>
      <c r="GPU43" s="1"/>
      <c r="GPV43" s="1"/>
      <c r="GPW43" s="1"/>
      <c r="GPX43" s="1"/>
      <c r="GPY43" s="1"/>
      <c r="GPZ43" s="1"/>
      <c r="GQA43" s="1"/>
      <c r="GQB43" s="1"/>
      <c r="GQC43" s="1"/>
      <c r="GQD43" s="1"/>
      <c r="GQE43" s="1"/>
      <c r="GQF43" s="1"/>
      <c r="GQG43" s="1"/>
      <c r="GQH43" s="1"/>
      <c r="GQI43" s="1"/>
      <c r="GQJ43" s="1"/>
      <c r="GQK43" s="1"/>
      <c r="GQL43" s="1"/>
      <c r="GQM43" s="1"/>
      <c r="GQN43" s="1"/>
      <c r="GQO43" s="1"/>
      <c r="GQP43" s="1"/>
      <c r="GQQ43" s="1"/>
      <c r="GQR43" s="1"/>
      <c r="GQS43" s="1"/>
      <c r="GQT43" s="1"/>
      <c r="GQU43" s="1"/>
      <c r="GQV43" s="1"/>
      <c r="GQW43" s="1"/>
      <c r="GQX43" s="1"/>
      <c r="GQY43" s="1"/>
      <c r="GQZ43" s="1"/>
      <c r="GRA43" s="1"/>
      <c r="GRB43" s="1"/>
      <c r="GRC43" s="1"/>
      <c r="GRD43" s="1"/>
      <c r="GRE43" s="1"/>
      <c r="GRF43" s="1"/>
      <c r="GRG43" s="1"/>
      <c r="GRH43" s="1"/>
      <c r="GRI43" s="1"/>
      <c r="GRJ43" s="1"/>
      <c r="GRK43" s="1"/>
      <c r="GRL43" s="1"/>
      <c r="GRM43" s="1"/>
      <c r="GRN43" s="1"/>
      <c r="GRO43" s="1"/>
      <c r="GRP43" s="1"/>
      <c r="GRQ43" s="1"/>
      <c r="GRR43" s="1"/>
      <c r="GRS43" s="1"/>
      <c r="GRT43" s="1"/>
      <c r="GRU43" s="1"/>
      <c r="GRV43" s="1"/>
      <c r="GRW43" s="1"/>
      <c r="GRX43" s="1"/>
      <c r="GRY43" s="1"/>
      <c r="GRZ43" s="1"/>
      <c r="GSA43" s="1"/>
      <c r="GSB43" s="1"/>
      <c r="GSC43" s="1"/>
      <c r="GSD43" s="1"/>
      <c r="GSE43" s="1"/>
      <c r="GSF43" s="1"/>
      <c r="GSG43" s="1"/>
      <c r="GSH43" s="1"/>
      <c r="GSI43" s="1"/>
      <c r="GSJ43" s="1"/>
      <c r="GSK43" s="1"/>
      <c r="GSL43" s="1"/>
      <c r="GSM43" s="1"/>
      <c r="GSN43" s="1"/>
      <c r="GSO43" s="1"/>
      <c r="GSP43" s="1"/>
      <c r="GSQ43" s="1"/>
      <c r="GSR43" s="1"/>
      <c r="GSS43" s="1"/>
      <c r="GST43" s="1"/>
      <c r="GSU43" s="1"/>
      <c r="GSV43" s="1"/>
      <c r="GSW43" s="1"/>
      <c r="GSX43" s="1"/>
      <c r="GSY43" s="1"/>
      <c r="GSZ43" s="1"/>
      <c r="GTA43" s="1"/>
      <c r="GTB43" s="1"/>
      <c r="GTC43" s="1"/>
      <c r="GTD43" s="1"/>
      <c r="GTE43" s="1"/>
      <c r="GTF43" s="1"/>
      <c r="GTG43" s="1"/>
      <c r="GTH43" s="1"/>
      <c r="GTI43" s="1"/>
      <c r="GTJ43" s="1"/>
      <c r="GTK43" s="1"/>
      <c r="GTL43" s="1"/>
      <c r="GTM43" s="1"/>
      <c r="GTN43" s="1"/>
      <c r="GTO43" s="1"/>
      <c r="GTP43" s="1"/>
      <c r="GTQ43" s="1"/>
      <c r="GTR43" s="1"/>
      <c r="GTS43" s="1"/>
      <c r="GTT43" s="1"/>
      <c r="GTU43" s="1"/>
      <c r="GTV43" s="1"/>
      <c r="GTW43" s="1"/>
      <c r="GTX43" s="1"/>
      <c r="GTY43" s="1"/>
      <c r="GTZ43" s="1"/>
      <c r="GUA43" s="1"/>
      <c r="GUB43" s="1"/>
      <c r="GUC43" s="1"/>
      <c r="GUD43" s="1"/>
      <c r="GUE43" s="1"/>
      <c r="GUF43" s="1"/>
      <c r="GUG43" s="1"/>
      <c r="GUH43" s="1"/>
      <c r="GUI43" s="1"/>
      <c r="GUJ43" s="1"/>
      <c r="GUK43" s="1"/>
      <c r="GUL43" s="1"/>
      <c r="GUM43" s="1"/>
      <c r="GUN43" s="1"/>
      <c r="GUO43" s="1"/>
      <c r="GUP43" s="1"/>
      <c r="GUQ43" s="1"/>
      <c r="GUR43" s="1"/>
      <c r="GUS43" s="1"/>
      <c r="GUT43" s="1"/>
      <c r="GUU43" s="1"/>
      <c r="GUV43" s="1"/>
      <c r="GUW43" s="1"/>
      <c r="GUX43" s="1"/>
      <c r="GUY43" s="1"/>
      <c r="GUZ43" s="1"/>
      <c r="GVA43" s="1"/>
      <c r="GVB43" s="1"/>
      <c r="GVC43" s="1"/>
      <c r="GVD43" s="1"/>
      <c r="GVE43" s="1"/>
      <c r="GVF43" s="1"/>
      <c r="GVG43" s="1"/>
      <c r="GVH43" s="1"/>
      <c r="GVI43" s="1"/>
      <c r="GVJ43" s="1"/>
      <c r="GVK43" s="1"/>
      <c r="GVL43" s="1"/>
      <c r="GVM43" s="1"/>
      <c r="GVN43" s="1"/>
      <c r="GVO43" s="1"/>
      <c r="GVP43" s="1"/>
      <c r="GVQ43" s="1"/>
      <c r="GVR43" s="1"/>
      <c r="GVS43" s="1"/>
      <c r="GVT43" s="1"/>
      <c r="GVU43" s="1"/>
      <c r="GVV43" s="1"/>
      <c r="GVW43" s="1"/>
      <c r="GVX43" s="1"/>
      <c r="GVY43" s="1"/>
      <c r="GVZ43" s="1"/>
      <c r="GWA43" s="1"/>
      <c r="GWB43" s="1"/>
      <c r="GWC43" s="1"/>
      <c r="GWD43" s="1"/>
      <c r="GWE43" s="1"/>
      <c r="GWF43" s="1"/>
      <c r="GWG43" s="1"/>
      <c r="GWH43" s="1"/>
      <c r="GWI43" s="1"/>
      <c r="GWJ43" s="1"/>
      <c r="GWK43" s="1"/>
      <c r="GWL43" s="1"/>
      <c r="GWM43" s="1"/>
      <c r="GWN43" s="1"/>
      <c r="GWO43" s="1"/>
      <c r="GWP43" s="1"/>
      <c r="GWQ43" s="1"/>
      <c r="GWR43" s="1"/>
      <c r="GWS43" s="1"/>
      <c r="GWT43" s="1"/>
      <c r="GWU43" s="1"/>
      <c r="GWV43" s="1"/>
      <c r="GWW43" s="1"/>
      <c r="GWX43" s="1"/>
      <c r="GWY43" s="1"/>
      <c r="GWZ43" s="1"/>
      <c r="GXA43" s="1"/>
      <c r="GXB43" s="1"/>
      <c r="GXC43" s="1"/>
      <c r="GXD43" s="1"/>
      <c r="GXE43" s="1"/>
      <c r="GXF43" s="1"/>
      <c r="GXG43" s="1"/>
      <c r="GXH43" s="1"/>
      <c r="GXI43" s="1"/>
      <c r="GXJ43" s="1"/>
      <c r="GXK43" s="1"/>
      <c r="GXL43" s="1"/>
      <c r="GXM43" s="1"/>
      <c r="GXN43" s="1"/>
      <c r="GXO43" s="1"/>
      <c r="GXP43" s="1"/>
      <c r="GXQ43" s="1"/>
      <c r="GXR43" s="1"/>
      <c r="GXS43" s="1"/>
      <c r="GXT43" s="1"/>
      <c r="GXU43" s="1"/>
      <c r="GXV43" s="1"/>
      <c r="GXW43" s="1"/>
      <c r="GXX43" s="1"/>
      <c r="GXY43" s="1"/>
      <c r="GXZ43" s="1"/>
      <c r="GYA43" s="1"/>
      <c r="GYB43" s="1"/>
      <c r="GYC43" s="1"/>
      <c r="GYD43" s="1"/>
      <c r="GYE43" s="1"/>
      <c r="GYF43" s="1"/>
      <c r="GYG43" s="1"/>
      <c r="GYH43" s="1"/>
      <c r="GYI43" s="1"/>
      <c r="GYJ43" s="1"/>
      <c r="GYK43" s="1"/>
      <c r="GYL43" s="1"/>
      <c r="GYM43" s="1"/>
      <c r="GYN43" s="1"/>
      <c r="GYO43" s="1"/>
      <c r="GYP43" s="1"/>
      <c r="GYQ43" s="1"/>
      <c r="GYR43" s="1"/>
      <c r="GYS43" s="1"/>
      <c r="GYT43" s="1"/>
      <c r="GYU43" s="1"/>
      <c r="GYV43" s="1"/>
      <c r="GYW43" s="1"/>
      <c r="GYX43" s="1"/>
      <c r="GYY43" s="1"/>
      <c r="GYZ43" s="1"/>
      <c r="GZA43" s="1"/>
      <c r="GZB43" s="1"/>
      <c r="GZC43" s="1"/>
      <c r="GZD43" s="1"/>
      <c r="GZE43" s="1"/>
      <c r="GZF43" s="1"/>
      <c r="GZG43" s="1"/>
      <c r="GZH43" s="1"/>
      <c r="GZI43" s="1"/>
      <c r="GZJ43" s="1"/>
      <c r="GZK43" s="1"/>
      <c r="GZL43" s="1"/>
      <c r="GZM43" s="1"/>
      <c r="GZN43" s="1"/>
      <c r="GZO43" s="1"/>
      <c r="GZP43" s="1"/>
      <c r="GZQ43" s="1"/>
      <c r="GZR43" s="1"/>
      <c r="GZS43" s="1"/>
      <c r="GZT43" s="1"/>
      <c r="GZU43" s="1"/>
      <c r="GZV43" s="1"/>
      <c r="GZW43" s="1"/>
      <c r="GZX43" s="1"/>
      <c r="GZY43" s="1"/>
      <c r="GZZ43" s="1"/>
      <c r="HAA43" s="1"/>
      <c r="HAB43" s="1"/>
      <c r="HAC43" s="1"/>
      <c r="HAD43" s="1"/>
      <c r="HAE43" s="1"/>
      <c r="HAF43" s="1"/>
      <c r="HAG43" s="1"/>
      <c r="HAH43" s="1"/>
      <c r="HAI43" s="1"/>
      <c r="HAJ43" s="1"/>
      <c r="HAK43" s="1"/>
      <c r="HAL43" s="1"/>
      <c r="HAM43" s="1"/>
      <c r="HAN43" s="1"/>
      <c r="HAO43" s="1"/>
      <c r="HAP43" s="1"/>
      <c r="HAQ43" s="1"/>
      <c r="HAR43" s="1"/>
      <c r="HAS43" s="1"/>
      <c r="HAT43" s="1"/>
      <c r="HAU43" s="1"/>
      <c r="HAV43" s="1"/>
      <c r="HAW43" s="1"/>
      <c r="HAX43" s="1"/>
      <c r="HAY43" s="1"/>
      <c r="HAZ43" s="1"/>
      <c r="HBA43" s="1"/>
      <c r="HBB43" s="1"/>
      <c r="HBC43" s="1"/>
      <c r="HBD43" s="1"/>
      <c r="HBE43" s="1"/>
      <c r="HBF43" s="1"/>
      <c r="HBG43" s="1"/>
      <c r="HBH43" s="1"/>
      <c r="HBI43" s="1"/>
      <c r="HBJ43" s="1"/>
      <c r="HBK43" s="1"/>
      <c r="HBL43" s="1"/>
      <c r="HBM43" s="1"/>
      <c r="HBN43" s="1"/>
      <c r="HBO43" s="1"/>
      <c r="HBP43" s="1"/>
      <c r="HBQ43" s="1"/>
      <c r="HBR43" s="1"/>
      <c r="HBS43" s="1"/>
      <c r="HBT43" s="1"/>
      <c r="HBU43" s="1"/>
      <c r="HBV43" s="1"/>
      <c r="HBW43" s="1"/>
      <c r="HBX43" s="1"/>
      <c r="HBY43" s="1"/>
      <c r="HBZ43" s="1"/>
      <c r="HCA43" s="1"/>
      <c r="HCB43" s="1"/>
      <c r="HCC43" s="1"/>
      <c r="HCD43" s="1"/>
      <c r="HCE43" s="1"/>
      <c r="HCF43" s="1"/>
      <c r="HCG43" s="1"/>
      <c r="HCH43" s="1"/>
      <c r="HCI43" s="1"/>
      <c r="HCJ43" s="1"/>
      <c r="HCK43" s="1"/>
      <c r="HCL43" s="1"/>
      <c r="HCM43" s="1"/>
      <c r="HCN43" s="1"/>
      <c r="HCO43" s="1"/>
      <c r="HCP43" s="1"/>
      <c r="HCQ43" s="1"/>
      <c r="HCR43" s="1"/>
      <c r="HCS43" s="1"/>
      <c r="HCT43" s="1"/>
      <c r="HCU43" s="1"/>
      <c r="HCV43" s="1"/>
      <c r="HCW43" s="1"/>
      <c r="HCX43" s="1"/>
      <c r="HCY43" s="1"/>
      <c r="HCZ43" s="1"/>
      <c r="HDA43" s="1"/>
      <c r="HDB43" s="1"/>
      <c r="HDC43" s="1"/>
      <c r="HDD43" s="1"/>
      <c r="HDE43" s="1"/>
      <c r="HDF43" s="1"/>
      <c r="HDG43" s="1"/>
      <c r="HDH43" s="1"/>
      <c r="HDI43" s="1"/>
      <c r="HDJ43" s="1"/>
      <c r="HDK43" s="1"/>
      <c r="HDL43" s="1"/>
      <c r="HDM43" s="1"/>
      <c r="HDN43" s="1"/>
      <c r="HDO43" s="1"/>
      <c r="HDP43" s="1"/>
      <c r="HDQ43" s="1"/>
      <c r="HDR43" s="1"/>
      <c r="HDS43" s="1"/>
      <c r="HDT43" s="1"/>
      <c r="HDU43" s="1"/>
      <c r="HDV43" s="1"/>
      <c r="HDW43" s="1"/>
      <c r="HDX43" s="1"/>
      <c r="HDY43" s="1"/>
      <c r="HDZ43" s="1"/>
      <c r="HEA43" s="1"/>
      <c r="HEB43" s="1"/>
      <c r="HEC43" s="1"/>
      <c r="HED43" s="1"/>
      <c r="HEE43" s="1"/>
      <c r="HEF43" s="1"/>
      <c r="HEG43" s="1"/>
      <c r="HEH43" s="1"/>
      <c r="HEI43" s="1"/>
      <c r="HEJ43" s="1"/>
      <c r="HEK43" s="1"/>
      <c r="HEL43" s="1"/>
      <c r="HEM43" s="1"/>
      <c r="HEN43" s="1"/>
      <c r="HEO43" s="1"/>
      <c r="HEP43" s="1"/>
      <c r="HEQ43" s="1"/>
      <c r="HER43" s="1"/>
      <c r="HES43" s="1"/>
      <c r="HET43" s="1"/>
      <c r="HEU43" s="1"/>
      <c r="HEV43" s="1"/>
      <c r="HEW43" s="1"/>
      <c r="HEX43" s="1"/>
      <c r="HEY43" s="1"/>
      <c r="HEZ43" s="1"/>
      <c r="HFA43" s="1"/>
      <c r="HFB43" s="1"/>
      <c r="HFC43" s="1"/>
      <c r="HFD43" s="1"/>
      <c r="HFE43" s="1"/>
      <c r="HFF43" s="1"/>
      <c r="HFG43" s="1"/>
      <c r="HFH43" s="1"/>
      <c r="HFI43" s="1"/>
      <c r="HFJ43" s="1"/>
      <c r="HFK43" s="1"/>
      <c r="HFL43" s="1"/>
      <c r="HFM43" s="1"/>
      <c r="HFN43" s="1"/>
      <c r="HFO43" s="1"/>
      <c r="HFP43" s="1"/>
      <c r="HFQ43" s="1"/>
      <c r="HFR43" s="1"/>
      <c r="HFS43" s="1"/>
      <c r="HFT43" s="1"/>
      <c r="HFU43" s="1"/>
      <c r="HFV43" s="1"/>
      <c r="HFW43" s="1"/>
      <c r="HFX43" s="1"/>
      <c r="HFY43" s="1"/>
      <c r="HFZ43" s="1"/>
      <c r="HGA43" s="1"/>
      <c r="HGB43" s="1"/>
      <c r="HGC43" s="1"/>
      <c r="HGD43" s="1"/>
      <c r="HGE43" s="1"/>
      <c r="HGF43" s="1"/>
      <c r="HGG43" s="1"/>
      <c r="HGH43" s="1"/>
      <c r="HGI43" s="1"/>
      <c r="HGJ43" s="1"/>
      <c r="HGK43" s="1"/>
      <c r="HGL43" s="1"/>
      <c r="HGM43" s="1"/>
      <c r="HGN43" s="1"/>
      <c r="HGO43" s="1"/>
      <c r="HGP43" s="1"/>
      <c r="HGQ43" s="1"/>
      <c r="HGR43" s="1"/>
      <c r="HGS43" s="1"/>
      <c r="HGT43" s="1"/>
      <c r="HGU43" s="1"/>
      <c r="HGV43" s="1"/>
      <c r="HGW43" s="1"/>
      <c r="HGX43" s="1"/>
      <c r="HGY43" s="1"/>
      <c r="HGZ43" s="1"/>
      <c r="HHA43" s="1"/>
      <c r="HHB43" s="1"/>
      <c r="HHC43" s="1"/>
      <c r="HHD43" s="1"/>
      <c r="HHE43" s="1"/>
      <c r="HHF43" s="1"/>
      <c r="HHG43" s="1"/>
      <c r="HHH43" s="1"/>
      <c r="HHI43" s="1"/>
      <c r="HHJ43" s="1"/>
      <c r="HHK43" s="1"/>
      <c r="HHL43" s="1"/>
      <c r="HHM43" s="1"/>
      <c r="HHN43" s="1"/>
      <c r="HHO43" s="1"/>
      <c r="HHP43" s="1"/>
      <c r="HHQ43" s="1"/>
      <c r="HHR43" s="1"/>
      <c r="HHS43" s="1"/>
      <c r="HHT43" s="1"/>
      <c r="HHU43" s="1"/>
      <c r="HHV43" s="1"/>
      <c r="HHW43" s="1"/>
      <c r="HHX43" s="1"/>
      <c r="HHY43" s="1"/>
      <c r="HHZ43" s="1"/>
      <c r="HIA43" s="1"/>
      <c r="HIB43" s="1"/>
      <c r="HIC43" s="1"/>
      <c r="HID43" s="1"/>
      <c r="HIE43" s="1"/>
      <c r="HIF43" s="1"/>
      <c r="HIG43" s="1"/>
      <c r="HIH43" s="1"/>
      <c r="HII43" s="1"/>
      <c r="HIJ43" s="1"/>
      <c r="HIK43" s="1"/>
      <c r="HIL43" s="1"/>
      <c r="HIM43" s="1"/>
      <c r="HIN43" s="1"/>
      <c r="HIO43" s="1"/>
      <c r="HIP43" s="1"/>
      <c r="HIQ43" s="1"/>
      <c r="HIR43" s="1"/>
      <c r="HIS43" s="1"/>
      <c r="HIT43" s="1"/>
      <c r="HIU43" s="1"/>
      <c r="HIV43" s="1"/>
      <c r="HIW43" s="1"/>
      <c r="HIX43" s="1"/>
      <c r="HIY43" s="1"/>
      <c r="HIZ43" s="1"/>
      <c r="HJA43" s="1"/>
      <c r="HJB43" s="1"/>
      <c r="HJC43" s="1"/>
      <c r="HJD43" s="1"/>
      <c r="HJE43" s="1"/>
      <c r="HJF43" s="1"/>
      <c r="HJG43" s="1"/>
      <c r="HJH43" s="1"/>
      <c r="HJI43" s="1"/>
      <c r="HJJ43" s="1"/>
      <c r="HJK43" s="1"/>
      <c r="HJL43" s="1"/>
      <c r="HJM43" s="1"/>
      <c r="HJN43" s="1"/>
      <c r="HJO43" s="1"/>
      <c r="HJP43" s="1"/>
      <c r="HJQ43" s="1"/>
      <c r="HJR43" s="1"/>
      <c r="HJS43" s="1"/>
      <c r="HJT43" s="1"/>
      <c r="HJU43" s="1"/>
      <c r="HJV43" s="1"/>
      <c r="HJW43" s="1"/>
      <c r="HJX43" s="1"/>
      <c r="HJY43" s="1"/>
      <c r="HJZ43" s="1"/>
      <c r="HKA43" s="1"/>
      <c r="HKB43" s="1"/>
      <c r="HKC43" s="1"/>
      <c r="HKD43" s="1"/>
      <c r="HKE43" s="1"/>
      <c r="HKF43" s="1"/>
      <c r="HKG43" s="1"/>
      <c r="HKH43" s="1"/>
      <c r="HKI43" s="1"/>
      <c r="HKJ43" s="1"/>
      <c r="HKK43" s="1"/>
      <c r="HKL43" s="1"/>
      <c r="HKM43" s="1"/>
      <c r="HKN43" s="1"/>
      <c r="HKO43" s="1"/>
      <c r="HKP43" s="1"/>
      <c r="HKQ43" s="1"/>
      <c r="HKR43" s="1"/>
      <c r="HKS43" s="1"/>
      <c r="HKT43" s="1"/>
      <c r="HKU43" s="1"/>
      <c r="HKV43" s="1"/>
      <c r="HKW43" s="1"/>
      <c r="HKX43" s="1"/>
      <c r="HKY43" s="1"/>
      <c r="HKZ43" s="1"/>
      <c r="HLA43" s="1"/>
      <c r="HLB43" s="1"/>
      <c r="HLC43" s="1"/>
      <c r="HLD43" s="1"/>
      <c r="HLE43" s="1"/>
      <c r="HLF43" s="1"/>
      <c r="HLG43" s="1"/>
      <c r="HLH43" s="1"/>
      <c r="HLI43" s="1"/>
      <c r="HLJ43" s="1"/>
      <c r="HLK43" s="1"/>
      <c r="HLL43" s="1"/>
      <c r="HLM43" s="1"/>
      <c r="HLN43" s="1"/>
      <c r="HLO43" s="1"/>
      <c r="HLP43" s="1"/>
      <c r="HLQ43" s="1"/>
      <c r="HLR43" s="1"/>
      <c r="HLS43" s="1"/>
      <c r="HLT43" s="1"/>
      <c r="HLU43" s="1"/>
      <c r="HLV43" s="1"/>
      <c r="HLW43" s="1"/>
      <c r="HLX43" s="1"/>
      <c r="HLY43" s="1"/>
      <c r="HLZ43" s="1"/>
      <c r="HMA43" s="1"/>
      <c r="HMB43" s="1"/>
      <c r="HMC43" s="1"/>
      <c r="HMD43" s="1"/>
      <c r="HME43" s="1"/>
      <c r="HMF43" s="1"/>
      <c r="HMG43" s="1"/>
      <c r="HMH43" s="1"/>
      <c r="HMI43" s="1"/>
      <c r="HMJ43" s="1"/>
      <c r="HMK43" s="1"/>
      <c r="HML43" s="1"/>
      <c r="HMM43" s="1"/>
      <c r="HMN43" s="1"/>
      <c r="HMO43" s="1"/>
      <c r="HMP43" s="1"/>
      <c r="HMQ43" s="1"/>
      <c r="HMR43" s="1"/>
      <c r="HMS43" s="1"/>
      <c r="HMT43" s="1"/>
      <c r="HMU43" s="1"/>
      <c r="HMV43" s="1"/>
      <c r="HMW43" s="1"/>
      <c r="HMX43" s="1"/>
      <c r="HMY43" s="1"/>
      <c r="HMZ43" s="1"/>
      <c r="HNA43" s="1"/>
      <c r="HNB43" s="1"/>
      <c r="HNC43" s="1"/>
      <c r="HND43" s="1"/>
      <c r="HNE43" s="1"/>
      <c r="HNF43" s="1"/>
      <c r="HNG43" s="1"/>
      <c r="HNH43" s="1"/>
      <c r="HNI43" s="1"/>
      <c r="HNJ43" s="1"/>
      <c r="HNK43" s="1"/>
      <c r="HNL43" s="1"/>
      <c r="HNM43" s="1"/>
      <c r="HNN43" s="1"/>
      <c r="HNO43" s="1"/>
      <c r="HNP43" s="1"/>
      <c r="HNQ43" s="1"/>
      <c r="HNR43" s="1"/>
      <c r="HNS43" s="1"/>
      <c r="HNT43" s="1"/>
      <c r="HNU43" s="1"/>
      <c r="HNV43" s="1"/>
      <c r="HNW43" s="1"/>
      <c r="HNX43" s="1"/>
      <c r="HNY43" s="1"/>
      <c r="HNZ43" s="1"/>
      <c r="HOA43" s="1"/>
      <c r="HOB43" s="1"/>
      <c r="HOC43" s="1"/>
      <c r="HOD43" s="1"/>
      <c r="HOE43" s="1"/>
      <c r="HOF43" s="1"/>
      <c r="HOG43" s="1"/>
      <c r="HOH43" s="1"/>
      <c r="HOI43" s="1"/>
      <c r="HOJ43" s="1"/>
      <c r="HOK43" s="1"/>
      <c r="HOL43" s="1"/>
      <c r="HOM43" s="1"/>
      <c r="HON43" s="1"/>
      <c r="HOO43" s="1"/>
      <c r="HOP43" s="1"/>
      <c r="HOQ43" s="1"/>
      <c r="HOR43" s="1"/>
      <c r="HOS43" s="1"/>
      <c r="HOT43" s="1"/>
      <c r="HOU43" s="1"/>
      <c r="HOV43" s="1"/>
      <c r="HOW43" s="1"/>
      <c r="HOX43" s="1"/>
      <c r="HOY43" s="1"/>
      <c r="HOZ43" s="1"/>
      <c r="HPA43" s="1"/>
      <c r="HPB43" s="1"/>
      <c r="HPC43" s="1"/>
      <c r="HPD43" s="1"/>
      <c r="HPE43" s="1"/>
      <c r="HPF43" s="1"/>
      <c r="HPG43" s="1"/>
      <c r="HPH43" s="1"/>
      <c r="HPI43" s="1"/>
      <c r="HPJ43" s="1"/>
      <c r="HPK43" s="1"/>
      <c r="HPL43" s="1"/>
      <c r="HPM43" s="1"/>
      <c r="HPN43" s="1"/>
      <c r="HPO43" s="1"/>
      <c r="HPP43" s="1"/>
      <c r="HPQ43" s="1"/>
      <c r="HPR43" s="1"/>
      <c r="HPS43" s="1"/>
      <c r="HPT43" s="1"/>
      <c r="HPU43" s="1"/>
      <c r="HPV43" s="1"/>
      <c r="HPW43" s="1"/>
      <c r="HPX43" s="1"/>
      <c r="HPY43" s="1"/>
      <c r="HPZ43" s="1"/>
      <c r="HQA43" s="1"/>
      <c r="HQB43" s="1"/>
      <c r="HQC43" s="1"/>
      <c r="HQD43" s="1"/>
      <c r="HQE43" s="1"/>
      <c r="HQF43" s="1"/>
      <c r="HQG43" s="1"/>
      <c r="HQH43" s="1"/>
      <c r="HQI43" s="1"/>
      <c r="HQJ43" s="1"/>
      <c r="HQK43" s="1"/>
      <c r="HQL43" s="1"/>
      <c r="HQM43" s="1"/>
      <c r="HQN43" s="1"/>
      <c r="HQO43" s="1"/>
      <c r="HQP43" s="1"/>
      <c r="HQQ43" s="1"/>
      <c r="HQR43" s="1"/>
      <c r="HQS43" s="1"/>
      <c r="HQT43" s="1"/>
      <c r="HQU43" s="1"/>
      <c r="HQV43" s="1"/>
      <c r="HQW43" s="1"/>
      <c r="HQX43" s="1"/>
      <c r="HQY43" s="1"/>
      <c r="HQZ43" s="1"/>
      <c r="HRA43" s="1"/>
      <c r="HRB43" s="1"/>
      <c r="HRC43" s="1"/>
      <c r="HRD43" s="1"/>
      <c r="HRE43" s="1"/>
      <c r="HRF43" s="1"/>
      <c r="HRG43" s="1"/>
      <c r="HRH43" s="1"/>
      <c r="HRI43" s="1"/>
      <c r="HRJ43" s="1"/>
      <c r="HRK43" s="1"/>
      <c r="HRL43" s="1"/>
      <c r="HRM43" s="1"/>
      <c r="HRN43" s="1"/>
      <c r="HRO43" s="1"/>
      <c r="HRP43" s="1"/>
      <c r="HRQ43" s="1"/>
      <c r="HRR43" s="1"/>
      <c r="HRS43" s="1"/>
      <c r="HRT43" s="1"/>
      <c r="HRU43" s="1"/>
      <c r="HRV43" s="1"/>
      <c r="HRW43" s="1"/>
      <c r="HRX43" s="1"/>
      <c r="HRY43" s="1"/>
      <c r="HRZ43" s="1"/>
      <c r="HSA43" s="1"/>
      <c r="HSB43" s="1"/>
      <c r="HSC43" s="1"/>
      <c r="HSD43" s="1"/>
      <c r="HSE43" s="1"/>
      <c r="HSF43" s="1"/>
      <c r="HSG43" s="1"/>
      <c r="HSH43" s="1"/>
      <c r="HSI43" s="1"/>
      <c r="HSJ43" s="1"/>
      <c r="HSK43" s="1"/>
      <c r="HSL43" s="1"/>
      <c r="HSM43" s="1"/>
      <c r="HSN43" s="1"/>
      <c r="HSO43" s="1"/>
      <c r="HSP43" s="1"/>
      <c r="HSQ43" s="1"/>
      <c r="HSR43" s="1"/>
      <c r="HSS43" s="1"/>
      <c r="HST43" s="1"/>
      <c r="HSU43" s="1"/>
      <c r="HSV43" s="1"/>
      <c r="HSW43" s="1"/>
      <c r="HSX43" s="1"/>
      <c r="HSY43" s="1"/>
      <c r="HSZ43" s="1"/>
      <c r="HTA43" s="1"/>
      <c r="HTB43" s="1"/>
      <c r="HTC43" s="1"/>
      <c r="HTD43" s="1"/>
      <c r="HTE43" s="1"/>
      <c r="HTF43" s="1"/>
      <c r="HTG43" s="1"/>
      <c r="HTH43" s="1"/>
      <c r="HTI43" s="1"/>
      <c r="HTJ43" s="1"/>
      <c r="HTK43" s="1"/>
    </row>
    <row r="44" spans="1:5939" s="23" customFormat="1" x14ac:dyDescent="0.25">
      <c r="A44" s="14"/>
      <c r="B44" s="73">
        <v>3421</v>
      </c>
      <c r="C44" s="33" t="s">
        <v>49</v>
      </c>
      <c r="D44" s="31" t="s">
        <v>244</v>
      </c>
      <c r="E44" s="63" t="str">
        <f>IF($D44="","",VLOOKUP($D44,'B2 Maintenance (by material)'!$C$5:$K$36,2,FALSE))</f>
        <v>Wash</v>
      </c>
      <c r="F44" s="64" t="str">
        <f>IF($D44="","",VLOOKUP($D44,'B2 Maintenance (by material)'!$C$5:$K$36,3,FALSE))</f>
        <v>Water</v>
      </c>
      <c r="G44" s="78">
        <f>IF($D44="","",VLOOKUP($D44,'B2 Maintenance (by material)'!$C$5:$K$36,4,FALSE))</f>
        <v>1</v>
      </c>
      <c r="H44" s="96" t="str">
        <f>IF($D44="","",VLOOKUP($D44,'B2 Maintenance (by material)'!$C$5:$K$36,5,FALSE))</f>
        <v>L/m2</v>
      </c>
      <c r="I44" s="78">
        <f>IF($D44="","",VLOOKUP($D44,'B2 Maintenance (by material)'!$C$5:$K$36,6,FALSE))</f>
        <v>1</v>
      </c>
      <c r="J44" s="105">
        <f>IF($D44="","",VLOOKUP($D44,'B2 Maintenance (by material)'!$C$5:$K$36,7,FALSE))</f>
        <v>5</v>
      </c>
      <c r="K44" s="80" t="str">
        <f>IF($D44="","",VLOOKUP($D44,'B2 Maintenance (by material)'!$C$5:$K$36,8,FALSE))</f>
        <v>If accessible.</v>
      </c>
      <c r="L44" s="63" t="str">
        <f>IF($D44="","",VLOOKUP($D44,'B2 Maintenance (by material)'!$C$5:$K$36,9,FALSE))</f>
        <v>-</v>
      </c>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c r="IW44" s="22"/>
      <c r="IX44" s="22"/>
      <c r="IY44" s="22"/>
      <c r="IZ44" s="22"/>
      <c r="JA44" s="22"/>
      <c r="JB44" s="22"/>
      <c r="JC44" s="22"/>
      <c r="JD44" s="22"/>
      <c r="JE44" s="22"/>
      <c r="JF44" s="22"/>
      <c r="JG44" s="22"/>
      <c r="JH44" s="22"/>
      <c r="JI44" s="22"/>
      <c r="JJ44" s="22"/>
      <c r="JK44" s="22"/>
      <c r="JL44" s="22"/>
      <c r="JM44" s="22"/>
      <c r="JN44" s="22"/>
      <c r="JO44" s="22"/>
      <c r="JP44" s="22"/>
      <c r="JQ44" s="22"/>
      <c r="JR44" s="22"/>
      <c r="JS44" s="22"/>
      <c r="JT44" s="22"/>
      <c r="JU44" s="22"/>
      <c r="JV44" s="22"/>
      <c r="JW44" s="22"/>
      <c r="JX44" s="22"/>
      <c r="JY44" s="22"/>
      <c r="JZ44" s="22"/>
      <c r="KA44" s="22"/>
      <c r="KB44" s="22"/>
      <c r="KC44" s="22"/>
      <c r="KD44" s="22"/>
      <c r="KE44" s="22"/>
      <c r="KF44" s="22"/>
      <c r="KG44" s="22"/>
      <c r="KH44" s="22"/>
      <c r="KI44" s="22"/>
      <c r="KJ44" s="22"/>
      <c r="KK44" s="22"/>
      <c r="KL44" s="22"/>
      <c r="KM44" s="22"/>
      <c r="KN44" s="22"/>
      <c r="KO44" s="22"/>
      <c r="KP44" s="22"/>
      <c r="KQ44" s="22"/>
      <c r="KR44" s="22"/>
      <c r="KS44" s="22"/>
      <c r="KT44" s="22"/>
      <c r="KU44" s="22"/>
      <c r="KV44" s="22"/>
      <c r="KW44" s="22"/>
      <c r="KX44" s="22"/>
      <c r="KY44" s="22"/>
      <c r="KZ44" s="22"/>
      <c r="LA44" s="22"/>
      <c r="LB44" s="22"/>
      <c r="LC44" s="22"/>
      <c r="LD44" s="22"/>
      <c r="LE44" s="22"/>
      <c r="LF44" s="22"/>
      <c r="LG44" s="22"/>
      <c r="LH44" s="22"/>
      <c r="LI44" s="22"/>
      <c r="LJ44" s="22"/>
      <c r="LK44" s="22"/>
      <c r="LL44" s="22"/>
      <c r="LM44" s="22"/>
      <c r="LN44" s="22"/>
      <c r="LO44" s="22"/>
      <c r="LP44" s="22"/>
      <c r="LQ44" s="22"/>
      <c r="LR44" s="22"/>
      <c r="LS44" s="22"/>
      <c r="LT44" s="22"/>
      <c r="LU44" s="22"/>
      <c r="LV44" s="22"/>
      <c r="LW44" s="22"/>
      <c r="LX44" s="22"/>
      <c r="LY44" s="22"/>
      <c r="LZ44" s="22"/>
      <c r="MA44" s="22"/>
      <c r="MB44" s="22"/>
      <c r="MC44" s="22"/>
      <c r="MD44" s="22"/>
      <c r="ME44" s="22"/>
      <c r="MF44" s="22"/>
      <c r="MG44" s="22"/>
      <c r="MH44" s="22"/>
      <c r="MI44" s="22"/>
      <c r="MJ44" s="22"/>
      <c r="MK44" s="22"/>
      <c r="ML44" s="22"/>
      <c r="MM44" s="22"/>
      <c r="MN44" s="22"/>
      <c r="MO44" s="22"/>
      <c r="MP44" s="22"/>
      <c r="MQ44" s="22"/>
      <c r="MR44" s="22"/>
      <c r="MS44" s="22"/>
      <c r="MT44" s="22"/>
      <c r="MU44" s="22"/>
      <c r="MV44" s="22"/>
      <c r="MW44" s="22"/>
      <c r="MX44" s="22"/>
      <c r="MY44" s="22"/>
      <c r="MZ44" s="22"/>
      <c r="NA44" s="22"/>
      <c r="NB44" s="22"/>
      <c r="NC44" s="22"/>
      <c r="ND44" s="22"/>
      <c r="NE44" s="22"/>
      <c r="NF44" s="22"/>
      <c r="NG44" s="22"/>
      <c r="NH44" s="22"/>
      <c r="NI44" s="22"/>
      <c r="NJ44" s="22"/>
      <c r="NK44" s="22"/>
      <c r="NL44" s="22"/>
      <c r="NM44" s="22"/>
      <c r="NN44" s="22"/>
      <c r="NO44" s="22"/>
      <c r="NP44" s="22"/>
      <c r="NQ44" s="22"/>
      <c r="NR44" s="22"/>
      <c r="NS44" s="22"/>
      <c r="NT44" s="22"/>
      <c r="NU44" s="22"/>
      <c r="NV44" s="22"/>
      <c r="NW44" s="22"/>
      <c r="NX44" s="22"/>
      <c r="NY44" s="22"/>
      <c r="NZ44" s="22"/>
      <c r="OA44" s="22"/>
      <c r="OB44" s="22"/>
      <c r="OC44" s="22"/>
      <c r="OD44" s="22"/>
      <c r="OE44" s="22"/>
      <c r="OF44" s="22"/>
      <c r="OG44" s="22"/>
      <c r="OH44" s="22"/>
      <c r="OI44" s="22"/>
      <c r="OJ44" s="22"/>
      <c r="OK44" s="22"/>
      <c r="OL44" s="22"/>
      <c r="OM44" s="22"/>
      <c r="ON44" s="22"/>
      <c r="OO44" s="22"/>
      <c r="OP44" s="22"/>
      <c r="OQ44" s="22"/>
      <c r="OR44" s="22"/>
      <c r="OS44" s="22"/>
      <c r="OT44" s="22"/>
      <c r="OU44" s="22"/>
      <c r="OV44" s="22"/>
      <c r="OW44" s="22"/>
      <c r="OX44" s="22"/>
      <c r="OY44" s="22"/>
      <c r="OZ44" s="22"/>
      <c r="PA44" s="22"/>
      <c r="PB44" s="22"/>
      <c r="PC44" s="22"/>
      <c r="PD44" s="22"/>
      <c r="PE44" s="22"/>
      <c r="PF44" s="22"/>
      <c r="PG44" s="22"/>
      <c r="PH44" s="22"/>
      <c r="PI44" s="22"/>
      <c r="PJ44" s="22"/>
      <c r="PK44" s="22"/>
      <c r="PL44" s="22"/>
      <c r="PM44" s="22"/>
      <c r="PN44" s="22"/>
      <c r="PO44" s="22"/>
      <c r="PP44" s="22"/>
      <c r="PQ44" s="22"/>
      <c r="PR44" s="22"/>
      <c r="PS44" s="22"/>
      <c r="PT44" s="22"/>
      <c r="PU44" s="22"/>
      <c r="PV44" s="22"/>
      <c r="PW44" s="22"/>
      <c r="PX44" s="22"/>
      <c r="PY44" s="22"/>
      <c r="PZ44" s="22"/>
      <c r="QA44" s="22"/>
      <c r="QB44" s="22"/>
      <c r="QC44" s="22"/>
      <c r="QD44" s="22"/>
      <c r="QE44" s="22"/>
      <c r="QF44" s="22"/>
      <c r="QG44" s="22"/>
      <c r="QH44" s="22"/>
      <c r="QI44" s="22"/>
      <c r="QJ44" s="22"/>
      <c r="QK44" s="22"/>
      <c r="QL44" s="22"/>
      <c r="QM44" s="22"/>
      <c r="QN44" s="22"/>
      <c r="QO44" s="22"/>
      <c r="QP44" s="22"/>
      <c r="QQ44" s="22"/>
      <c r="QR44" s="22"/>
      <c r="QS44" s="22"/>
      <c r="QT44" s="22"/>
      <c r="QU44" s="22"/>
      <c r="QV44" s="22"/>
      <c r="QW44" s="22"/>
      <c r="QX44" s="22"/>
      <c r="QY44" s="22"/>
      <c r="QZ44" s="22"/>
      <c r="RA44" s="22"/>
      <c r="RB44" s="22"/>
      <c r="RC44" s="22"/>
      <c r="RD44" s="22"/>
      <c r="RE44" s="22"/>
      <c r="RF44" s="22"/>
      <c r="RG44" s="22"/>
      <c r="RH44" s="22"/>
      <c r="RI44" s="22"/>
      <c r="RJ44" s="22"/>
      <c r="RK44" s="22"/>
      <c r="RL44" s="22"/>
      <c r="RM44" s="22"/>
      <c r="RN44" s="22"/>
      <c r="RO44" s="22"/>
      <c r="RP44" s="22"/>
      <c r="RQ44" s="22"/>
      <c r="RR44" s="22"/>
      <c r="RS44" s="22"/>
      <c r="RT44" s="22"/>
      <c r="RU44" s="22"/>
      <c r="RV44" s="22"/>
      <c r="RW44" s="22"/>
      <c r="RX44" s="22"/>
      <c r="RY44" s="22"/>
      <c r="RZ44" s="22"/>
      <c r="SA44" s="22"/>
      <c r="SB44" s="22"/>
      <c r="SC44" s="22"/>
      <c r="SD44" s="22"/>
      <c r="SE44" s="22"/>
      <c r="SF44" s="22"/>
      <c r="SG44" s="22"/>
      <c r="SH44" s="22"/>
      <c r="SI44" s="22"/>
      <c r="SJ44" s="22"/>
      <c r="SK44" s="22"/>
      <c r="SL44" s="22"/>
      <c r="SM44" s="22"/>
      <c r="SN44" s="22"/>
      <c r="SO44" s="22"/>
      <c r="SP44" s="22"/>
      <c r="SQ44" s="22"/>
      <c r="SR44" s="22"/>
      <c r="SS44" s="22"/>
      <c r="ST44" s="22"/>
      <c r="SU44" s="22"/>
      <c r="SV44" s="22"/>
      <c r="SW44" s="22"/>
      <c r="SX44" s="22"/>
      <c r="SY44" s="22"/>
      <c r="SZ44" s="22"/>
      <c r="TA44" s="22"/>
      <c r="TB44" s="22"/>
      <c r="TC44" s="22"/>
      <c r="TD44" s="22"/>
      <c r="TE44" s="22"/>
      <c r="TF44" s="22"/>
      <c r="TG44" s="22"/>
      <c r="TH44" s="22"/>
      <c r="TI44" s="22"/>
      <c r="TJ44" s="22"/>
      <c r="TK44" s="22"/>
      <c r="TL44" s="22"/>
      <c r="TM44" s="22"/>
      <c r="TN44" s="22"/>
      <c r="TO44" s="22"/>
      <c r="TP44" s="22"/>
      <c r="TQ44" s="22"/>
      <c r="TR44" s="22"/>
      <c r="TS44" s="22"/>
      <c r="TT44" s="22"/>
      <c r="TU44" s="22"/>
      <c r="TV44" s="22"/>
      <c r="TW44" s="22"/>
      <c r="TX44" s="22"/>
      <c r="TY44" s="22"/>
      <c r="TZ44" s="22"/>
      <c r="UA44" s="22"/>
      <c r="UB44" s="22"/>
      <c r="UC44" s="22"/>
      <c r="UD44" s="22"/>
      <c r="UE44" s="22"/>
      <c r="UF44" s="22"/>
      <c r="UG44" s="22"/>
      <c r="UH44" s="22"/>
      <c r="UI44" s="22"/>
      <c r="UJ44" s="22"/>
      <c r="UK44" s="22"/>
      <c r="UL44" s="22"/>
      <c r="UM44" s="22"/>
      <c r="UN44" s="22"/>
      <c r="UO44" s="22"/>
      <c r="UP44" s="22"/>
      <c r="UQ44" s="22"/>
      <c r="UR44" s="22"/>
      <c r="US44" s="22"/>
      <c r="UT44" s="22"/>
      <c r="UU44" s="22"/>
      <c r="UV44" s="22"/>
      <c r="UW44" s="22"/>
      <c r="UX44" s="22"/>
      <c r="UY44" s="22"/>
      <c r="UZ44" s="22"/>
      <c r="VA44" s="22"/>
      <c r="VB44" s="22"/>
      <c r="VC44" s="22"/>
      <c r="VD44" s="22"/>
      <c r="VE44" s="22"/>
      <c r="VF44" s="22"/>
      <c r="VG44" s="22"/>
      <c r="VH44" s="22"/>
      <c r="VI44" s="22"/>
      <c r="VJ44" s="22"/>
      <c r="VK44" s="22"/>
      <c r="VL44" s="22"/>
      <c r="VM44" s="22"/>
      <c r="VN44" s="22"/>
      <c r="VO44" s="22"/>
      <c r="VP44" s="22"/>
      <c r="VQ44" s="22"/>
      <c r="VR44" s="22"/>
      <c r="VS44" s="22"/>
      <c r="VT44" s="22"/>
      <c r="VU44" s="22"/>
      <c r="VV44" s="22"/>
      <c r="VW44" s="22"/>
      <c r="VX44" s="22"/>
      <c r="VY44" s="22"/>
      <c r="VZ44" s="22"/>
      <c r="WA44" s="22"/>
      <c r="WB44" s="22"/>
      <c r="WC44" s="22"/>
      <c r="WD44" s="22"/>
      <c r="WE44" s="22"/>
      <c r="WF44" s="22"/>
      <c r="WG44" s="22"/>
      <c r="WH44" s="22"/>
      <c r="WI44" s="22"/>
      <c r="WJ44" s="22"/>
      <c r="WK44" s="22"/>
      <c r="WL44" s="22"/>
      <c r="WM44" s="22"/>
      <c r="WN44" s="22"/>
      <c r="WO44" s="22"/>
      <c r="WP44" s="22"/>
      <c r="WQ44" s="22"/>
      <c r="WR44" s="22"/>
      <c r="WS44" s="22"/>
      <c r="WT44" s="22"/>
      <c r="WU44" s="22"/>
      <c r="WV44" s="22"/>
      <c r="WW44" s="22"/>
      <c r="WX44" s="22"/>
      <c r="WY44" s="22"/>
      <c r="WZ44" s="22"/>
      <c r="XA44" s="22"/>
      <c r="XB44" s="22"/>
      <c r="XC44" s="22"/>
      <c r="XD44" s="22"/>
      <c r="XE44" s="22"/>
      <c r="XF44" s="22"/>
      <c r="XG44" s="22"/>
      <c r="XH44" s="22"/>
      <c r="XI44" s="22"/>
      <c r="XJ44" s="22"/>
      <c r="XK44" s="22"/>
      <c r="XL44" s="22"/>
      <c r="XM44" s="22"/>
      <c r="XN44" s="22"/>
      <c r="XO44" s="22"/>
      <c r="XP44" s="22"/>
      <c r="XQ44" s="22"/>
      <c r="XR44" s="22"/>
      <c r="XS44" s="22"/>
      <c r="XT44" s="22"/>
      <c r="XU44" s="22"/>
      <c r="XV44" s="22"/>
      <c r="XW44" s="22"/>
      <c r="XX44" s="22"/>
      <c r="XY44" s="22"/>
      <c r="XZ44" s="22"/>
      <c r="YA44" s="22"/>
      <c r="YB44" s="22"/>
      <c r="YC44" s="22"/>
      <c r="YD44" s="22"/>
      <c r="YE44" s="22"/>
      <c r="YF44" s="22"/>
      <c r="YG44" s="22"/>
      <c r="YH44" s="22"/>
      <c r="YI44" s="22"/>
      <c r="YJ44" s="22"/>
      <c r="YK44" s="22"/>
      <c r="YL44" s="22"/>
      <c r="YM44" s="22"/>
      <c r="YN44" s="22"/>
      <c r="YO44" s="22"/>
      <c r="YP44" s="22"/>
      <c r="YQ44" s="22"/>
      <c r="YR44" s="22"/>
      <c r="YS44" s="22"/>
      <c r="YT44" s="22"/>
      <c r="YU44" s="22"/>
      <c r="YV44" s="22"/>
      <c r="YW44" s="22"/>
      <c r="YX44" s="22"/>
      <c r="YY44" s="22"/>
      <c r="YZ44" s="22"/>
      <c r="ZA44" s="22"/>
      <c r="ZB44" s="22"/>
      <c r="ZC44" s="22"/>
      <c r="ZD44" s="22"/>
      <c r="ZE44" s="22"/>
      <c r="ZF44" s="22"/>
      <c r="ZG44" s="22"/>
      <c r="ZH44" s="22"/>
      <c r="ZI44" s="22"/>
      <c r="ZJ44" s="22"/>
      <c r="ZK44" s="22"/>
      <c r="ZL44" s="22"/>
      <c r="ZM44" s="22"/>
      <c r="ZN44" s="22"/>
      <c r="ZO44" s="22"/>
      <c r="ZP44" s="22"/>
      <c r="ZQ44" s="22"/>
      <c r="ZR44" s="22"/>
      <c r="ZS44" s="22"/>
      <c r="ZT44" s="22"/>
      <c r="ZU44" s="22"/>
      <c r="ZV44" s="22"/>
      <c r="ZW44" s="22"/>
      <c r="ZX44" s="22"/>
      <c r="ZY44" s="22"/>
      <c r="ZZ44" s="22"/>
      <c r="AAA44" s="22"/>
      <c r="AAB44" s="22"/>
      <c r="AAC44" s="22"/>
      <c r="AAD44" s="22"/>
      <c r="AAE44" s="22"/>
      <c r="AAF44" s="22"/>
      <c r="AAG44" s="22"/>
      <c r="AAH44" s="22"/>
      <c r="AAI44" s="22"/>
      <c r="AAJ44" s="22"/>
      <c r="AAK44" s="22"/>
      <c r="AAL44" s="22"/>
      <c r="AAM44" s="22"/>
      <c r="AAN44" s="22"/>
      <c r="AAO44" s="22"/>
      <c r="AAP44" s="22"/>
      <c r="AAQ44" s="22"/>
      <c r="AAR44" s="22"/>
      <c r="AAS44" s="22"/>
      <c r="AAT44" s="22"/>
      <c r="AAU44" s="22"/>
      <c r="AAV44" s="22"/>
      <c r="AAW44" s="22"/>
      <c r="AAX44" s="22"/>
      <c r="AAY44" s="22"/>
      <c r="AAZ44" s="22"/>
      <c r="ABA44" s="22"/>
      <c r="ABB44" s="22"/>
      <c r="ABC44" s="22"/>
      <c r="ABD44" s="22"/>
      <c r="ABE44" s="22"/>
      <c r="ABF44" s="22"/>
      <c r="ABG44" s="22"/>
      <c r="ABH44" s="22"/>
      <c r="ABI44" s="22"/>
      <c r="ABJ44" s="22"/>
      <c r="ABK44" s="22"/>
      <c r="ABL44" s="22"/>
      <c r="ABM44" s="22"/>
      <c r="ABN44" s="22"/>
      <c r="ABO44" s="22"/>
      <c r="ABP44" s="22"/>
      <c r="ABQ44" s="22"/>
      <c r="ABR44" s="22"/>
      <c r="ABS44" s="22"/>
      <c r="ABT44" s="22"/>
      <c r="ABU44" s="22"/>
      <c r="ABV44" s="22"/>
      <c r="ABW44" s="22"/>
      <c r="ABX44" s="22"/>
      <c r="ABY44" s="22"/>
      <c r="ABZ44" s="22"/>
      <c r="ACA44" s="22"/>
      <c r="ACB44" s="22"/>
      <c r="ACC44" s="22"/>
      <c r="ACD44" s="22"/>
      <c r="ACE44" s="22"/>
      <c r="ACF44" s="22"/>
      <c r="ACG44" s="22"/>
      <c r="ACH44" s="22"/>
      <c r="ACI44" s="22"/>
      <c r="ACJ44" s="22"/>
      <c r="ACK44" s="22"/>
      <c r="ACL44" s="22"/>
      <c r="ACM44" s="22"/>
      <c r="ACN44" s="22"/>
      <c r="ACO44" s="22"/>
      <c r="ACP44" s="22"/>
      <c r="ACQ44" s="22"/>
      <c r="ACR44" s="22"/>
      <c r="ACS44" s="22"/>
      <c r="ACT44" s="22"/>
      <c r="ACU44" s="22"/>
      <c r="ACV44" s="22"/>
      <c r="ACW44" s="22"/>
      <c r="ACX44" s="22"/>
      <c r="ACY44" s="22"/>
      <c r="ACZ44" s="22"/>
      <c r="ADA44" s="22"/>
      <c r="ADB44" s="22"/>
      <c r="ADC44" s="22"/>
      <c r="ADD44" s="22"/>
      <c r="ADE44" s="22"/>
      <c r="ADF44" s="22"/>
      <c r="ADG44" s="22"/>
      <c r="ADH44" s="22"/>
      <c r="ADI44" s="22"/>
      <c r="ADJ44" s="22"/>
      <c r="ADK44" s="22"/>
      <c r="ADL44" s="22"/>
      <c r="ADM44" s="22"/>
      <c r="ADN44" s="22"/>
      <c r="ADO44" s="22"/>
      <c r="ADP44" s="22"/>
      <c r="ADQ44" s="22"/>
      <c r="ADR44" s="22"/>
      <c r="ADS44" s="22"/>
      <c r="ADT44" s="22"/>
      <c r="ADU44" s="22"/>
      <c r="ADV44" s="22"/>
      <c r="ADW44" s="22"/>
      <c r="ADX44" s="22"/>
      <c r="ADY44" s="22"/>
      <c r="ADZ44" s="22"/>
      <c r="AEA44" s="22"/>
      <c r="AEB44" s="22"/>
      <c r="AEC44" s="22"/>
      <c r="AED44" s="22"/>
      <c r="AEE44" s="22"/>
      <c r="AEF44" s="22"/>
      <c r="AEG44" s="22"/>
      <c r="AEH44" s="22"/>
      <c r="AEI44" s="22"/>
      <c r="AEJ44" s="22"/>
      <c r="AEK44" s="22"/>
      <c r="AEL44" s="22"/>
      <c r="AEM44" s="22"/>
      <c r="AEN44" s="22"/>
      <c r="AEO44" s="22"/>
      <c r="AEP44" s="22"/>
      <c r="AEQ44" s="22"/>
      <c r="AER44" s="22"/>
      <c r="AES44" s="22"/>
      <c r="AET44" s="22"/>
      <c r="AEU44" s="22"/>
      <c r="AEV44" s="22"/>
      <c r="AEW44" s="22"/>
      <c r="AEX44" s="22"/>
      <c r="AEY44" s="22"/>
      <c r="AEZ44" s="22"/>
      <c r="AFA44" s="22"/>
      <c r="AFB44" s="22"/>
      <c r="AFC44" s="22"/>
      <c r="AFD44" s="22"/>
      <c r="AFE44" s="22"/>
      <c r="AFF44" s="22"/>
      <c r="AFG44" s="22"/>
      <c r="AFH44" s="22"/>
      <c r="AFI44" s="22"/>
      <c r="AFJ44" s="22"/>
      <c r="AFK44" s="22"/>
      <c r="AFL44" s="22"/>
      <c r="AFM44" s="22"/>
      <c r="AFN44" s="22"/>
      <c r="AFO44" s="22"/>
      <c r="AFP44" s="22"/>
      <c r="AFQ44" s="22"/>
      <c r="AFR44" s="22"/>
      <c r="AFS44" s="22"/>
      <c r="AFT44" s="22"/>
      <c r="AFU44" s="22"/>
      <c r="AFV44" s="22"/>
      <c r="AFW44" s="22"/>
      <c r="AFX44" s="22"/>
      <c r="AFY44" s="22"/>
      <c r="AFZ44" s="22"/>
      <c r="AGA44" s="22"/>
      <c r="AGB44" s="22"/>
      <c r="AGC44" s="22"/>
      <c r="AGD44" s="22"/>
      <c r="AGE44" s="22"/>
      <c r="AGF44" s="22"/>
      <c r="AGG44" s="22"/>
      <c r="AGH44" s="22"/>
      <c r="AGI44" s="22"/>
      <c r="AGJ44" s="22"/>
      <c r="AGK44" s="22"/>
      <c r="AGL44" s="22"/>
      <c r="AGM44" s="22"/>
      <c r="AGN44" s="22"/>
      <c r="AGO44" s="22"/>
      <c r="AGP44" s="22"/>
      <c r="AGQ44" s="22"/>
      <c r="AGR44" s="22"/>
      <c r="AGS44" s="22"/>
      <c r="AGT44" s="22"/>
      <c r="AGU44" s="22"/>
      <c r="AGV44" s="22"/>
      <c r="AGW44" s="22"/>
      <c r="AGX44" s="22"/>
      <c r="AGY44" s="22"/>
      <c r="AGZ44" s="22"/>
      <c r="AHA44" s="22"/>
      <c r="AHB44" s="22"/>
      <c r="AHC44" s="22"/>
      <c r="AHD44" s="22"/>
      <c r="AHE44" s="22"/>
      <c r="AHF44" s="22"/>
      <c r="AHG44" s="22"/>
      <c r="AHH44" s="22"/>
      <c r="AHI44" s="22"/>
      <c r="AHJ44" s="22"/>
      <c r="AHK44" s="22"/>
      <c r="AHL44" s="22"/>
      <c r="AHM44" s="22"/>
      <c r="AHN44" s="22"/>
      <c r="AHO44" s="22"/>
      <c r="AHP44" s="22"/>
      <c r="AHQ44" s="22"/>
      <c r="AHR44" s="22"/>
      <c r="AHS44" s="22"/>
      <c r="AHT44" s="22"/>
      <c r="AHU44" s="22"/>
      <c r="AHV44" s="22"/>
      <c r="AHW44" s="22"/>
      <c r="AHX44" s="22"/>
      <c r="AHY44" s="22"/>
      <c r="AHZ44" s="22"/>
      <c r="AIA44" s="22"/>
      <c r="AIB44" s="22"/>
      <c r="AIC44" s="22"/>
      <c r="AID44" s="22"/>
      <c r="AIE44" s="22"/>
      <c r="AIF44" s="22"/>
      <c r="AIG44" s="22"/>
      <c r="AIH44" s="22"/>
      <c r="AII44" s="22"/>
      <c r="AIJ44" s="22"/>
      <c r="AIK44" s="22"/>
      <c r="AIL44" s="22"/>
      <c r="AIM44" s="22"/>
      <c r="AIN44" s="22"/>
      <c r="AIO44" s="22"/>
      <c r="AIP44" s="22"/>
      <c r="AIQ44" s="22"/>
      <c r="AIR44" s="22"/>
      <c r="AIS44" s="22"/>
      <c r="AIT44" s="22"/>
      <c r="AIU44" s="22"/>
      <c r="AIV44" s="22"/>
      <c r="AIW44" s="22"/>
      <c r="AIX44" s="22"/>
      <c r="AIY44" s="22"/>
      <c r="AIZ44" s="22"/>
      <c r="AJA44" s="22"/>
      <c r="AJB44" s="22"/>
      <c r="AJC44" s="22"/>
      <c r="AJD44" s="22"/>
      <c r="AJE44" s="22"/>
      <c r="AJF44" s="22"/>
      <c r="AJG44" s="22"/>
      <c r="AJH44" s="22"/>
      <c r="AJI44" s="22"/>
      <c r="AJJ44" s="22"/>
      <c r="AJK44" s="22"/>
      <c r="AJL44" s="22"/>
      <c r="AJM44" s="22"/>
      <c r="AJN44" s="22"/>
      <c r="AJO44" s="22"/>
      <c r="AJP44" s="22"/>
      <c r="AJQ44" s="22"/>
      <c r="AJR44" s="22"/>
      <c r="AJS44" s="22"/>
      <c r="AJT44" s="22"/>
      <c r="AJU44" s="22"/>
      <c r="AJV44" s="22"/>
      <c r="AJW44" s="22"/>
      <c r="AJX44" s="22"/>
      <c r="AJY44" s="22"/>
      <c r="AJZ44" s="22"/>
      <c r="AKA44" s="22"/>
      <c r="AKB44" s="22"/>
      <c r="AKC44" s="22"/>
      <c r="AKD44" s="22"/>
      <c r="AKE44" s="22"/>
      <c r="AKF44" s="22"/>
      <c r="AKG44" s="22"/>
      <c r="AKH44" s="22"/>
      <c r="AKI44" s="22"/>
      <c r="AKJ44" s="22"/>
      <c r="AKK44" s="22"/>
      <c r="AKL44" s="22"/>
      <c r="AKM44" s="22"/>
      <c r="AKN44" s="22"/>
      <c r="AKO44" s="22"/>
      <c r="AKP44" s="22"/>
      <c r="AKQ44" s="22"/>
      <c r="AKR44" s="22"/>
      <c r="AKS44" s="22"/>
      <c r="AKT44" s="22"/>
      <c r="AKU44" s="22"/>
      <c r="AKV44" s="22"/>
      <c r="AKW44" s="22"/>
      <c r="AKX44" s="22"/>
      <c r="AKY44" s="22"/>
      <c r="AKZ44" s="22"/>
      <c r="ALA44" s="22"/>
      <c r="ALB44" s="22"/>
      <c r="ALC44" s="22"/>
      <c r="ALD44" s="22"/>
      <c r="ALE44" s="22"/>
      <c r="ALF44" s="22"/>
      <c r="ALG44" s="22"/>
      <c r="ALH44" s="22"/>
      <c r="ALI44" s="22"/>
      <c r="ALJ44" s="22"/>
      <c r="ALK44" s="22"/>
      <c r="ALL44" s="22"/>
      <c r="ALM44" s="22"/>
      <c r="ALN44" s="22"/>
      <c r="ALO44" s="22"/>
      <c r="ALP44" s="22"/>
      <c r="ALQ44" s="22"/>
      <c r="ALR44" s="22"/>
      <c r="ALS44" s="22"/>
      <c r="ALT44" s="22"/>
      <c r="ALU44" s="22"/>
      <c r="ALV44" s="22"/>
      <c r="ALW44" s="22"/>
      <c r="ALX44" s="22"/>
      <c r="ALY44" s="22"/>
      <c r="ALZ44" s="22"/>
      <c r="AMA44" s="22"/>
      <c r="AMB44" s="22"/>
      <c r="AMC44" s="22"/>
      <c r="AMD44" s="22"/>
      <c r="AME44" s="22"/>
      <c r="AMF44" s="22"/>
      <c r="AMG44" s="22"/>
      <c r="AMH44" s="22"/>
      <c r="AMI44" s="22"/>
      <c r="AMJ44" s="22"/>
      <c r="AMK44" s="22"/>
      <c r="AML44" s="22"/>
      <c r="AMM44" s="22"/>
      <c r="AMN44" s="22"/>
      <c r="AMO44" s="22"/>
      <c r="AMP44" s="22"/>
      <c r="AMQ44" s="22"/>
      <c r="AMR44" s="22"/>
      <c r="AMS44" s="22"/>
      <c r="AMT44" s="22"/>
      <c r="AMU44" s="22"/>
      <c r="AMV44" s="22"/>
      <c r="AMW44" s="22"/>
      <c r="AMX44" s="22"/>
      <c r="AMY44" s="22"/>
      <c r="AMZ44" s="22"/>
      <c r="ANA44" s="22"/>
      <c r="ANB44" s="22"/>
      <c r="ANC44" s="22"/>
      <c r="AND44" s="22"/>
      <c r="ANE44" s="22"/>
      <c r="ANF44" s="22"/>
      <c r="ANG44" s="22"/>
      <c r="ANH44" s="22"/>
      <c r="ANI44" s="22"/>
      <c r="ANJ44" s="22"/>
      <c r="ANK44" s="22"/>
      <c r="ANL44" s="22"/>
      <c r="ANM44" s="22"/>
      <c r="ANN44" s="22"/>
      <c r="ANO44" s="22"/>
      <c r="ANP44" s="22"/>
      <c r="ANQ44" s="22"/>
      <c r="ANR44" s="22"/>
      <c r="ANS44" s="22"/>
      <c r="ANT44" s="22"/>
      <c r="ANU44" s="22"/>
      <c r="ANV44" s="22"/>
      <c r="ANW44" s="22"/>
      <c r="ANX44" s="22"/>
      <c r="ANY44" s="22"/>
      <c r="ANZ44" s="22"/>
      <c r="AOA44" s="22"/>
      <c r="AOB44" s="22"/>
      <c r="AOC44" s="22"/>
      <c r="AOD44" s="22"/>
      <c r="AOE44" s="22"/>
      <c r="AOF44" s="22"/>
      <c r="AOG44" s="22"/>
      <c r="AOH44" s="22"/>
      <c r="AOI44" s="22"/>
      <c r="AOJ44" s="22"/>
      <c r="AOK44" s="22"/>
      <c r="AOL44" s="22"/>
      <c r="AOM44" s="22"/>
      <c r="AON44" s="22"/>
      <c r="AOO44" s="22"/>
      <c r="AOP44" s="22"/>
      <c r="AOQ44" s="22"/>
      <c r="AOR44" s="22"/>
      <c r="AOS44" s="22"/>
      <c r="AOT44" s="22"/>
      <c r="AOU44" s="22"/>
      <c r="AOV44" s="22"/>
      <c r="AOW44" s="22"/>
      <c r="AOX44" s="22"/>
      <c r="AOY44" s="22"/>
      <c r="AOZ44" s="22"/>
      <c r="APA44" s="22"/>
      <c r="APB44" s="22"/>
      <c r="APC44" s="22"/>
      <c r="APD44" s="22"/>
      <c r="APE44" s="22"/>
      <c r="APF44" s="22"/>
      <c r="APG44" s="22"/>
      <c r="APH44" s="22"/>
      <c r="API44" s="22"/>
      <c r="APJ44" s="22"/>
      <c r="APK44" s="22"/>
      <c r="APL44" s="22"/>
      <c r="APM44" s="22"/>
      <c r="APN44" s="22"/>
      <c r="APO44" s="22"/>
      <c r="APP44" s="22"/>
      <c r="APQ44" s="22"/>
      <c r="APR44" s="22"/>
      <c r="APS44" s="22"/>
      <c r="APT44" s="22"/>
      <c r="APU44" s="22"/>
      <c r="APV44" s="22"/>
      <c r="APW44" s="22"/>
      <c r="APX44" s="22"/>
      <c r="APY44" s="22"/>
      <c r="APZ44" s="22"/>
      <c r="AQA44" s="22"/>
      <c r="AQB44" s="22"/>
      <c r="AQC44" s="22"/>
      <c r="AQD44" s="22"/>
      <c r="AQE44" s="22"/>
      <c r="AQF44" s="22"/>
      <c r="AQG44" s="22"/>
      <c r="AQH44" s="22"/>
      <c r="AQI44" s="22"/>
      <c r="AQJ44" s="22"/>
      <c r="AQK44" s="22"/>
      <c r="AQL44" s="22"/>
      <c r="AQM44" s="22"/>
      <c r="AQN44" s="22"/>
      <c r="AQO44" s="22"/>
      <c r="AQP44" s="22"/>
      <c r="AQQ44" s="22"/>
      <c r="AQR44" s="22"/>
      <c r="AQS44" s="22"/>
      <c r="AQT44" s="22"/>
      <c r="AQU44" s="22"/>
      <c r="AQV44" s="22"/>
      <c r="AQW44" s="22"/>
      <c r="AQX44" s="22"/>
      <c r="AQY44" s="22"/>
      <c r="AQZ44" s="22"/>
      <c r="ARA44" s="22"/>
      <c r="ARB44" s="22"/>
      <c r="ARC44" s="22"/>
      <c r="ARD44" s="22"/>
      <c r="ARE44" s="22"/>
      <c r="ARF44" s="22"/>
      <c r="ARG44" s="22"/>
      <c r="ARH44" s="22"/>
      <c r="ARI44" s="22"/>
      <c r="ARJ44" s="22"/>
      <c r="ARK44" s="22"/>
      <c r="ARL44" s="22"/>
      <c r="ARM44" s="22"/>
      <c r="ARN44" s="22"/>
      <c r="ARO44" s="22"/>
      <c r="ARP44" s="22"/>
      <c r="ARQ44" s="22"/>
      <c r="ARR44" s="22"/>
      <c r="ARS44" s="22"/>
      <c r="ART44" s="22"/>
      <c r="ARU44" s="22"/>
      <c r="ARV44" s="22"/>
      <c r="ARW44" s="22"/>
      <c r="ARX44" s="22"/>
      <c r="ARY44" s="22"/>
      <c r="ARZ44" s="22"/>
      <c r="ASA44" s="22"/>
      <c r="ASB44" s="22"/>
      <c r="ASC44" s="22"/>
      <c r="ASD44" s="22"/>
      <c r="ASE44" s="22"/>
      <c r="ASF44" s="22"/>
      <c r="ASG44" s="22"/>
      <c r="ASH44" s="22"/>
      <c r="ASI44" s="22"/>
      <c r="ASJ44" s="22"/>
      <c r="ASK44" s="22"/>
      <c r="ASL44" s="22"/>
      <c r="ASM44" s="22"/>
      <c r="ASN44" s="22"/>
      <c r="ASO44" s="22"/>
      <c r="ASP44" s="22"/>
      <c r="ASQ44" s="22"/>
      <c r="ASR44" s="22"/>
      <c r="ASS44" s="22"/>
      <c r="AST44" s="22"/>
      <c r="ASU44" s="22"/>
      <c r="ASV44" s="22"/>
      <c r="ASW44" s="22"/>
      <c r="ASX44" s="22"/>
      <c r="ASY44" s="22"/>
      <c r="ASZ44" s="22"/>
      <c r="ATA44" s="22"/>
      <c r="ATB44" s="22"/>
      <c r="ATC44" s="22"/>
      <c r="ATD44" s="22"/>
      <c r="ATE44" s="22"/>
      <c r="ATF44" s="22"/>
      <c r="ATG44" s="22"/>
      <c r="ATH44" s="22"/>
      <c r="ATI44" s="22"/>
      <c r="ATJ44" s="22"/>
      <c r="ATK44" s="22"/>
      <c r="ATL44" s="22"/>
      <c r="ATM44" s="22"/>
      <c r="ATN44" s="22"/>
      <c r="ATO44" s="22"/>
      <c r="ATP44" s="22"/>
      <c r="ATQ44" s="22"/>
      <c r="ATR44" s="22"/>
      <c r="ATS44" s="22"/>
      <c r="ATT44" s="22"/>
      <c r="ATU44" s="22"/>
      <c r="ATV44" s="22"/>
      <c r="ATW44" s="22"/>
      <c r="ATX44" s="22"/>
      <c r="ATY44" s="22"/>
      <c r="ATZ44" s="22"/>
      <c r="AUA44" s="22"/>
      <c r="AUB44" s="22"/>
      <c r="AUC44" s="22"/>
      <c r="AUD44" s="22"/>
      <c r="AUE44" s="22"/>
      <c r="AUF44" s="22"/>
      <c r="AUG44" s="22"/>
      <c r="AUH44" s="22"/>
      <c r="AUI44" s="22"/>
      <c r="AUJ44" s="22"/>
      <c r="AUK44" s="22"/>
      <c r="AUL44" s="22"/>
      <c r="AUM44" s="22"/>
      <c r="AUN44" s="22"/>
      <c r="AUO44" s="22"/>
      <c r="AUP44" s="22"/>
      <c r="AUQ44" s="22"/>
      <c r="AUR44" s="22"/>
      <c r="AUS44" s="22"/>
      <c r="AUT44" s="22"/>
      <c r="AUU44" s="22"/>
      <c r="AUV44" s="22"/>
      <c r="AUW44" s="22"/>
      <c r="AUX44" s="22"/>
      <c r="AUY44" s="22"/>
      <c r="AUZ44" s="22"/>
      <c r="AVA44" s="22"/>
      <c r="AVB44" s="22"/>
      <c r="AVC44" s="22"/>
      <c r="AVD44" s="22"/>
      <c r="AVE44" s="22"/>
      <c r="AVF44" s="22"/>
      <c r="AVG44" s="22"/>
      <c r="AVH44" s="22"/>
      <c r="AVI44" s="22"/>
      <c r="AVJ44" s="22"/>
      <c r="AVK44" s="22"/>
      <c r="AVL44" s="22"/>
      <c r="AVM44" s="22"/>
      <c r="AVN44" s="22"/>
      <c r="AVO44" s="22"/>
      <c r="AVP44" s="22"/>
      <c r="AVQ44" s="22"/>
      <c r="AVR44" s="22"/>
      <c r="AVS44" s="22"/>
      <c r="AVT44" s="22"/>
      <c r="AVU44" s="22"/>
      <c r="AVV44" s="22"/>
      <c r="AVW44" s="22"/>
      <c r="AVX44" s="22"/>
      <c r="AVY44" s="22"/>
      <c r="AVZ44" s="22"/>
      <c r="AWA44" s="22"/>
      <c r="AWB44" s="22"/>
      <c r="AWC44" s="22"/>
      <c r="AWD44" s="22"/>
      <c r="AWE44" s="22"/>
      <c r="AWF44" s="22"/>
      <c r="AWG44" s="22"/>
      <c r="AWH44" s="22"/>
      <c r="AWI44" s="22"/>
      <c r="AWJ44" s="22"/>
      <c r="AWK44" s="22"/>
      <c r="AWL44" s="22"/>
      <c r="AWM44" s="22"/>
      <c r="AWN44" s="22"/>
      <c r="AWO44" s="22"/>
      <c r="AWP44" s="22"/>
      <c r="AWQ44" s="22"/>
      <c r="AWR44" s="22"/>
      <c r="AWS44" s="22"/>
      <c r="AWT44" s="22"/>
      <c r="AWU44" s="22"/>
      <c r="AWV44" s="22"/>
      <c r="AWW44" s="22"/>
      <c r="AWX44" s="22"/>
      <c r="AWY44" s="22"/>
      <c r="AWZ44" s="22"/>
      <c r="AXA44" s="22"/>
      <c r="AXB44" s="22"/>
      <c r="AXC44" s="22"/>
      <c r="AXD44" s="22"/>
      <c r="AXE44" s="22"/>
      <c r="AXF44" s="22"/>
      <c r="AXG44" s="22"/>
      <c r="AXH44" s="22"/>
      <c r="AXI44" s="22"/>
      <c r="AXJ44" s="22"/>
      <c r="AXK44" s="22"/>
      <c r="AXL44" s="22"/>
      <c r="AXM44" s="22"/>
      <c r="AXN44" s="22"/>
      <c r="AXO44" s="22"/>
      <c r="AXP44" s="22"/>
      <c r="AXQ44" s="22"/>
      <c r="AXR44" s="22"/>
      <c r="AXS44" s="22"/>
      <c r="AXT44" s="22"/>
      <c r="AXU44" s="22"/>
      <c r="AXV44" s="22"/>
      <c r="AXW44" s="22"/>
      <c r="AXX44" s="22"/>
      <c r="AXY44" s="22"/>
      <c r="AXZ44" s="22"/>
      <c r="AYA44" s="22"/>
      <c r="AYB44" s="22"/>
      <c r="AYC44" s="22"/>
      <c r="AYD44" s="22"/>
      <c r="AYE44" s="22"/>
      <c r="AYF44" s="22"/>
      <c r="AYG44" s="22"/>
      <c r="AYH44" s="22"/>
      <c r="AYI44" s="22"/>
      <c r="AYJ44" s="22"/>
      <c r="AYK44" s="22"/>
      <c r="AYL44" s="22"/>
      <c r="AYM44" s="22"/>
      <c r="AYN44" s="22"/>
      <c r="AYO44" s="22"/>
      <c r="AYP44" s="22"/>
      <c r="AYQ44" s="22"/>
      <c r="AYR44" s="22"/>
      <c r="AYS44" s="22"/>
      <c r="AYT44" s="22"/>
      <c r="AYU44" s="22"/>
      <c r="AYV44" s="22"/>
      <c r="AYW44" s="22"/>
      <c r="AYX44" s="22"/>
      <c r="AYY44" s="22"/>
      <c r="AYZ44" s="22"/>
      <c r="AZA44" s="22"/>
      <c r="AZB44" s="22"/>
      <c r="AZC44" s="22"/>
      <c r="AZD44" s="22"/>
      <c r="AZE44" s="22"/>
      <c r="AZF44" s="22"/>
      <c r="AZG44" s="22"/>
      <c r="AZH44" s="22"/>
      <c r="AZI44" s="22"/>
      <c r="AZJ44" s="22"/>
      <c r="AZK44" s="22"/>
      <c r="AZL44" s="22"/>
      <c r="AZM44" s="22"/>
      <c r="AZN44" s="22"/>
      <c r="AZO44" s="22"/>
      <c r="AZP44" s="22"/>
      <c r="AZQ44" s="22"/>
      <c r="AZR44" s="22"/>
      <c r="AZS44" s="22"/>
      <c r="AZT44" s="22"/>
      <c r="AZU44" s="22"/>
      <c r="AZV44" s="22"/>
      <c r="AZW44" s="22"/>
      <c r="AZX44" s="22"/>
      <c r="AZY44" s="22"/>
      <c r="AZZ44" s="22"/>
      <c r="BAA44" s="22"/>
      <c r="BAB44" s="22"/>
      <c r="BAC44" s="22"/>
      <c r="BAD44" s="22"/>
      <c r="BAE44" s="22"/>
      <c r="BAF44" s="22"/>
      <c r="BAG44" s="22"/>
      <c r="BAH44" s="22"/>
      <c r="BAI44" s="22"/>
      <c r="BAJ44" s="22"/>
      <c r="BAK44" s="22"/>
      <c r="BAL44" s="22"/>
      <c r="BAM44" s="22"/>
      <c r="BAN44" s="22"/>
      <c r="BAO44" s="22"/>
      <c r="BAP44" s="22"/>
      <c r="BAQ44" s="22"/>
      <c r="BAR44" s="22"/>
      <c r="BAS44" s="22"/>
      <c r="BAT44" s="22"/>
      <c r="BAU44" s="22"/>
      <c r="BAV44" s="22"/>
      <c r="BAW44" s="22"/>
      <c r="BAX44" s="22"/>
      <c r="BAY44" s="22"/>
      <c r="BAZ44" s="22"/>
      <c r="BBA44" s="22"/>
      <c r="BBB44" s="22"/>
      <c r="BBC44" s="22"/>
      <c r="BBD44" s="22"/>
      <c r="BBE44" s="22"/>
      <c r="BBF44" s="22"/>
      <c r="BBG44" s="22"/>
      <c r="BBH44" s="22"/>
      <c r="BBI44" s="22"/>
      <c r="BBJ44" s="22"/>
      <c r="BBK44" s="22"/>
      <c r="BBL44" s="22"/>
      <c r="BBM44" s="22"/>
      <c r="BBN44" s="22"/>
      <c r="BBO44" s="22"/>
      <c r="BBP44" s="22"/>
      <c r="BBQ44" s="22"/>
      <c r="BBR44" s="22"/>
      <c r="BBS44" s="22"/>
      <c r="BBT44" s="22"/>
      <c r="BBU44" s="22"/>
      <c r="BBV44" s="22"/>
      <c r="BBW44" s="22"/>
      <c r="BBX44" s="22"/>
      <c r="BBY44" s="22"/>
      <c r="BBZ44" s="22"/>
      <c r="BCA44" s="22"/>
      <c r="BCB44" s="22"/>
      <c r="BCC44" s="22"/>
      <c r="BCD44" s="22"/>
      <c r="BCE44" s="22"/>
      <c r="BCF44" s="22"/>
      <c r="BCG44" s="22"/>
      <c r="BCH44" s="22"/>
      <c r="BCI44" s="22"/>
      <c r="BCJ44" s="22"/>
      <c r="BCK44" s="22"/>
      <c r="BCL44" s="22"/>
      <c r="BCM44" s="22"/>
      <c r="BCN44" s="22"/>
      <c r="BCO44" s="22"/>
      <c r="BCP44" s="22"/>
      <c r="BCQ44" s="22"/>
      <c r="BCR44" s="22"/>
      <c r="BCS44" s="22"/>
      <c r="BCT44" s="22"/>
      <c r="BCU44" s="22"/>
      <c r="BCV44" s="22"/>
      <c r="BCW44" s="22"/>
      <c r="BCX44" s="22"/>
      <c r="BCY44" s="22"/>
      <c r="BCZ44" s="22"/>
      <c r="BDA44" s="22"/>
      <c r="BDB44" s="22"/>
      <c r="BDC44" s="22"/>
      <c r="BDD44" s="22"/>
      <c r="BDE44" s="22"/>
      <c r="BDF44" s="22"/>
      <c r="BDG44" s="22"/>
      <c r="BDH44" s="22"/>
      <c r="BDI44" s="22"/>
      <c r="BDJ44" s="22"/>
      <c r="BDK44" s="22"/>
      <c r="BDL44" s="22"/>
      <c r="BDM44" s="22"/>
      <c r="BDN44" s="22"/>
      <c r="BDO44" s="22"/>
      <c r="BDP44" s="22"/>
      <c r="BDQ44" s="22"/>
      <c r="BDR44" s="22"/>
      <c r="BDS44" s="22"/>
      <c r="BDT44" s="22"/>
      <c r="BDU44" s="22"/>
      <c r="BDV44" s="22"/>
      <c r="BDW44" s="22"/>
      <c r="BDX44" s="22"/>
      <c r="BDY44" s="22"/>
      <c r="BDZ44" s="22"/>
      <c r="BEA44" s="22"/>
      <c r="BEB44" s="22"/>
      <c r="BEC44" s="22"/>
      <c r="BED44" s="22"/>
      <c r="BEE44" s="22"/>
      <c r="BEF44" s="22"/>
      <c r="BEG44" s="22"/>
      <c r="BEH44" s="22"/>
      <c r="BEI44" s="22"/>
      <c r="BEJ44" s="22"/>
      <c r="BEK44" s="22"/>
      <c r="BEL44" s="22"/>
      <c r="BEM44" s="22"/>
      <c r="BEN44" s="22"/>
      <c r="BEO44" s="22"/>
      <c r="BEP44" s="22"/>
      <c r="BEQ44" s="22"/>
      <c r="BER44" s="22"/>
      <c r="BES44" s="22"/>
      <c r="BET44" s="22"/>
      <c r="BEU44" s="22"/>
      <c r="BEV44" s="22"/>
      <c r="BEW44" s="22"/>
      <c r="BEX44" s="22"/>
      <c r="BEY44" s="22"/>
      <c r="BEZ44" s="22"/>
      <c r="BFA44" s="22"/>
      <c r="BFB44" s="22"/>
      <c r="BFC44" s="22"/>
      <c r="BFD44" s="22"/>
      <c r="BFE44" s="22"/>
      <c r="BFF44" s="22"/>
      <c r="BFG44" s="22"/>
      <c r="BFH44" s="22"/>
      <c r="BFI44" s="22"/>
      <c r="BFJ44" s="22"/>
      <c r="BFK44" s="22"/>
      <c r="BFL44" s="22"/>
      <c r="BFM44" s="22"/>
      <c r="BFN44" s="22"/>
      <c r="BFO44" s="22"/>
      <c r="BFP44" s="22"/>
      <c r="BFQ44" s="22"/>
      <c r="BFR44" s="22"/>
      <c r="BFS44" s="22"/>
      <c r="BFT44" s="22"/>
      <c r="BFU44" s="22"/>
      <c r="BFV44" s="22"/>
      <c r="BFW44" s="22"/>
      <c r="BFX44" s="22"/>
      <c r="BFY44" s="22"/>
      <c r="BFZ44" s="22"/>
      <c r="BGA44" s="22"/>
      <c r="BGB44" s="22"/>
      <c r="BGC44" s="22"/>
      <c r="BGD44" s="22"/>
      <c r="BGE44" s="22"/>
      <c r="BGF44" s="22"/>
      <c r="BGG44" s="22"/>
      <c r="BGH44" s="22"/>
      <c r="BGI44" s="22"/>
      <c r="BGJ44" s="22"/>
      <c r="BGK44" s="22"/>
      <c r="BGL44" s="22"/>
      <c r="BGM44" s="22"/>
      <c r="BGN44" s="22"/>
      <c r="BGO44" s="22"/>
      <c r="BGP44" s="22"/>
      <c r="BGQ44" s="22"/>
      <c r="BGR44" s="22"/>
      <c r="BGS44" s="22"/>
      <c r="BGT44" s="22"/>
      <c r="BGU44" s="22"/>
      <c r="BGV44" s="22"/>
      <c r="BGW44" s="22"/>
      <c r="BGX44" s="22"/>
      <c r="BGY44" s="22"/>
      <c r="BGZ44" s="22"/>
      <c r="BHA44" s="22"/>
      <c r="BHB44" s="22"/>
      <c r="BHC44" s="22"/>
      <c r="BHD44" s="22"/>
      <c r="BHE44" s="22"/>
      <c r="BHF44" s="22"/>
      <c r="BHG44" s="22"/>
      <c r="BHH44" s="22"/>
      <c r="BHI44" s="22"/>
      <c r="BHJ44" s="22"/>
      <c r="BHK44" s="22"/>
      <c r="BHL44" s="22"/>
      <c r="BHM44" s="22"/>
      <c r="BHN44" s="22"/>
      <c r="BHO44" s="22"/>
      <c r="BHP44" s="22"/>
      <c r="BHQ44" s="22"/>
      <c r="BHR44" s="22"/>
      <c r="BHS44" s="22"/>
      <c r="BHT44" s="22"/>
      <c r="BHU44" s="22"/>
      <c r="BHV44" s="22"/>
      <c r="BHW44" s="22"/>
      <c r="BHX44" s="22"/>
      <c r="BHY44" s="22"/>
      <c r="BHZ44" s="22"/>
      <c r="BIA44" s="22"/>
      <c r="BIB44" s="22"/>
      <c r="BIC44" s="22"/>
      <c r="BID44" s="22"/>
      <c r="BIE44" s="22"/>
      <c r="BIF44" s="22"/>
      <c r="BIG44" s="22"/>
      <c r="BIH44" s="22"/>
      <c r="BII44" s="22"/>
      <c r="BIJ44" s="22"/>
      <c r="BIK44" s="22"/>
      <c r="BIL44" s="22"/>
      <c r="BIM44" s="22"/>
      <c r="BIN44" s="22"/>
      <c r="BIO44" s="22"/>
      <c r="BIP44" s="22"/>
      <c r="BIQ44" s="22"/>
      <c r="BIR44" s="22"/>
      <c r="BIS44" s="22"/>
      <c r="BIT44" s="22"/>
      <c r="BIU44" s="22"/>
      <c r="BIV44" s="22"/>
      <c r="BIW44" s="22"/>
      <c r="BIX44" s="22"/>
      <c r="BIY44" s="22"/>
      <c r="BIZ44" s="22"/>
      <c r="BJA44" s="22"/>
      <c r="BJB44" s="22"/>
      <c r="BJC44" s="22"/>
      <c r="BJD44" s="22"/>
      <c r="BJE44" s="22"/>
      <c r="BJF44" s="22"/>
      <c r="BJG44" s="22"/>
      <c r="BJH44" s="22"/>
      <c r="BJI44" s="22"/>
      <c r="BJJ44" s="22"/>
      <c r="BJK44" s="22"/>
      <c r="BJL44" s="22"/>
      <c r="BJM44" s="22"/>
      <c r="BJN44" s="22"/>
      <c r="BJO44" s="22"/>
      <c r="BJP44" s="22"/>
      <c r="BJQ44" s="22"/>
      <c r="BJR44" s="22"/>
      <c r="BJS44" s="22"/>
      <c r="BJT44" s="22"/>
      <c r="BJU44" s="22"/>
      <c r="BJV44" s="22"/>
      <c r="BJW44" s="22"/>
      <c r="BJX44" s="22"/>
      <c r="BJY44" s="22"/>
      <c r="BJZ44" s="22"/>
      <c r="BKA44" s="22"/>
      <c r="BKB44" s="22"/>
      <c r="BKC44" s="22"/>
      <c r="BKD44" s="22"/>
      <c r="BKE44" s="22"/>
      <c r="BKF44" s="22"/>
      <c r="BKG44" s="22"/>
      <c r="BKH44" s="22"/>
      <c r="BKI44" s="22"/>
      <c r="BKJ44" s="22"/>
      <c r="BKK44" s="22"/>
      <c r="BKL44" s="22"/>
      <c r="BKM44" s="22"/>
      <c r="BKN44" s="22"/>
      <c r="BKO44" s="22"/>
      <c r="BKP44" s="22"/>
      <c r="BKQ44" s="22"/>
      <c r="BKR44" s="22"/>
      <c r="BKS44" s="22"/>
      <c r="BKT44" s="22"/>
      <c r="BKU44" s="22"/>
      <c r="BKV44" s="22"/>
      <c r="BKW44" s="22"/>
      <c r="BKX44" s="22"/>
      <c r="BKY44" s="22"/>
      <c r="BKZ44" s="22"/>
      <c r="BLA44" s="22"/>
      <c r="BLB44" s="22"/>
      <c r="BLC44" s="22"/>
      <c r="BLD44" s="22"/>
      <c r="BLE44" s="22"/>
      <c r="BLF44" s="22"/>
      <c r="BLG44" s="22"/>
      <c r="BLH44" s="22"/>
      <c r="BLI44" s="22"/>
      <c r="BLJ44" s="22"/>
      <c r="BLK44" s="22"/>
      <c r="BLL44" s="22"/>
      <c r="BLM44" s="22"/>
      <c r="BLN44" s="22"/>
      <c r="BLO44" s="22"/>
      <c r="BLP44" s="22"/>
      <c r="BLQ44" s="22"/>
      <c r="BLR44" s="22"/>
      <c r="BLS44" s="22"/>
      <c r="BLT44" s="22"/>
      <c r="BLU44" s="22"/>
      <c r="BLV44" s="22"/>
      <c r="BLW44" s="22"/>
      <c r="BLX44" s="22"/>
      <c r="BLY44" s="22"/>
      <c r="BLZ44" s="22"/>
      <c r="BMA44" s="22"/>
      <c r="BMB44" s="22"/>
      <c r="BMC44" s="22"/>
      <c r="BMD44" s="22"/>
      <c r="BME44" s="22"/>
      <c r="BMF44" s="22"/>
      <c r="BMG44" s="22"/>
      <c r="BMH44" s="22"/>
      <c r="BMI44" s="22"/>
      <c r="BMJ44" s="22"/>
      <c r="BMK44" s="22"/>
      <c r="BML44" s="22"/>
      <c r="BMM44" s="22"/>
      <c r="BMN44" s="22"/>
      <c r="BMO44" s="22"/>
      <c r="BMP44" s="22"/>
      <c r="BMQ44" s="22"/>
      <c r="BMR44" s="22"/>
      <c r="BMS44" s="22"/>
      <c r="BMT44" s="22"/>
      <c r="BMU44" s="22"/>
      <c r="BMV44" s="22"/>
      <c r="BMW44" s="22"/>
      <c r="BMX44" s="22"/>
      <c r="BMY44" s="22"/>
      <c r="BMZ44" s="22"/>
      <c r="BNA44" s="22"/>
      <c r="BNB44" s="22"/>
      <c r="BNC44" s="22"/>
      <c r="BND44" s="22"/>
      <c r="BNE44" s="22"/>
      <c r="BNF44" s="22"/>
      <c r="BNG44" s="22"/>
      <c r="BNH44" s="22"/>
      <c r="BNI44" s="22"/>
      <c r="BNJ44" s="22"/>
      <c r="BNK44" s="22"/>
      <c r="BNL44" s="22"/>
      <c r="BNM44" s="22"/>
      <c r="BNN44" s="22"/>
      <c r="BNO44" s="22"/>
      <c r="BNP44" s="22"/>
      <c r="BNQ44" s="22"/>
      <c r="BNR44" s="22"/>
      <c r="BNS44" s="22"/>
      <c r="BNT44" s="22"/>
      <c r="BNU44" s="22"/>
      <c r="BNV44" s="22"/>
      <c r="BNW44" s="22"/>
      <c r="BNX44" s="22"/>
      <c r="BNY44" s="22"/>
      <c r="BNZ44" s="22"/>
      <c r="BOA44" s="22"/>
      <c r="BOB44" s="22"/>
      <c r="BOC44" s="22"/>
      <c r="BOD44" s="22"/>
      <c r="BOE44" s="22"/>
      <c r="BOF44" s="22"/>
      <c r="BOG44" s="22"/>
      <c r="BOH44" s="22"/>
      <c r="BOI44" s="22"/>
      <c r="BOJ44" s="22"/>
      <c r="BOK44" s="22"/>
      <c r="BOL44" s="22"/>
      <c r="BOM44" s="22"/>
      <c r="BON44" s="22"/>
      <c r="BOO44" s="22"/>
      <c r="BOP44" s="22"/>
      <c r="BOQ44" s="22"/>
      <c r="BOR44" s="22"/>
      <c r="BOS44" s="22"/>
      <c r="BOT44" s="22"/>
      <c r="BOU44" s="22"/>
      <c r="BOV44" s="22"/>
      <c r="BOW44" s="22"/>
      <c r="BOX44" s="22"/>
      <c r="BOY44" s="22"/>
      <c r="BOZ44" s="22"/>
      <c r="BPA44" s="22"/>
      <c r="BPB44" s="22"/>
      <c r="BPC44" s="22"/>
      <c r="BPD44" s="22"/>
      <c r="BPE44" s="22"/>
      <c r="BPF44" s="22"/>
      <c r="BPG44" s="22"/>
      <c r="BPH44" s="22"/>
      <c r="BPI44" s="22"/>
      <c r="BPJ44" s="22"/>
      <c r="BPK44" s="22"/>
      <c r="BPL44" s="22"/>
      <c r="BPM44" s="22"/>
      <c r="BPN44" s="22"/>
      <c r="BPO44" s="22"/>
      <c r="BPP44" s="22"/>
      <c r="BPQ44" s="22"/>
      <c r="BPR44" s="22"/>
      <c r="BPS44" s="22"/>
      <c r="BPT44" s="22"/>
      <c r="BPU44" s="22"/>
      <c r="BPV44" s="22"/>
      <c r="BPW44" s="22"/>
      <c r="BPX44" s="22"/>
      <c r="BPY44" s="22"/>
      <c r="BPZ44" s="22"/>
      <c r="BQA44" s="22"/>
      <c r="BQB44" s="22"/>
      <c r="BQC44" s="22"/>
      <c r="BQD44" s="22"/>
      <c r="BQE44" s="22"/>
      <c r="BQF44" s="22"/>
      <c r="BQG44" s="22"/>
      <c r="BQH44" s="22"/>
      <c r="BQI44" s="22"/>
      <c r="BQJ44" s="22"/>
      <c r="BQK44" s="22"/>
      <c r="BQL44" s="22"/>
      <c r="BQM44" s="22"/>
      <c r="BQN44" s="22"/>
      <c r="BQO44" s="22"/>
      <c r="BQP44" s="22"/>
      <c r="BQQ44" s="22"/>
      <c r="BQR44" s="22"/>
      <c r="BQS44" s="22"/>
      <c r="BQT44" s="22"/>
      <c r="BQU44" s="22"/>
      <c r="BQV44" s="22"/>
      <c r="BQW44" s="22"/>
      <c r="BQX44" s="22"/>
      <c r="BQY44" s="22"/>
      <c r="BQZ44" s="22"/>
      <c r="BRA44" s="22"/>
      <c r="BRB44" s="22"/>
      <c r="BRC44" s="22"/>
      <c r="BRD44" s="22"/>
      <c r="BRE44" s="22"/>
      <c r="BRF44" s="22"/>
      <c r="BRG44" s="22"/>
      <c r="BRH44" s="22"/>
      <c r="BRI44" s="22"/>
      <c r="BRJ44" s="22"/>
      <c r="BRK44" s="22"/>
      <c r="BRL44" s="22"/>
      <c r="BRM44" s="22"/>
      <c r="BRN44" s="22"/>
      <c r="BRO44" s="22"/>
      <c r="BRP44" s="22"/>
      <c r="BRQ44" s="22"/>
      <c r="BRR44" s="22"/>
      <c r="BRS44" s="22"/>
      <c r="BRT44" s="22"/>
      <c r="BRU44" s="22"/>
      <c r="BRV44" s="22"/>
      <c r="BRW44" s="22"/>
      <c r="BRX44" s="22"/>
      <c r="BRY44" s="22"/>
      <c r="BRZ44" s="22"/>
      <c r="BSA44" s="22"/>
      <c r="BSB44" s="22"/>
      <c r="BSC44" s="22"/>
      <c r="BSD44" s="22"/>
      <c r="BSE44" s="22"/>
      <c r="BSF44" s="22"/>
      <c r="BSG44" s="22"/>
      <c r="BSH44" s="22"/>
      <c r="BSI44" s="22"/>
      <c r="BSJ44" s="22"/>
      <c r="BSK44" s="22"/>
      <c r="BSL44" s="22"/>
      <c r="BSM44" s="22"/>
      <c r="BSN44" s="22"/>
      <c r="BSO44" s="22"/>
      <c r="BSP44" s="22"/>
      <c r="BSQ44" s="22"/>
      <c r="BSR44" s="22"/>
      <c r="BSS44" s="22"/>
      <c r="BST44" s="22"/>
      <c r="BSU44" s="22"/>
      <c r="BSV44" s="22"/>
      <c r="BSW44" s="22"/>
      <c r="BSX44" s="22"/>
      <c r="BSY44" s="22"/>
      <c r="BSZ44" s="22"/>
      <c r="BTA44" s="22"/>
      <c r="BTB44" s="22"/>
      <c r="BTC44" s="22"/>
      <c r="BTD44" s="22"/>
      <c r="BTE44" s="22"/>
      <c r="BTF44" s="22"/>
      <c r="BTG44" s="22"/>
      <c r="BTH44" s="22"/>
      <c r="BTI44" s="22"/>
      <c r="BTJ44" s="22"/>
      <c r="BTK44" s="22"/>
      <c r="BTL44" s="22"/>
      <c r="BTM44" s="22"/>
      <c r="BTN44" s="22"/>
      <c r="BTO44" s="22"/>
      <c r="BTP44" s="22"/>
      <c r="BTQ44" s="22"/>
      <c r="BTR44" s="22"/>
      <c r="BTS44" s="22"/>
      <c r="BTT44" s="22"/>
      <c r="BTU44" s="22"/>
      <c r="BTV44" s="22"/>
      <c r="BTW44" s="22"/>
      <c r="BTX44" s="22"/>
      <c r="BTY44" s="22"/>
      <c r="BTZ44" s="22"/>
      <c r="BUA44" s="22"/>
      <c r="BUB44" s="22"/>
      <c r="BUC44" s="22"/>
      <c r="BUD44" s="22"/>
      <c r="BUE44" s="22"/>
      <c r="BUF44" s="22"/>
      <c r="BUG44" s="22"/>
      <c r="BUH44" s="22"/>
      <c r="BUI44" s="22"/>
      <c r="BUJ44" s="22"/>
      <c r="BUK44" s="22"/>
      <c r="BUL44" s="22"/>
      <c r="BUM44" s="22"/>
      <c r="BUN44" s="22"/>
      <c r="BUO44" s="22"/>
      <c r="BUP44" s="22"/>
      <c r="BUQ44" s="22"/>
      <c r="BUR44" s="22"/>
      <c r="BUS44" s="22"/>
      <c r="BUT44" s="22"/>
      <c r="BUU44" s="22"/>
      <c r="BUV44" s="22"/>
      <c r="BUW44" s="22"/>
      <c r="BUX44" s="22"/>
      <c r="BUY44" s="22"/>
      <c r="BUZ44" s="22"/>
      <c r="BVA44" s="22"/>
      <c r="BVB44" s="22"/>
      <c r="BVC44" s="22"/>
      <c r="BVD44" s="22"/>
      <c r="BVE44" s="22"/>
      <c r="BVF44" s="22"/>
      <c r="BVG44" s="22"/>
      <c r="BVH44" s="22"/>
      <c r="BVI44" s="22"/>
      <c r="BVJ44" s="22"/>
      <c r="BVK44" s="22"/>
      <c r="BVL44" s="22"/>
      <c r="BVM44" s="22"/>
      <c r="BVN44" s="22"/>
      <c r="BVO44" s="22"/>
      <c r="BVP44" s="22"/>
      <c r="BVQ44" s="22"/>
      <c r="BVR44" s="22"/>
      <c r="BVS44" s="22"/>
      <c r="BVT44" s="22"/>
      <c r="BVU44" s="22"/>
      <c r="BVV44" s="22"/>
      <c r="BVW44" s="22"/>
      <c r="BVX44" s="22"/>
      <c r="BVY44" s="22"/>
      <c r="BVZ44" s="22"/>
      <c r="BWA44" s="22"/>
      <c r="BWB44" s="22"/>
      <c r="BWC44" s="22"/>
      <c r="BWD44" s="22"/>
      <c r="BWE44" s="22"/>
      <c r="BWF44" s="22"/>
      <c r="BWG44" s="22"/>
      <c r="BWH44" s="22"/>
      <c r="BWI44" s="22"/>
      <c r="BWJ44" s="22"/>
      <c r="BWK44" s="22"/>
      <c r="BWL44" s="22"/>
      <c r="BWM44" s="22"/>
      <c r="BWN44" s="22"/>
      <c r="BWO44" s="22"/>
      <c r="BWP44" s="22"/>
      <c r="BWQ44" s="22"/>
      <c r="BWR44" s="22"/>
      <c r="BWS44" s="22"/>
      <c r="BWT44" s="22"/>
      <c r="BWU44" s="22"/>
      <c r="BWV44" s="22"/>
      <c r="BWW44" s="22"/>
      <c r="BWX44" s="22"/>
      <c r="BWY44" s="22"/>
      <c r="BWZ44" s="22"/>
      <c r="BXA44" s="22"/>
      <c r="BXB44" s="22"/>
      <c r="BXC44" s="22"/>
      <c r="BXD44" s="22"/>
      <c r="BXE44" s="22"/>
      <c r="BXF44" s="22"/>
      <c r="BXG44" s="22"/>
      <c r="BXH44" s="22"/>
      <c r="BXI44" s="22"/>
      <c r="BXJ44" s="22"/>
      <c r="BXK44" s="22"/>
      <c r="BXL44" s="22"/>
      <c r="BXM44" s="22"/>
      <c r="BXN44" s="22"/>
      <c r="BXO44" s="22"/>
      <c r="BXP44" s="22"/>
      <c r="BXQ44" s="22"/>
      <c r="BXR44" s="22"/>
      <c r="BXS44" s="22"/>
      <c r="BXT44" s="22"/>
      <c r="BXU44" s="22"/>
      <c r="BXV44" s="22"/>
      <c r="BXW44" s="22"/>
      <c r="BXX44" s="22"/>
      <c r="BXY44" s="22"/>
      <c r="BXZ44" s="22"/>
      <c r="BYA44" s="22"/>
      <c r="BYB44" s="22"/>
      <c r="BYC44" s="22"/>
      <c r="BYD44" s="22"/>
      <c r="BYE44" s="22"/>
      <c r="BYF44" s="22"/>
      <c r="BYG44" s="22"/>
      <c r="BYH44" s="22"/>
      <c r="BYI44" s="22"/>
      <c r="BYJ44" s="22"/>
      <c r="BYK44" s="22"/>
      <c r="BYL44" s="22"/>
      <c r="BYM44" s="22"/>
      <c r="BYN44" s="22"/>
      <c r="BYO44" s="22"/>
      <c r="BYP44" s="22"/>
      <c r="BYQ44" s="22"/>
      <c r="BYR44" s="22"/>
      <c r="BYS44" s="22"/>
      <c r="BYT44" s="22"/>
      <c r="BYU44" s="22"/>
      <c r="BYV44" s="22"/>
      <c r="BYW44" s="22"/>
      <c r="BYX44" s="22"/>
      <c r="BYY44" s="22"/>
      <c r="BYZ44" s="22"/>
      <c r="BZA44" s="22"/>
      <c r="BZB44" s="22"/>
      <c r="BZC44" s="22"/>
      <c r="BZD44" s="22"/>
      <c r="BZE44" s="22"/>
      <c r="BZF44" s="22"/>
      <c r="BZG44" s="22"/>
      <c r="BZH44" s="22"/>
      <c r="BZI44" s="22"/>
      <c r="BZJ44" s="22"/>
      <c r="BZK44" s="22"/>
      <c r="BZL44" s="22"/>
      <c r="BZM44" s="22"/>
      <c r="BZN44" s="22"/>
      <c r="BZO44" s="22"/>
      <c r="BZP44" s="22"/>
      <c r="BZQ44" s="22"/>
      <c r="BZR44" s="22"/>
      <c r="BZS44" s="22"/>
      <c r="BZT44" s="22"/>
      <c r="BZU44" s="22"/>
      <c r="BZV44" s="22"/>
      <c r="BZW44" s="22"/>
      <c r="BZX44" s="22"/>
      <c r="BZY44" s="22"/>
      <c r="BZZ44" s="22"/>
      <c r="CAA44" s="22"/>
      <c r="CAB44" s="22"/>
      <c r="CAC44" s="22"/>
      <c r="CAD44" s="22"/>
      <c r="CAE44" s="22"/>
      <c r="CAF44" s="22"/>
      <c r="CAG44" s="22"/>
      <c r="CAH44" s="22"/>
      <c r="CAI44" s="22"/>
      <c r="CAJ44" s="22"/>
      <c r="CAK44" s="22"/>
      <c r="CAL44" s="22"/>
      <c r="CAM44" s="22"/>
      <c r="CAN44" s="22"/>
      <c r="CAO44" s="22"/>
      <c r="CAP44" s="22"/>
      <c r="CAQ44" s="22"/>
      <c r="CAR44" s="22"/>
      <c r="CAS44" s="22"/>
      <c r="CAT44" s="22"/>
      <c r="CAU44" s="22"/>
      <c r="CAV44" s="22"/>
      <c r="CAW44" s="22"/>
      <c r="CAX44" s="22"/>
      <c r="CAY44" s="22"/>
      <c r="CAZ44" s="22"/>
      <c r="CBA44" s="22"/>
      <c r="CBB44" s="22"/>
      <c r="CBC44" s="22"/>
      <c r="CBD44" s="22"/>
      <c r="CBE44" s="22"/>
      <c r="CBF44" s="22"/>
      <c r="CBG44" s="22"/>
      <c r="CBH44" s="22"/>
      <c r="CBI44" s="22"/>
      <c r="CBJ44" s="22"/>
      <c r="CBK44" s="22"/>
      <c r="CBL44" s="22"/>
      <c r="CBM44" s="22"/>
      <c r="CBN44" s="22"/>
      <c r="CBO44" s="22"/>
      <c r="CBP44" s="22"/>
      <c r="CBQ44" s="22"/>
      <c r="CBR44" s="22"/>
      <c r="CBS44" s="22"/>
      <c r="CBT44" s="22"/>
      <c r="CBU44" s="22"/>
      <c r="CBV44" s="22"/>
      <c r="CBW44" s="22"/>
      <c r="CBX44" s="22"/>
      <c r="CBY44" s="22"/>
      <c r="CBZ44" s="22"/>
      <c r="CCA44" s="22"/>
      <c r="CCB44" s="22"/>
      <c r="CCC44" s="22"/>
      <c r="CCD44" s="22"/>
      <c r="CCE44" s="22"/>
      <c r="CCF44" s="22"/>
      <c r="CCG44" s="22"/>
      <c r="CCH44" s="22"/>
      <c r="CCI44" s="22"/>
      <c r="CCJ44" s="22"/>
      <c r="CCK44" s="22"/>
      <c r="CCL44" s="22"/>
      <c r="CCM44" s="22"/>
      <c r="CCN44" s="22"/>
      <c r="CCO44" s="22"/>
      <c r="CCP44" s="22"/>
      <c r="CCQ44" s="22"/>
      <c r="CCR44" s="22"/>
      <c r="CCS44" s="22"/>
      <c r="CCT44" s="22"/>
      <c r="CCU44" s="22"/>
      <c r="CCV44" s="22"/>
      <c r="CCW44" s="22"/>
      <c r="CCX44" s="22"/>
      <c r="CCY44" s="22"/>
      <c r="CCZ44" s="22"/>
      <c r="CDA44" s="22"/>
      <c r="CDB44" s="22"/>
      <c r="CDC44" s="22"/>
      <c r="CDD44" s="22"/>
      <c r="CDE44" s="22"/>
      <c r="CDF44" s="22"/>
      <c r="CDG44" s="22"/>
      <c r="CDH44" s="22"/>
      <c r="CDI44" s="22"/>
      <c r="CDJ44" s="22"/>
      <c r="CDK44" s="22"/>
      <c r="CDL44" s="22"/>
      <c r="CDM44" s="22"/>
      <c r="CDN44" s="22"/>
      <c r="CDO44" s="22"/>
      <c r="CDP44" s="22"/>
      <c r="CDQ44" s="22"/>
      <c r="CDR44" s="22"/>
      <c r="CDS44" s="22"/>
      <c r="CDT44" s="22"/>
      <c r="CDU44" s="22"/>
      <c r="CDV44" s="22"/>
      <c r="CDW44" s="22"/>
      <c r="CDX44" s="22"/>
      <c r="CDY44" s="22"/>
      <c r="CDZ44" s="22"/>
      <c r="CEA44" s="22"/>
      <c r="CEB44" s="22"/>
      <c r="CEC44" s="22"/>
      <c r="CED44" s="22"/>
      <c r="CEE44" s="22"/>
      <c r="CEF44" s="22"/>
      <c r="CEG44" s="22"/>
      <c r="CEH44" s="22"/>
      <c r="CEI44" s="22"/>
      <c r="CEJ44" s="22"/>
      <c r="CEK44" s="22"/>
      <c r="CEL44" s="22"/>
      <c r="CEM44" s="22"/>
      <c r="CEN44" s="22"/>
      <c r="CEO44" s="22"/>
      <c r="CEP44" s="22"/>
      <c r="CEQ44" s="22"/>
      <c r="CER44" s="22"/>
      <c r="CES44" s="22"/>
      <c r="CET44" s="22"/>
      <c r="CEU44" s="22"/>
      <c r="CEV44" s="22"/>
      <c r="CEW44" s="22"/>
      <c r="CEX44" s="22"/>
      <c r="CEY44" s="22"/>
      <c r="CEZ44" s="22"/>
      <c r="CFA44" s="22"/>
      <c r="CFB44" s="22"/>
      <c r="CFC44" s="22"/>
      <c r="CFD44" s="22"/>
      <c r="CFE44" s="22"/>
      <c r="CFF44" s="22"/>
      <c r="CFG44" s="22"/>
      <c r="CFH44" s="22"/>
      <c r="CFI44" s="22"/>
      <c r="CFJ44" s="22"/>
      <c r="CFK44" s="22"/>
      <c r="CFL44" s="22"/>
      <c r="CFM44" s="22"/>
      <c r="CFN44" s="22"/>
      <c r="CFO44" s="22"/>
      <c r="CFP44" s="22"/>
      <c r="CFQ44" s="22"/>
      <c r="CFR44" s="22"/>
      <c r="CFS44" s="22"/>
      <c r="CFT44" s="22"/>
      <c r="CFU44" s="22"/>
      <c r="CFV44" s="22"/>
      <c r="CFW44" s="22"/>
      <c r="CFX44" s="22"/>
      <c r="CFY44" s="22"/>
      <c r="CFZ44" s="22"/>
      <c r="CGA44" s="22"/>
      <c r="CGB44" s="22"/>
      <c r="CGC44" s="22"/>
      <c r="CGD44" s="22"/>
      <c r="CGE44" s="22"/>
      <c r="CGF44" s="22"/>
      <c r="CGG44" s="22"/>
      <c r="CGH44" s="22"/>
      <c r="CGI44" s="22"/>
      <c r="CGJ44" s="22"/>
      <c r="CGK44" s="22"/>
      <c r="CGL44" s="22"/>
      <c r="CGM44" s="22"/>
      <c r="CGN44" s="22"/>
      <c r="CGO44" s="22"/>
      <c r="CGP44" s="22"/>
      <c r="CGQ44" s="22"/>
      <c r="CGR44" s="22"/>
      <c r="CGS44" s="22"/>
      <c r="CGT44" s="22"/>
      <c r="CGU44" s="22"/>
      <c r="CGV44" s="22"/>
      <c r="CGW44" s="22"/>
      <c r="CGX44" s="22"/>
      <c r="CGY44" s="22"/>
      <c r="CGZ44" s="22"/>
      <c r="CHA44" s="22"/>
      <c r="CHB44" s="22"/>
      <c r="CHC44" s="22"/>
      <c r="CHD44" s="22"/>
      <c r="CHE44" s="22"/>
      <c r="CHF44" s="22"/>
      <c r="CHG44" s="22"/>
      <c r="CHH44" s="22"/>
      <c r="CHI44" s="22"/>
      <c r="CHJ44" s="22"/>
      <c r="CHK44" s="22"/>
      <c r="CHL44" s="22"/>
      <c r="CHM44" s="22"/>
      <c r="CHN44" s="22"/>
      <c r="CHO44" s="22"/>
      <c r="CHP44" s="22"/>
      <c r="CHQ44" s="22"/>
      <c r="CHR44" s="22"/>
      <c r="CHS44" s="22"/>
      <c r="CHT44" s="22"/>
      <c r="CHU44" s="22"/>
      <c r="CHV44" s="22"/>
      <c r="CHW44" s="22"/>
      <c r="CHX44" s="22"/>
      <c r="CHY44" s="22"/>
      <c r="CHZ44" s="22"/>
      <c r="CIA44" s="22"/>
      <c r="CIB44" s="22"/>
      <c r="CIC44" s="22"/>
      <c r="CID44" s="22"/>
      <c r="CIE44" s="22"/>
      <c r="CIF44" s="22"/>
      <c r="CIG44" s="22"/>
      <c r="CIH44" s="22"/>
      <c r="CII44" s="22"/>
      <c r="CIJ44" s="22"/>
      <c r="CIK44" s="22"/>
      <c r="CIL44" s="22"/>
      <c r="CIM44" s="22"/>
      <c r="CIN44" s="22"/>
      <c r="CIO44" s="22"/>
      <c r="CIP44" s="22"/>
      <c r="CIQ44" s="22"/>
      <c r="CIR44" s="22"/>
      <c r="CIS44" s="22"/>
      <c r="CIT44" s="22"/>
      <c r="CIU44" s="22"/>
      <c r="CIV44" s="22"/>
      <c r="CIW44" s="22"/>
      <c r="CIX44" s="22"/>
      <c r="CIY44" s="22"/>
      <c r="CIZ44" s="22"/>
      <c r="CJA44" s="22"/>
      <c r="CJB44" s="22"/>
      <c r="CJC44" s="22"/>
      <c r="CJD44" s="22"/>
      <c r="CJE44" s="22"/>
      <c r="CJF44" s="22"/>
      <c r="CJG44" s="22"/>
      <c r="CJH44" s="22"/>
      <c r="CJI44" s="22"/>
      <c r="CJJ44" s="22"/>
      <c r="CJK44" s="22"/>
      <c r="CJL44" s="22"/>
      <c r="CJM44" s="22"/>
      <c r="CJN44" s="22"/>
      <c r="CJO44" s="22"/>
      <c r="CJP44" s="22"/>
      <c r="CJQ44" s="22"/>
      <c r="CJR44" s="22"/>
      <c r="CJS44" s="22"/>
      <c r="CJT44" s="22"/>
      <c r="CJU44" s="22"/>
      <c r="CJV44" s="22"/>
      <c r="CJW44" s="22"/>
      <c r="CJX44" s="22"/>
      <c r="CJY44" s="22"/>
      <c r="CJZ44" s="22"/>
      <c r="CKA44" s="22"/>
      <c r="CKB44" s="22"/>
      <c r="CKC44" s="22"/>
      <c r="CKD44" s="22"/>
      <c r="CKE44" s="22"/>
      <c r="CKF44" s="22"/>
      <c r="CKG44" s="22"/>
      <c r="CKH44" s="22"/>
      <c r="CKI44" s="22"/>
      <c r="CKJ44" s="22"/>
      <c r="CKK44" s="22"/>
      <c r="CKL44" s="22"/>
      <c r="CKM44" s="22"/>
      <c r="CKN44" s="22"/>
      <c r="CKO44" s="22"/>
      <c r="CKP44" s="22"/>
      <c r="CKQ44" s="22"/>
      <c r="CKR44" s="22"/>
      <c r="CKS44" s="22"/>
      <c r="CKT44" s="22"/>
      <c r="CKU44" s="22"/>
      <c r="CKV44" s="22"/>
      <c r="CKW44" s="22"/>
      <c r="CKX44" s="22"/>
      <c r="CKY44" s="22"/>
      <c r="CKZ44" s="22"/>
      <c r="CLA44" s="22"/>
      <c r="CLB44" s="22"/>
      <c r="CLC44" s="22"/>
      <c r="CLD44" s="22"/>
      <c r="CLE44" s="22"/>
      <c r="CLF44" s="22"/>
      <c r="CLG44" s="22"/>
      <c r="CLH44" s="22"/>
      <c r="CLI44" s="22"/>
      <c r="CLJ44" s="22"/>
      <c r="CLK44" s="22"/>
      <c r="CLL44" s="22"/>
      <c r="CLM44" s="22"/>
      <c r="CLN44" s="22"/>
      <c r="CLO44" s="22"/>
      <c r="CLP44" s="22"/>
      <c r="CLQ44" s="22"/>
      <c r="CLR44" s="22"/>
      <c r="CLS44" s="22"/>
      <c r="CLT44" s="22"/>
      <c r="CLU44" s="22"/>
      <c r="CLV44" s="22"/>
      <c r="CLW44" s="22"/>
      <c r="CLX44" s="22"/>
      <c r="CLY44" s="22"/>
      <c r="CLZ44" s="22"/>
      <c r="CMA44" s="22"/>
      <c r="CMB44" s="22"/>
      <c r="CMC44" s="22"/>
      <c r="CMD44" s="22"/>
      <c r="CME44" s="22"/>
      <c r="CMF44" s="22"/>
      <c r="CMG44" s="22"/>
      <c r="CMH44" s="22"/>
      <c r="CMI44" s="22"/>
      <c r="CMJ44" s="22"/>
      <c r="CMK44" s="22"/>
      <c r="CML44" s="22"/>
      <c r="CMM44" s="22"/>
      <c r="CMN44" s="22"/>
      <c r="CMO44" s="22"/>
      <c r="CMP44" s="22"/>
      <c r="CMQ44" s="22"/>
      <c r="CMR44" s="22"/>
      <c r="CMS44" s="22"/>
      <c r="CMT44" s="22"/>
      <c r="CMU44" s="22"/>
      <c r="CMV44" s="22"/>
      <c r="CMW44" s="22"/>
      <c r="CMX44" s="22"/>
      <c r="CMY44" s="22"/>
      <c r="CMZ44" s="22"/>
      <c r="CNA44" s="22"/>
      <c r="CNB44" s="22"/>
      <c r="CNC44" s="22"/>
      <c r="CND44" s="22"/>
      <c r="CNE44" s="22"/>
      <c r="CNF44" s="22"/>
      <c r="CNG44" s="22"/>
      <c r="CNH44" s="22"/>
      <c r="CNI44" s="22"/>
      <c r="CNJ44" s="22"/>
      <c r="CNK44" s="22"/>
      <c r="CNL44" s="22"/>
      <c r="CNM44" s="22"/>
      <c r="CNN44" s="22"/>
      <c r="CNO44" s="22"/>
      <c r="CNP44" s="22"/>
      <c r="CNQ44" s="22"/>
      <c r="CNR44" s="22"/>
      <c r="CNS44" s="22"/>
      <c r="CNT44" s="22"/>
      <c r="CNU44" s="22"/>
      <c r="CNV44" s="22"/>
      <c r="CNW44" s="22"/>
      <c r="CNX44" s="22"/>
      <c r="CNY44" s="22"/>
      <c r="CNZ44" s="22"/>
      <c r="COA44" s="22"/>
      <c r="COB44" s="22"/>
      <c r="COC44" s="22"/>
      <c r="COD44" s="22"/>
      <c r="COE44" s="22"/>
      <c r="COF44" s="22"/>
      <c r="COG44" s="22"/>
      <c r="COH44" s="22"/>
      <c r="COI44" s="22"/>
      <c r="COJ44" s="22"/>
      <c r="COK44" s="22"/>
      <c r="COL44" s="22"/>
      <c r="COM44" s="22"/>
      <c r="CON44" s="22"/>
      <c r="COO44" s="22"/>
      <c r="COP44" s="22"/>
      <c r="COQ44" s="22"/>
      <c r="COR44" s="22"/>
      <c r="COS44" s="22"/>
      <c r="COT44" s="22"/>
      <c r="COU44" s="22"/>
      <c r="COV44" s="22"/>
      <c r="COW44" s="22"/>
      <c r="COX44" s="22"/>
      <c r="COY44" s="22"/>
      <c r="COZ44" s="22"/>
      <c r="CPA44" s="22"/>
      <c r="CPB44" s="22"/>
      <c r="CPC44" s="22"/>
      <c r="CPD44" s="22"/>
      <c r="CPE44" s="22"/>
      <c r="CPF44" s="22"/>
      <c r="CPG44" s="22"/>
      <c r="CPH44" s="22"/>
      <c r="CPI44" s="22"/>
      <c r="CPJ44" s="22"/>
      <c r="CPK44" s="22"/>
      <c r="CPL44" s="22"/>
      <c r="CPM44" s="22"/>
      <c r="CPN44" s="22"/>
      <c r="CPO44" s="22"/>
      <c r="CPP44" s="22"/>
      <c r="CPQ44" s="22"/>
      <c r="CPR44" s="22"/>
      <c r="CPS44" s="22"/>
      <c r="CPT44" s="22"/>
      <c r="CPU44" s="22"/>
      <c r="CPV44" s="22"/>
      <c r="CPW44" s="22"/>
      <c r="CPX44" s="22"/>
      <c r="CPY44" s="22"/>
      <c r="CPZ44" s="22"/>
      <c r="CQA44" s="22"/>
      <c r="CQB44" s="22"/>
      <c r="CQC44" s="22"/>
      <c r="CQD44" s="22"/>
      <c r="CQE44" s="22"/>
      <c r="CQF44" s="22"/>
      <c r="CQG44" s="22"/>
      <c r="CQH44" s="22"/>
      <c r="CQI44" s="22"/>
      <c r="CQJ44" s="22"/>
      <c r="CQK44" s="22"/>
      <c r="CQL44" s="22"/>
      <c r="CQM44" s="22"/>
      <c r="CQN44" s="22"/>
      <c r="CQO44" s="22"/>
      <c r="CQP44" s="22"/>
      <c r="CQQ44" s="22"/>
      <c r="CQR44" s="22"/>
      <c r="CQS44" s="22"/>
      <c r="CQT44" s="22"/>
      <c r="CQU44" s="22"/>
      <c r="CQV44" s="22"/>
      <c r="CQW44" s="22"/>
      <c r="CQX44" s="22"/>
      <c r="CQY44" s="22"/>
      <c r="CQZ44" s="22"/>
      <c r="CRA44" s="22"/>
      <c r="CRB44" s="22"/>
      <c r="CRC44" s="22"/>
      <c r="CRD44" s="22"/>
      <c r="CRE44" s="22"/>
      <c r="CRF44" s="22"/>
      <c r="CRG44" s="22"/>
      <c r="CRH44" s="22"/>
      <c r="CRI44" s="22"/>
      <c r="CRJ44" s="22"/>
      <c r="CRK44" s="22"/>
      <c r="CRL44" s="22"/>
      <c r="CRM44" s="22"/>
      <c r="CRN44" s="22"/>
      <c r="CRO44" s="22"/>
      <c r="CRP44" s="22"/>
      <c r="CRQ44" s="22"/>
      <c r="CRR44" s="22"/>
      <c r="CRS44" s="22"/>
      <c r="CRT44" s="22"/>
      <c r="CRU44" s="22"/>
      <c r="CRV44" s="22"/>
      <c r="CRW44" s="22"/>
      <c r="CRX44" s="22"/>
      <c r="CRY44" s="22"/>
      <c r="CRZ44" s="22"/>
      <c r="CSA44" s="22"/>
      <c r="CSB44" s="22"/>
      <c r="CSC44" s="22"/>
      <c r="CSD44" s="22"/>
      <c r="CSE44" s="22"/>
      <c r="CSF44" s="22"/>
      <c r="CSG44" s="22"/>
      <c r="CSH44" s="22"/>
      <c r="CSI44" s="22"/>
      <c r="CSJ44" s="22"/>
      <c r="CSK44" s="22"/>
      <c r="CSL44" s="22"/>
      <c r="CSM44" s="22"/>
      <c r="CSN44" s="22"/>
      <c r="CSO44" s="22"/>
      <c r="CSP44" s="22"/>
      <c r="CSQ44" s="22"/>
      <c r="CSR44" s="22"/>
      <c r="CSS44" s="22"/>
      <c r="CST44" s="22"/>
      <c r="CSU44" s="22"/>
      <c r="CSV44" s="22"/>
      <c r="CSW44" s="22"/>
      <c r="CSX44" s="22"/>
      <c r="CSY44" s="22"/>
      <c r="CSZ44" s="22"/>
      <c r="CTA44" s="22"/>
      <c r="CTB44" s="22"/>
      <c r="CTC44" s="22"/>
      <c r="CTD44" s="22"/>
      <c r="CTE44" s="22"/>
      <c r="CTF44" s="22"/>
      <c r="CTG44" s="22"/>
      <c r="CTH44" s="22"/>
      <c r="CTI44" s="22"/>
      <c r="CTJ44" s="22"/>
      <c r="CTK44" s="22"/>
      <c r="CTL44" s="22"/>
      <c r="CTM44" s="22"/>
      <c r="CTN44" s="22"/>
      <c r="CTO44" s="22"/>
      <c r="CTP44" s="22"/>
      <c r="CTQ44" s="22"/>
      <c r="CTR44" s="22"/>
      <c r="CTS44" s="22"/>
      <c r="CTT44" s="22"/>
      <c r="CTU44" s="22"/>
      <c r="CTV44" s="22"/>
      <c r="CTW44" s="22"/>
      <c r="CTX44" s="22"/>
      <c r="CTY44" s="22"/>
      <c r="CTZ44" s="22"/>
      <c r="CUA44" s="22"/>
      <c r="CUB44" s="22"/>
      <c r="CUC44" s="22"/>
      <c r="CUD44" s="22"/>
      <c r="CUE44" s="22"/>
      <c r="CUF44" s="22"/>
      <c r="CUG44" s="22"/>
      <c r="CUH44" s="22"/>
      <c r="CUI44" s="22"/>
      <c r="CUJ44" s="22"/>
      <c r="CUK44" s="22"/>
      <c r="CUL44" s="22"/>
      <c r="CUM44" s="22"/>
      <c r="CUN44" s="22"/>
      <c r="CUO44" s="22"/>
      <c r="CUP44" s="22"/>
      <c r="CUQ44" s="22"/>
      <c r="CUR44" s="22"/>
      <c r="CUS44" s="22"/>
      <c r="CUT44" s="22"/>
      <c r="CUU44" s="22"/>
      <c r="CUV44" s="22"/>
      <c r="CUW44" s="22"/>
      <c r="CUX44" s="22"/>
      <c r="CUY44" s="22"/>
      <c r="CUZ44" s="22"/>
      <c r="CVA44" s="22"/>
      <c r="CVB44" s="22"/>
      <c r="CVC44" s="22"/>
      <c r="CVD44" s="22"/>
      <c r="CVE44" s="22"/>
      <c r="CVF44" s="22"/>
      <c r="CVG44" s="22"/>
      <c r="CVH44" s="22"/>
      <c r="CVI44" s="22"/>
      <c r="CVJ44" s="22"/>
      <c r="CVK44" s="22"/>
      <c r="CVL44" s="22"/>
      <c r="CVM44" s="22"/>
      <c r="CVN44" s="22"/>
      <c r="CVO44" s="22"/>
      <c r="CVP44" s="22"/>
      <c r="CVQ44" s="22"/>
      <c r="CVR44" s="22"/>
      <c r="CVS44" s="22"/>
      <c r="CVT44" s="22"/>
      <c r="CVU44" s="22"/>
      <c r="CVV44" s="22"/>
      <c r="CVW44" s="22"/>
      <c r="CVX44" s="22"/>
      <c r="CVY44" s="22"/>
      <c r="CVZ44" s="22"/>
      <c r="CWA44" s="22"/>
      <c r="CWB44" s="22"/>
      <c r="CWC44" s="22"/>
      <c r="CWD44" s="22"/>
      <c r="CWE44" s="22"/>
      <c r="CWF44" s="22"/>
      <c r="CWG44" s="22"/>
      <c r="CWH44" s="22"/>
      <c r="CWI44" s="22"/>
      <c r="CWJ44" s="22"/>
      <c r="CWK44" s="22"/>
      <c r="CWL44" s="22"/>
      <c r="CWM44" s="22"/>
      <c r="CWN44" s="22"/>
      <c r="CWO44" s="22"/>
      <c r="CWP44" s="22"/>
      <c r="CWQ44" s="22"/>
      <c r="CWR44" s="22"/>
      <c r="CWS44" s="22"/>
      <c r="CWT44" s="22"/>
      <c r="CWU44" s="22"/>
      <c r="CWV44" s="22"/>
      <c r="CWW44" s="22"/>
      <c r="CWX44" s="22"/>
      <c r="CWY44" s="22"/>
      <c r="CWZ44" s="22"/>
      <c r="CXA44" s="22"/>
      <c r="CXB44" s="22"/>
      <c r="CXC44" s="22"/>
      <c r="CXD44" s="22"/>
      <c r="CXE44" s="22"/>
      <c r="CXF44" s="22"/>
      <c r="CXG44" s="22"/>
      <c r="CXH44" s="22"/>
      <c r="CXI44" s="22"/>
      <c r="CXJ44" s="22"/>
      <c r="CXK44" s="22"/>
      <c r="CXL44" s="22"/>
      <c r="CXM44" s="22"/>
      <c r="CXN44" s="22"/>
      <c r="CXO44" s="22"/>
      <c r="CXP44" s="22"/>
      <c r="CXQ44" s="22"/>
      <c r="CXR44" s="22"/>
      <c r="CXS44" s="22"/>
      <c r="CXT44" s="22"/>
      <c r="CXU44" s="22"/>
      <c r="CXV44" s="22"/>
      <c r="CXW44" s="22"/>
      <c r="CXX44" s="22"/>
      <c r="CXY44" s="22"/>
      <c r="CXZ44" s="22"/>
      <c r="CYA44" s="22"/>
      <c r="CYB44" s="22"/>
      <c r="CYC44" s="22"/>
      <c r="CYD44" s="22"/>
      <c r="CYE44" s="22"/>
      <c r="CYF44" s="22"/>
      <c r="CYG44" s="22"/>
      <c r="CYH44" s="22"/>
      <c r="CYI44" s="22"/>
      <c r="CYJ44" s="22"/>
      <c r="CYK44" s="22"/>
      <c r="CYL44" s="22"/>
      <c r="CYM44" s="22"/>
      <c r="CYN44" s="22"/>
      <c r="CYO44" s="22"/>
      <c r="CYP44" s="22"/>
      <c r="CYQ44" s="22"/>
      <c r="CYR44" s="22"/>
      <c r="CYS44" s="22"/>
      <c r="CYT44" s="22"/>
      <c r="CYU44" s="22"/>
      <c r="CYV44" s="22"/>
      <c r="CYW44" s="22"/>
      <c r="CYX44" s="22"/>
      <c r="CYY44" s="22"/>
      <c r="CYZ44" s="22"/>
      <c r="CZA44" s="22"/>
      <c r="CZB44" s="22"/>
      <c r="CZC44" s="22"/>
      <c r="CZD44" s="22"/>
      <c r="CZE44" s="22"/>
      <c r="CZF44" s="22"/>
      <c r="CZG44" s="22"/>
      <c r="CZH44" s="22"/>
      <c r="CZI44" s="22"/>
      <c r="CZJ44" s="22"/>
      <c r="CZK44" s="22"/>
      <c r="CZL44" s="22"/>
      <c r="CZM44" s="22"/>
      <c r="CZN44" s="22"/>
      <c r="CZO44" s="22"/>
      <c r="CZP44" s="22"/>
      <c r="CZQ44" s="22"/>
      <c r="CZR44" s="22"/>
      <c r="CZS44" s="22"/>
      <c r="CZT44" s="22"/>
      <c r="CZU44" s="22"/>
      <c r="CZV44" s="22"/>
      <c r="CZW44" s="22"/>
      <c r="CZX44" s="22"/>
      <c r="CZY44" s="22"/>
      <c r="CZZ44" s="22"/>
      <c r="DAA44" s="22"/>
      <c r="DAB44" s="22"/>
      <c r="DAC44" s="22"/>
      <c r="DAD44" s="22"/>
      <c r="DAE44" s="22"/>
      <c r="DAF44" s="22"/>
      <c r="DAG44" s="22"/>
      <c r="DAH44" s="22"/>
      <c r="DAI44" s="22"/>
      <c r="DAJ44" s="22"/>
      <c r="DAK44" s="22"/>
      <c r="DAL44" s="22"/>
      <c r="DAM44" s="22"/>
      <c r="DAN44" s="22"/>
      <c r="DAO44" s="22"/>
      <c r="DAP44" s="22"/>
      <c r="DAQ44" s="22"/>
      <c r="DAR44" s="22"/>
      <c r="DAS44" s="22"/>
      <c r="DAT44" s="22"/>
      <c r="DAU44" s="22"/>
      <c r="DAV44" s="22"/>
      <c r="DAW44" s="22"/>
      <c r="DAX44" s="22"/>
      <c r="DAY44" s="22"/>
      <c r="DAZ44" s="22"/>
      <c r="DBA44" s="22"/>
      <c r="DBB44" s="22"/>
      <c r="DBC44" s="22"/>
      <c r="DBD44" s="22"/>
      <c r="DBE44" s="22"/>
      <c r="DBF44" s="22"/>
      <c r="DBG44" s="22"/>
      <c r="DBH44" s="22"/>
      <c r="DBI44" s="22"/>
      <c r="DBJ44" s="22"/>
      <c r="DBK44" s="22"/>
      <c r="DBL44" s="22"/>
      <c r="DBM44" s="22"/>
      <c r="DBN44" s="22"/>
      <c r="DBO44" s="22"/>
      <c r="DBP44" s="22"/>
      <c r="DBQ44" s="22"/>
      <c r="DBR44" s="22"/>
      <c r="DBS44" s="22"/>
      <c r="DBT44" s="22"/>
      <c r="DBU44" s="22"/>
      <c r="DBV44" s="22"/>
      <c r="DBW44" s="22"/>
      <c r="DBX44" s="22"/>
      <c r="DBY44" s="22"/>
      <c r="DBZ44" s="22"/>
      <c r="DCA44" s="22"/>
      <c r="DCB44" s="22"/>
      <c r="DCC44" s="22"/>
      <c r="DCD44" s="22"/>
      <c r="DCE44" s="22"/>
      <c r="DCF44" s="22"/>
      <c r="DCG44" s="22"/>
      <c r="DCH44" s="22"/>
      <c r="DCI44" s="22"/>
      <c r="DCJ44" s="22"/>
      <c r="DCK44" s="22"/>
      <c r="DCL44" s="22"/>
      <c r="DCM44" s="22"/>
      <c r="DCN44" s="22"/>
      <c r="DCO44" s="22"/>
      <c r="DCP44" s="22"/>
      <c r="DCQ44" s="22"/>
      <c r="DCR44" s="22"/>
      <c r="DCS44" s="22"/>
      <c r="DCT44" s="22"/>
      <c r="DCU44" s="22"/>
      <c r="DCV44" s="22"/>
      <c r="DCW44" s="22"/>
      <c r="DCX44" s="22"/>
      <c r="DCY44" s="22"/>
      <c r="DCZ44" s="22"/>
      <c r="DDA44" s="22"/>
      <c r="DDB44" s="22"/>
      <c r="DDC44" s="22"/>
      <c r="DDD44" s="22"/>
      <c r="DDE44" s="22"/>
      <c r="DDF44" s="22"/>
      <c r="DDG44" s="22"/>
      <c r="DDH44" s="22"/>
      <c r="DDI44" s="22"/>
      <c r="DDJ44" s="22"/>
      <c r="DDK44" s="22"/>
      <c r="DDL44" s="22"/>
      <c r="DDM44" s="22"/>
      <c r="DDN44" s="22"/>
      <c r="DDO44" s="22"/>
      <c r="DDP44" s="22"/>
      <c r="DDQ44" s="22"/>
      <c r="DDR44" s="22"/>
      <c r="DDS44" s="22"/>
      <c r="DDT44" s="22"/>
      <c r="DDU44" s="22"/>
      <c r="DDV44" s="22"/>
      <c r="DDW44" s="22"/>
      <c r="DDX44" s="22"/>
      <c r="DDY44" s="22"/>
      <c r="DDZ44" s="22"/>
      <c r="DEA44" s="22"/>
      <c r="DEB44" s="22"/>
      <c r="DEC44" s="22"/>
      <c r="DED44" s="22"/>
      <c r="DEE44" s="22"/>
      <c r="DEF44" s="22"/>
      <c r="DEG44" s="22"/>
      <c r="DEH44" s="22"/>
      <c r="DEI44" s="22"/>
      <c r="DEJ44" s="22"/>
      <c r="DEK44" s="22"/>
      <c r="DEL44" s="22"/>
      <c r="DEM44" s="22"/>
      <c r="DEN44" s="22"/>
      <c r="DEO44" s="22"/>
      <c r="DEP44" s="22"/>
      <c r="DEQ44" s="22"/>
      <c r="DER44" s="22"/>
      <c r="DES44" s="22"/>
      <c r="DET44" s="22"/>
      <c r="DEU44" s="22"/>
      <c r="DEV44" s="22"/>
      <c r="DEW44" s="22"/>
      <c r="DEX44" s="22"/>
      <c r="DEY44" s="22"/>
      <c r="DEZ44" s="22"/>
      <c r="DFA44" s="22"/>
      <c r="DFB44" s="22"/>
      <c r="DFC44" s="22"/>
      <c r="DFD44" s="22"/>
      <c r="DFE44" s="22"/>
      <c r="DFF44" s="22"/>
      <c r="DFG44" s="22"/>
      <c r="DFH44" s="22"/>
      <c r="DFI44" s="22"/>
      <c r="DFJ44" s="22"/>
      <c r="DFK44" s="22"/>
      <c r="DFL44" s="22"/>
      <c r="DFM44" s="22"/>
      <c r="DFN44" s="22"/>
      <c r="DFO44" s="22"/>
      <c r="DFP44" s="22"/>
      <c r="DFQ44" s="22"/>
      <c r="DFR44" s="22"/>
      <c r="DFS44" s="22"/>
      <c r="DFT44" s="22"/>
      <c r="DFU44" s="22"/>
      <c r="DFV44" s="22"/>
      <c r="DFW44" s="22"/>
      <c r="DFX44" s="22"/>
      <c r="DFY44" s="22"/>
      <c r="DFZ44" s="22"/>
      <c r="DGA44" s="22"/>
      <c r="DGB44" s="22"/>
      <c r="DGC44" s="22"/>
      <c r="DGD44" s="22"/>
      <c r="DGE44" s="22"/>
      <c r="DGF44" s="22"/>
      <c r="DGG44" s="22"/>
      <c r="DGH44" s="22"/>
      <c r="DGI44" s="22"/>
      <c r="DGJ44" s="22"/>
      <c r="DGK44" s="22"/>
      <c r="DGL44" s="22"/>
      <c r="DGM44" s="22"/>
      <c r="DGN44" s="22"/>
      <c r="DGO44" s="22"/>
      <c r="DGP44" s="22"/>
      <c r="DGQ44" s="22"/>
      <c r="DGR44" s="22"/>
      <c r="DGS44" s="22"/>
      <c r="DGT44" s="22"/>
      <c r="DGU44" s="22"/>
      <c r="DGV44" s="22"/>
      <c r="DGW44" s="22"/>
      <c r="DGX44" s="22"/>
      <c r="DGY44" s="22"/>
      <c r="DGZ44" s="22"/>
      <c r="DHA44" s="22"/>
      <c r="DHB44" s="22"/>
      <c r="DHC44" s="22"/>
      <c r="DHD44" s="22"/>
      <c r="DHE44" s="22"/>
      <c r="DHF44" s="22"/>
      <c r="DHG44" s="22"/>
      <c r="DHH44" s="22"/>
      <c r="DHI44" s="22"/>
      <c r="DHJ44" s="22"/>
      <c r="DHK44" s="22"/>
      <c r="DHL44" s="22"/>
      <c r="DHM44" s="22"/>
      <c r="DHN44" s="22"/>
      <c r="DHO44" s="22"/>
      <c r="DHP44" s="22"/>
      <c r="DHQ44" s="22"/>
      <c r="DHR44" s="22"/>
      <c r="DHS44" s="22"/>
      <c r="DHT44" s="22"/>
      <c r="DHU44" s="22"/>
      <c r="DHV44" s="22"/>
      <c r="DHW44" s="22"/>
      <c r="DHX44" s="22"/>
      <c r="DHY44" s="22"/>
      <c r="DHZ44" s="22"/>
      <c r="DIA44" s="22"/>
      <c r="DIB44" s="22"/>
      <c r="DIC44" s="22"/>
      <c r="DID44" s="22"/>
      <c r="DIE44" s="22"/>
      <c r="DIF44" s="22"/>
      <c r="DIG44" s="22"/>
      <c r="DIH44" s="22"/>
      <c r="DII44" s="22"/>
      <c r="DIJ44" s="22"/>
      <c r="DIK44" s="22"/>
      <c r="DIL44" s="22"/>
      <c r="DIM44" s="22"/>
      <c r="DIN44" s="22"/>
      <c r="DIO44" s="22"/>
      <c r="DIP44" s="22"/>
      <c r="DIQ44" s="22"/>
      <c r="DIR44" s="22"/>
      <c r="DIS44" s="22"/>
      <c r="DIT44" s="22"/>
      <c r="DIU44" s="22"/>
      <c r="DIV44" s="22"/>
      <c r="DIW44" s="22"/>
      <c r="DIX44" s="22"/>
      <c r="DIY44" s="22"/>
      <c r="DIZ44" s="22"/>
      <c r="DJA44" s="22"/>
      <c r="DJB44" s="22"/>
      <c r="DJC44" s="22"/>
      <c r="DJD44" s="22"/>
      <c r="DJE44" s="22"/>
      <c r="DJF44" s="22"/>
      <c r="DJG44" s="22"/>
      <c r="DJH44" s="22"/>
      <c r="DJI44" s="22"/>
      <c r="DJJ44" s="22"/>
      <c r="DJK44" s="22"/>
      <c r="DJL44" s="22"/>
      <c r="DJM44" s="22"/>
      <c r="DJN44" s="22"/>
      <c r="DJO44" s="22"/>
      <c r="DJP44" s="22"/>
      <c r="DJQ44" s="22"/>
      <c r="DJR44" s="22"/>
      <c r="DJS44" s="22"/>
      <c r="DJT44" s="22"/>
      <c r="DJU44" s="22"/>
      <c r="DJV44" s="22"/>
      <c r="DJW44" s="22"/>
      <c r="DJX44" s="22"/>
      <c r="DJY44" s="22"/>
      <c r="DJZ44" s="22"/>
      <c r="DKA44" s="22"/>
      <c r="DKB44" s="22"/>
      <c r="DKC44" s="22"/>
      <c r="DKD44" s="22"/>
      <c r="DKE44" s="22"/>
      <c r="DKF44" s="22"/>
      <c r="DKG44" s="22"/>
      <c r="DKH44" s="22"/>
      <c r="DKI44" s="22"/>
      <c r="DKJ44" s="22"/>
      <c r="DKK44" s="22"/>
      <c r="DKL44" s="22"/>
      <c r="DKM44" s="22"/>
      <c r="DKN44" s="22"/>
      <c r="DKO44" s="22"/>
      <c r="DKP44" s="22"/>
      <c r="DKQ44" s="22"/>
      <c r="DKR44" s="22"/>
      <c r="DKS44" s="22"/>
      <c r="DKT44" s="22"/>
      <c r="DKU44" s="22"/>
      <c r="DKV44" s="22"/>
      <c r="DKW44" s="22"/>
      <c r="DKX44" s="22"/>
      <c r="DKY44" s="22"/>
      <c r="DKZ44" s="22"/>
      <c r="DLA44" s="22"/>
      <c r="DLB44" s="22"/>
      <c r="DLC44" s="22"/>
      <c r="DLD44" s="22"/>
      <c r="DLE44" s="22"/>
      <c r="DLF44" s="22"/>
      <c r="DLG44" s="22"/>
      <c r="DLH44" s="22"/>
      <c r="DLI44" s="22"/>
      <c r="DLJ44" s="22"/>
      <c r="DLK44" s="22"/>
      <c r="DLL44" s="22"/>
      <c r="DLM44" s="22"/>
      <c r="DLN44" s="22"/>
      <c r="DLO44" s="22"/>
      <c r="DLP44" s="22"/>
      <c r="DLQ44" s="22"/>
      <c r="DLR44" s="22"/>
      <c r="DLS44" s="22"/>
      <c r="DLT44" s="22"/>
      <c r="DLU44" s="22"/>
      <c r="DLV44" s="22"/>
      <c r="DLW44" s="22"/>
      <c r="DLX44" s="22"/>
      <c r="DLY44" s="22"/>
      <c r="DLZ44" s="22"/>
      <c r="DMA44" s="22"/>
      <c r="DMB44" s="22"/>
      <c r="DMC44" s="22"/>
      <c r="DMD44" s="22"/>
      <c r="DME44" s="22"/>
      <c r="DMF44" s="22"/>
      <c r="DMG44" s="22"/>
      <c r="DMH44" s="22"/>
      <c r="DMI44" s="22"/>
      <c r="DMJ44" s="22"/>
      <c r="DMK44" s="22"/>
      <c r="DML44" s="22"/>
      <c r="DMM44" s="22"/>
      <c r="DMN44" s="22"/>
      <c r="DMO44" s="22"/>
      <c r="DMP44" s="22"/>
      <c r="DMQ44" s="22"/>
      <c r="DMR44" s="22"/>
      <c r="DMS44" s="22"/>
      <c r="DMT44" s="22"/>
      <c r="DMU44" s="22"/>
      <c r="DMV44" s="22"/>
      <c r="DMW44" s="22"/>
      <c r="DMX44" s="22"/>
      <c r="DMY44" s="22"/>
      <c r="DMZ44" s="22"/>
      <c r="DNA44" s="22"/>
      <c r="DNB44" s="22"/>
      <c r="DNC44" s="22"/>
      <c r="DND44" s="22"/>
      <c r="DNE44" s="22"/>
      <c r="DNF44" s="22"/>
      <c r="DNG44" s="22"/>
      <c r="DNH44" s="22"/>
      <c r="DNI44" s="22"/>
      <c r="DNJ44" s="22"/>
      <c r="DNK44" s="22"/>
      <c r="DNL44" s="22"/>
      <c r="DNM44" s="22"/>
      <c r="DNN44" s="22"/>
      <c r="DNO44" s="22"/>
      <c r="DNP44" s="22"/>
      <c r="DNQ44" s="22"/>
      <c r="DNR44" s="22"/>
      <c r="DNS44" s="22"/>
      <c r="DNT44" s="22"/>
      <c r="DNU44" s="22"/>
      <c r="DNV44" s="22"/>
      <c r="DNW44" s="22"/>
      <c r="DNX44" s="22"/>
      <c r="DNY44" s="22"/>
      <c r="DNZ44" s="22"/>
      <c r="DOA44" s="22"/>
      <c r="DOB44" s="22"/>
      <c r="DOC44" s="22"/>
      <c r="DOD44" s="22"/>
      <c r="DOE44" s="22"/>
      <c r="DOF44" s="22"/>
      <c r="DOG44" s="22"/>
      <c r="DOH44" s="22"/>
      <c r="DOI44" s="22"/>
      <c r="DOJ44" s="22"/>
      <c r="DOK44" s="22"/>
      <c r="DOL44" s="22"/>
      <c r="DOM44" s="22"/>
      <c r="DON44" s="22"/>
      <c r="DOO44" s="22"/>
      <c r="DOP44" s="22"/>
      <c r="DOQ44" s="22"/>
      <c r="DOR44" s="22"/>
      <c r="DOS44" s="22"/>
      <c r="DOT44" s="22"/>
      <c r="DOU44" s="22"/>
      <c r="DOV44" s="22"/>
      <c r="DOW44" s="22"/>
      <c r="DOX44" s="22"/>
      <c r="DOY44" s="22"/>
      <c r="DOZ44" s="22"/>
      <c r="DPA44" s="22"/>
      <c r="DPB44" s="22"/>
      <c r="DPC44" s="22"/>
      <c r="DPD44" s="22"/>
      <c r="DPE44" s="22"/>
      <c r="DPF44" s="22"/>
      <c r="DPG44" s="22"/>
      <c r="DPH44" s="22"/>
      <c r="DPI44" s="22"/>
      <c r="DPJ44" s="22"/>
      <c r="DPK44" s="22"/>
      <c r="DPL44" s="22"/>
      <c r="DPM44" s="22"/>
      <c r="DPN44" s="22"/>
      <c r="DPO44" s="22"/>
      <c r="DPP44" s="22"/>
      <c r="DPQ44" s="22"/>
      <c r="DPR44" s="22"/>
      <c r="DPS44" s="22"/>
      <c r="DPT44" s="22"/>
      <c r="DPU44" s="22"/>
      <c r="DPV44" s="22"/>
      <c r="DPW44" s="22"/>
      <c r="DPX44" s="22"/>
      <c r="DPY44" s="22"/>
      <c r="DPZ44" s="22"/>
      <c r="DQA44" s="22"/>
      <c r="DQB44" s="22"/>
      <c r="DQC44" s="22"/>
      <c r="DQD44" s="22"/>
      <c r="DQE44" s="22"/>
      <c r="DQF44" s="22"/>
      <c r="DQG44" s="22"/>
      <c r="DQH44" s="22"/>
      <c r="DQI44" s="22"/>
      <c r="DQJ44" s="22"/>
      <c r="DQK44" s="22"/>
      <c r="DQL44" s="22"/>
      <c r="DQM44" s="22"/>
      <c r="DQN44" s="22"/>
      <c r="DQO44" s="22"/>
      <c r="DQP44" s="22"/>
      <c r="DQQ44" s="22"/>
      <c r="DQR44" s="22"/>
      <c r="DQS44" s="22"/>
      <c r="DQT44" s="22"/>
      <c r="DQU44" s="22"/>
      <c r="DQV44" s="22"/>
      <c r="DQW44" s="22"/>
      <c r="DQX44" s="22"/>
      <c r="DQY44" s="22"/>
      <c r="DQZ44" s="22"/>
      <c r="DRA44" s="22"/>
      <c r="DRB44" s="22"/>
      <c r="DRC44" s="22"/>
      <c r="DRD44" s="22"/>
      <c r="DRE44" s="22"/>
      <c r="DRF44" s="22"/>
      <c r="DRG44" s="22"/>
      <c r="DRH44" s="22"/>
      <c r="DRI44" s="22"/>
      <c r="DRJ44" s="22"/>
      <c r="DRK44" s="22"/>
      <c r="DRL44" s="22"/>
      <c r="DRM44" s="22"/>
      <c r="DRN44" s="22"/>
      <c r="DRO44" s="22"/>
      <c r="DRP44" s="22"/>
      <c r="DRQ44" s="22"/>
      <c r="DRR44" s="22"/>
      <c r="DRS44" s="22"/>
      <c r="DRT44" s="22"/>
      <c r="DRU44" s="22"/>
      <c r="DRV44" s="22"/>
      <c r="DRW44" s="22"/>
      <c r="DRX44" s="22"/>
      <c r="DRY44" s="22"/>
      <c r="DRZ44" s="22"/>
      <c r="DSA44" s="22"/>
      <c r="DSB44" s="22"/>
      <c r="DSC44" s="22"/>
      <c r="DSD44" s="22"/>
      <c r="DSE44" s="22"/>
      <c r="DSF44" s="22"/>
      <c r="DSG44" s="22"/>
      <c r="DSH44" s="22"/>
      <c r="DSI44" s="22"/>
      <c r="DSJ44" s="22"/>
      <c r="DSK44" s="22"/>
      <c r="DSL44" s="22"/>
      <c r="DSM44" s="22"/>
      <c r="DSN44" s="22"/>
      <c r="DSO44" s="22"/>
      <c r="DSP44" s="22"/>
      <c r="DSQ44" s="22"/>
      <c r="DSR44" s="22"/>
      <c r="DSS44" s="22"/>
      <c r="DST44" s="22"/>
      <c r="DSU44" s="22"/>
      <c r="DSV44" s="22"/>
      <c r="DSW44" s="22"/>
      <c r="DSX44" s="22"/>
      <c r="DSY44" s="22"/>
      <c r="DSZ44" s="22"/>
      <c r="DTA44" s="22"/>
      <c r="DTB44" s="22"/>
      <c r="DTC44" s="22"/>
      <c r="DTD44" s="22"/>
      <c r="DTE44" s="22"/>
      <c r="DTF44" s="22"/>
      <c r="DTG44" s="22"/>
      <c r="DTH44" s="22"/>
      <c r="DTI44" s="22"/>
      <c r="DTJ44" s="22"/>
      <c r="DTK44" s="22"/>
      <c r="DTL44" s="22"/>
      <c r="DTM44" s="22"/>
      <c r="DTN44" s="22"/>
      <c r="DTO44" s="22"/>
      <c r="DTP44" s="22"/>
      <c r="DTQ44" s="22"/>
      <c r="DTR44" s="22"/>
      <c r="DTS44" s="22"/>
      <c r="DTT44" s="22"/>
      <c r="DTU44" s="22"/>
      <c r="DTV44" s="22"/>
      <c r="DTW44" s="22"/>
      <c r="DTX44" s="22"/>
      <c r="DTY44" s="22"/>
      <c r="DTZ44" s="22"/>
      <c r="DUA44" s="22"/>
      <c r="DUB44" s="22"/>
      <c r="DUC44" s="22"/>
      <c r="DUD44" s="22"/>
      <c r="DUE44" s="22"/>
      <c r="DUF44" s="22"/>
      <c r="DUG44" s="22"/>
      <c r="DUH44" s="22"/>
      <c r="DUI44" s="22"/>
      <c r="DUJ44" s="22"/>
      <c r="DUK44" s="22"/>
      <c r="DUL44" s="22"/>
      <c r="DUM44" s="22"/>
      <c r="DUN44" s="22"/>
      <c r="DUO44" s="22"/>
      <c r="DUP44" s="22"/>
      <c r="DUQ44" s="22"/>
      <c r="DUR44" s="22"/>
      <c r="DUS44" s="22"/>
      <c r="DUT44" s="22"/>
      <c r="DUU44" s="22"/>
      <c r="DUV44" s="22"/>
      <c r="DUW44" s="22"/>
      <c r="DUX44" s="22"/>
      <c r="DUY44" s="22"/>
      <c r="DUZ44" s="22"/>
      <c r="DVA44" s="22"/>
      <c r="DVB44" s="22"/>
      <c r="DVC44" s="22"/>
      <c r="DVD44" s="22"/>
      <c r="DVE44" s="22"/>
      <c r="DVF44" s="22"/>
      <c r="DVG44" s="22"/>
      <c r="DVH44" s="22"/>
      <c r="DVI44" s="22"/>
      <c r="DVJ44" s="22"/>
      <c r="DVK44" s="22"/>
      <c r="DVL44" s="22"/>
      <c r="DVM44" s="22"/>
      <c r="DVN44" s="22"/>
      <c r="DVO44" s="22"/>
      <c r="DVP44" s="22"/>
      <c r="DVQ44" s="22"/>
      <c r="DVR44" s="22"/>
      <c r="DVS44" s="22"/>
      <c r="DVT44" s="22"/>
      <c r="DVU44" s="22"/>
      <c r="DVV44" s="22"/>
      <c r="DVW44" s="22"/>
      <c r="DVX44" s="22"/>
      <c r="DVY44" s="22"/>
      <c r="DVZ44" s="22"/>
      <c r="DWA44" s="22"/>
      <c r="DWB44" s="22"/>
      <c r="DWC44" s="22"/>
      <c r="DWD44" s="22"/>
      <c r="DWE44" s="22"/>
      <c r="DWF44" s="22"/>
      <c r="DWG44" s="22"/>
      <c r="DWH44" s="22"/>
      <c r="DWI44" s="22"/>
      <c r="DWJ44" s="22"/>
      <c r="DWK44" s="22"/>
      <c r="DWL44" s="22"/>
      <c r="DWM44" s="22"/>
      <c r="DWN44" s="22"/>
      <c r="DWO44" s="22"/>
      <c r="DWP44" s="22"/>
      <c r="DWQ44" s="22"/>
      <c r="DWR44" s="22"/>
      <c r="DWS44" s="22"/>
      <c r="DWT44" s="22"/>
      <c r="DWU44" s="22"/>
      <c r="DWV44" s="22"/>
      <c r="DWW44" s="22"/>
      <c r="DWX44" s="22"/>
      <c r="DWY44" s="22"/>
      <c r="DWZ44" s="22"/>
      <c r="DXA44" s="22"/>
      <c r="DXB44" s="22"/>
      <c r="DXC44" s="22"/>
      <c r="DXD44" s="22"/>
      <c r="DXE44" s="22"/>
      <c r="DXF44" s="22"/>
      <c r="DXG44" s="22"/>
      <c r="DXH44" s="22"/>
      <c r="DXI44" s="22"/>
      <c r="DXJ44" s="22"/>
      <c r="DXK44" s="22"/>
      <c r="DXL44" s="22"/>
      <c r="DXM44" s="22"/>
      <c r="DXN44" s="22"/>
      <c r="DXO44" s="22"/>
      <c r="DXP44" s="22"/>
      <c r="DXQ44" s="22"/>
      <c r="DXR44" s="22"/>
      <c r="DXS44" s="22"/>
      <c r="DXT44" s="22"/>
      <c r="DXU44" s="22"/>
      <c r="DXV44" s="22"/>
      <c r="DXW44" s="22"/>
      <c r="DXX44" s="22"/>
      <c r="DXY44" s="22"/>
      <c r="DXZ44" s="22"/>
      <c r="DYA44" s="22"/>
      <c r="DYB44" s="22"/>
      <c r="DYC44" s="22"/>
      <c r="DYD44" s="22"/>
      <c r="DYE44" s="22"/>
      <c r="DYF44" s="22"/>
      <c r="DYG44" s="22"/>
      <c r="DYH44" s="22"/>
      <c r="DYI44" s="22"/>
      <c r="DYJ44" s="22"/>
      <c r="DYK44" s="22"/>
      <c r="DYL44" s="22"/>
      <c r="DYM44" s="22"/>
      <c r="DYN44" s="22"/>
      <c r="DYO44" s="22"/>
      <c r="DYP44" s="22"/>
      <c r="DYQ44" s="22"/>
      <c r="DYR44" s="22"/>
      <c r="DYS44" s="22"/>
      <c r="DYT44" s="22"/>
      <c r="DYU44" s="22"/>
      <c r="DYV44" s="22"/>
      <c r="DYW44" s="22"/>
      <c r="DYX44" s="22"/>
      <c r="DYY44" s="22"/>
      <c r="DYZ44" s="22"/>
      <c r="DZA44" s="22"/>
      <c r="DZB44" s="22"/>
      <c r="DZC44" s="22"/>
      <c r="DZD44" s="22"/>
      <c r="DZE44" s="22"/>
      <c r="DZF44" s="22"/>
      <c r="DZG44" s="22"/>
      <c r="DZH44" s="22"/>
      <c r="DZI44" s="22"/>
      <c r="DZJ44" s="22"/>
      <c r="DZK44" s="22"/>
      <c r="DZL44" s="22"/>
      <c r="DZM44" s="22"/>
      <c r="DZN44" s="22"/>
      <c r="DZO44" s="22"/>
      <c r="DZP44" s="22"/>
      <c r="DZQ44" s="22"/>
      <c r="DZR44" s="22"/>
      <c r="DZS44" s="22"/>
      <c r="DZT44" s="22"/>
      <c r="DZU44" s="22"/>
      <c r="DZV44" s="22"/>
      <c r="DZW44" s="22"/>
      <c r="DZX44" s="22"/>
      <c r="DZY44" s="22"/>
      <c r="DZZ44" s="22"/>
      <c r="EAA44" s="22"/>
      <c r="EAB44" s="22"/>
      <c r="EAC44" s="22"/>
      <c r="EAD44" s="22"/>
      <c r="EAE44" s="22"/>
      <c r="EAF44" s="22"/>
      <c r="EAG44" s="22"/>
      <c r="EAH44" s="22"/>
      <c r="EAI44" s="22"/>
      <c r="EAJ44" s="22"/>
      <c r="EAK44" s="22"/>
      <c r="EAL44" s="22"/>
      <c r="EAM44" s="22"/>
      <c r="EAN44" s="22"/>
      <c r="EAO44" s="22"/>
      <c r="EAP44" s="22"/>
      <c r="EAQ44" s="22"/>
      <c r="EAR44" s="22"/>
      <c r="EAS44" s="22"/>
      <c r="EAT44" s="22"/>
      <c r="EAU44" s="22"/>
      <c r="EAV44" s="22"/>
      <c r="EAW44" s="22"/>
      <c r="EAX44" s="22"/>
      <c r="EAY44" s="22"/>
      <c r="EAZ44" s="22"/>
      <c r="EBA44" s="22"/>
      <c r="EBB44" s="22"/>
      <c r="EBC44" s="22"/>
      <c r="EBD44" s="22"/>
      <c r="EBE44" s="22"/>
      <c r="EBF44" s="22"/>
      <c r="EBG44" s="22"/>
      <c r="EBH44" s="22"/>
      <c r="EBI44" s="22"/>
      <c r="EBJ44" s="22"/>
      <c r="EBK44" s="22"/>
      <c r="EBL44" s="22"/>
      <c r="EBM44" s="22"/>
      <c r="EBN44" s="22"/>
      <c r="EBO44" s="22"/>
      <c r="EBP44" s="22"/>
      <c r="EBQ44" s="22"/>
      <c r="EBR44" s="22"/>
      <c r="EBS44" s="22"/>
      <c r="EBT44" s="22"/>
      <c r="EBU44" s="22"/>
      <c r="EBV44" s="22"/>
      <c r="EBW44" s="22"/>
      <c r="EBX44" s="22"/>
      <c r="EBY44" s="22"/>
      <c r="EBZ44" s="22"/>
      <c r="ECA44" s="22"/>
      <c r="ECB44" s="22"/>
      <c r="ECC44" s="22"/>
      <c r="ECD44" s="22"/>
      <c r="ECE44" s="22"/>
      <c r="ECF44" s="22"/>
      <c r="ECG44" s="22"/>
      <c r="ECH44" s="22"/>
      <c r="ECI44" s="22"/>
      <c r="ECJ44" s="22"/>
      <c r="ECK44" s="22"/>
      <c r="ECL44" s="22"/>
      <c r="ECM44" s="22"/>
      <c r="ECN44" s="22"/>
      <c r="ECO44" s="22"/>
      <c r="ECP44" s="22"/>
      <c r="ECQ44" s="22"/>
      <c r="ECR44" s="22"/>
      <c r="ECS44" s="22"/>
      <c r="ECT44" s="22"/>
      <c r="ECU44" s="22"/>
      <c r="ECV44" s="22"/>
      <c r="ECW44" s="22"/>
      <c r="ECX44" s="22"/>
      <c r="ECY44" s="22"/>
      <c r="ECZ44" s="22"/>
      <c r="EDA44" s="22"/>
      <c r="EDB44" s="22"/>
      <c r="EDC44" s="22"/>
      <c r="EDD44" s="22"/>
      <c r="EDE44" s="22"/>
      <c r="EDF44" s="22"/>
      <c r="EDG44" s="22"/>
      <c r="EDH44" s="22"/>
      <c r="EDI44" s="22"/>
      <c r="EDJ44" s="22"/>
      <c r="EDK44" s="22"/>
      <c r="EDL44" s="22"/>
      <c r="EDM44" s="22"/>
      <c r="EDN44" s="22"/>
      <c r="EDO44" s="22"/>
      <c r="EDP44" s="22"/>
      <c r="EDQ44" s="22"/>
      <c r="EDR44" s="22"/>
      <c r="EDS44" s="22"/>
      <c r="EDT44" s="22"/>
      <c r="EDU44" s="22"/>
      <c r="EDV44" s="22"/>
      <c r="EDW44" s="22"/>
      <c r="EDX44" s="22"/>
      <c r="EDY44" s="22"/>
      <c r="EDZ44" s="22"/>
      <c r="EEA44" s="22"/>
      <c r="EEB44" s="22"/>
      <c r="EEC44" s="22"/>
      <c r="EED44" s="22"/>
      <c r="EEE44" s="22"/>
      <c r="EEF44" s="22"/>
      <c r="EEG44" s="22"/>
      <c r="EEH44" s="22"/>
      <c r="EEI44" s="22"/>
      <c r="EEJ44" s="22"/>
      <c r="EEK44" s="22"/>
      <c r="EEL44" s="22"/>
      <c r="EEM44" s="22"/>
      <c r="EEN44" s="22"/>
      <c r="EEO44" s="22"/>
      <c r="EEP44" s="22"/>
      <c r="EEQ44" s="22"/>
      <c r="EER44" s="22"/>
      <c r="EES44" s="22"/>
      <c r="EET44" s="22"/>
      <c r="EEU44" s="22"/>
      <c r="EEV44" s="22"/>
      <c r="EEW44" s="22"/>
      <c r="EEX44" s="22"/>
      <c r="EEY44" s="22"/>
      <c r="EEZ44" s="22"/>
      <c r="EFA44" s="22"/>
      <c r="EFB44" s="22"/>
      <c r="EFC44" s="22"/>
      <c r="EFD44" s="22"/>
      <c r="EFE44" s="22"/>
      <c r="EFF44" s="22"/>
      <c r="EFG44" s="22"/>
      <c r="EFH44" s="22"/>
      <c r="EFI44" s="22"/>
      <c r="EFJ44" s="22"/>
      <c r="EFK44" s="22"/>
      <c r="EFL44" s="22"/>
      <c r="EFM44" s="22"/>
      <c r="EFN44" s="22"/>
      <c r="EFO44" s="22"/>
      <c r="EFP44" s="22"/>
      <c r="EFQ44" s="22"/>
      <c r="EFR44" s="22"/>
      <c r="EFS44" s="22"/>
      <c r="EFT44" s="22"/>
      <c r="EFU44" s="22"/>
      <c r="EFV44" s="22"/>
      <c r="EFW44" s="22"/>
      <c r="EFX44" s="22"/>
      <c r="EFY44" s="22"/>
      <c r="EFZ44" s="22"/>
      <c r="EGA44" s="22"/>
      <c r="EGB44" s="22"/>
      <c r="EGC44" s="22"/>
      <c r="EGD44" s="22"/>
      <c r="EGE44" s="22"/>
      <c r="EGF44" s="22"/>
      <c r="EGG44" s="22"/>
      <c r="EGH44" s="22"/>
      <c r="EGI44" s="22"/>
      <c r="EGJ44" s="22"/>
      <c r="EGK44" s="22"/>
      <c r="EGL44" s="22"/>
      <c r="EGM44" s="22"/>
      <c r="EGN44" s="22"/>
      <c r="EGO44" s="22"/>
      <c r="EGP44" s="22"/>
      <c r="EGQ44" s="22"/>
      <c r="EGR44" s="22"/>
      <c r="EGS44" s="22"/>
      <c r="EGT44" s="22"/>
      <c r="EGU44" s="22"/>
      <c r="EGV44" s="22"/>
      <c r="EGW44" s="22"/>
      <c r="EGX44" s="22"/>
      <c r="EGY44" s="22"/>
      <c r="EGZ44" s="22"/>
      <c r="EHA44" s="22"/>
      <c r="EHB44" s="22"/>
      <c r="EHC44" s="22"/>
      <c r="EHD44" s="22"/>
      <c r="EHE44" s="22"/>
      <c r="EHF44" s="22"/>
      <c r="EHG44" s="22"/>
      <c r="EHH44" s="22"/>
      <c r="EHI44" s="22"/>
      <c r="EHJ44" s="22"/>
      <c r="EHK44" s="22"/>
      <c r="EHL44" s="22"/>
      <c r="EHM44" s="22"/>
      <c r="EHN44" s="22"/>
      <c r="EHO44" s="22"/>
      <c r="EHP44" s="22"/>
      <c r="EHQ44" s="22"/>
      <c r="EHR44" s="22"/>
      <c r="EHS44" s="22"/>
      <c r="EHT44" s="22"/>
      <c r="EHU44" s="22"/>
      <c r="EHV44" s="22"/>
      <c r="EHW44" s="22"/>
      <c r="EHX44" s="22"/>
      <c r="EHY44" s="22"/>
      <c r="EHZ44" s="22"/>
      <c r="EIA44" s="22"/>
      <c r="EIB44" s="22"/>
      <c r="EIC44" s="22"/>
      <c r="EID44" s="22"/>
      <c r="EIE44" s="22"/>
      <c r="EIF44" s="22"/>
      <c r="EIG44" s="22"/>
      <c r="EIH44" s="22"/>
      <c r="EII44" s="22"/>
      <c r="EIJ44" s="22"/>
      <c r="EIK44" s="22"/>
      <c r="EIL44" s="22"/>
      <c r="EIM44" s="22"/>
      <c r="EIN44" s="22"/>
      <c r="EIO44" s="22"/>
      <c r="EIP44" s="22"/>
      <c r="EIQ44" s="22"/>
      <c r="EIR44" s="22"/>
      <c r="EIS44" s="22"/>
      <c r="EIT44" s="22"/>
      <c r="EIU44" s="22"/>
      <c r="EIV44" s="22"/>
      <c r="EIW44" s="22"/>
      <c r="EIX44" s="22"/>
      <c r="EIY44" s="22"/>
      <c r="EIZ44" s="22"/>
      <c r="EJA44" s="22"/>
      <c r="EJB44" s="22"/>
      <c r="EJC44" s="22"/>
      <c r="EJD44" s="22"/>
      <c r="EJE44" s="22"/>
      <c r="EJF44" s="22"/>
      <c r="EJG44" s="22"/>
      <c r="EJH44" s="22"/>
      <c r="EJI44" s="22"/>
      <c r="EJJ44" s="22"/>
      <c r="EJK44" s="22"/>
      <c r="EJL44" s="22"/>
      <c r="EJM44" s="22"/>
      <c r="EJN44" s="22"/>
      <c r="EJO44" s="22"/>
      <c r="EJP44" s="22"/>
      <c r="EJQ44" s="22"/>
      <c r="EJR44" s="22"/>
      <c r="EJS44" s="22"/>
      <c r="EJT44" s="22"/>
      <c r="EJU44" s="22"/>
      <c r="EJV44" s="22"/>
      <c r="EJW44" s="22"/>
      <c r="EJX44" s="22"/>
      <c r="EJY44" s="22"/>
      <c r="EJZ44" s="22"/>
      <c r="EKA44" s="22"/>
      <c r="EKB44" s="22"/>
      <c r="EKC44" s="22"/>
      <c r="EKD44" s="22"/>
      <c r="EKE44" s="22"/>
      <c r="EKF44" s="22"/>
      <c r="EKG44" s="22"/>
      <c r="EKH44" s="22"/>
      <c r="EKI44" s="22"/>
      <c r="EKJ44" s="22"/>
      <c r="EKK44" s="22"/>
      <c r="EKL44" s="22"/>
      <c r="EKM44" s="22"/>
      <c r="EKN44" s="22"/>
      <c r="EKO44" s="22"/>
      <c r="EKP44" s="22"/>
      <c r="EKQ44" s="22"/>
      <c r="EKR44" s="22"/>
      <c r="EKS44" s="22"/>
      <c r="EKT44" s="22"/>
      <c r="EKU44" s="22"/>
      <c r="EKV44" s="22"/>
      <c r="EKW44" s="22"/>
      <c r="EKX44" s="22"/>
      <c r="EKY44" s="22"/>
      <c r="EKZ44" s="22"/>
      <c r="ELA44" s="22"/>
      <c r="ELB44" s="22"/>
      <c r="ELC44" s="22"/>
      <c r="ELD44" s="22"/>
      <c r="ELE44" s="22"/>
      <c r="ELF44" s="22"/>
      <c r="ELG44" s="22"/>
      <c r="ELH44" s="22"/>
      <c r="ELI44" s="22"/>
      <c r="ELJ44" s="22"/>
      <c r="ELK44" s="22"/>
      <c r="ELL44" s="22"/>
      <c r="ELM44" s="22"/>
      <c r="ELN44" s="22"/>
      <c r="ELO44" s="22"/>
      <c r="ELP44" s="22"/>
      <c r="ELQ44" s="22"/>
      <c r="ELR44" s="22"/>
      <c r="ELS44" s="22"/>
      <c r="ELT44" s="22"/>
      <c r="ELU44" s="22"/>
      <c r="ELV44" s="22"/>
      <c r="ELW44" s="22"/>
      <c r="ELX44" s="22"/>
      <c r="ELY44" s="22"/>
      <c r="ELZ44" s="22"/>
      <c r="EMA44" s="22"/>
      <c r="EMB44" s="22"/>
      <c r="EMC44" s="22"/>
      <c r="EMD44" s="22"/>
      <c r="EME44" s="22"/>
      <c r="EMF44" s="22"/>
      <c r="EMG44" s="22"/>
      <c r="EMH44" s="22"/>
      <c r="EMI44" s="22"/>
      <c r="EMJ44" s="22"/>
      <c r="EMK44" s="22"/>
      <c r="EML44" s="22"/>
      <c r="EMM44" s="22"/>
      <c r="EMN44" s="22"/>
      <c r="EMO44" s="22"/>
      <c r="EMP44" s="22"/>
      <c r="EMQ44" s="22"/>
      <c r="EMR44" s="22"/>
      <c r="EMS44" s="22"/>
      <c r="EMT44" s="22"/>
      <c r="EMU44" s="22"/>
      <c r="EMV44" s="22"/>
      <c r="EMW44" s="22"/>
      <c r="EMX44" s="22"/>
      <c r="EMY44" s="22"/>
      <c r="EMZ44" s="22"/>
      <c r="ENA44" s="22"/>
      <c r="ENB44" s="22"/>
      <c r="ENC44" s="22"/>
      <c r="END44" s="22"/>
      <c r="ENE44" s="22"/>
      <c r="ENF44" s="22"/>
      <c r="ENG44" s="22"/>
      <c r="ENH44" s="22"/>
      <c r="ENI44" s="22"/>
      <c r="ENJ44" s="22"/>
      <c r="ENK44" s="22"/>
      <c r="ENL44" s="22"/>
      <c r="ENM44" s="22"/>
      <c r="ENN44" s="22"/>
      <c r="ENO44" s="22"/>
      <c r="ENP44" s="22"/>
      <c r="ENQ44" s="22"/>
      <c r="ENR44" s="22"/>
      <c r="ENS44" s="22"/>
      <c r="ENT44" s="22"/>
      <c r="ENU44" s="22"/>
      <c r="ENV44" s="22"/>
      <c r="ENW44" s="22"/>
      <c r="ENX44" s="22"/>
      <c r="ENY44" s="22"/>
      <c r="ENZ44" s="22"/>
      <c r="EOA44" s="22"/>
      <c r="EOB44" s="22"/>
      <c r="EOC44" s="22"/>
      <c r="EOD44" s="22"/>
      <c r="EOE44" s="22"/>
      <c r="EOF44" s="22"/>
      <c r="EOG44" s="22"/>
      <c r="EOH44" s="22"/>
      <c r="EOI44" s="22"/>
      <c r="EOJ44" s="22"/>
      <c r="EOK44" s="22"/>
      <c r="EOL44" s="22"/>
      <c r="EOM44" s="22"/>
      <c r="EON44" s="22"/>
      <c r="EOO44" s="22"/>
      <c r="EOP44" s="22"/>
      <c r="EOQ44" s="22"/>
      <c r="EOR44" s="22"/>
      <c r="EOS44" s="22"/>
      <c r="EOT44" s="22"/>
      <c r="EOU44" s="22"/>
      <c r="EOV44" s="22"/>
      <c r="EOW44" s="22"/>
      <c r="EOX44" s="22"/>
      <c r="EOY44" s="22"/>
      <c r="EOZ44" s="22"/>
      <c r="EPA44" s="22"/>
      <c r="EPB44" s="22"/>
      <c r="EPC44" s="22"/>
      <c r="EPD44" s="22"/>
      <c r="EPE44" s="22"/>
      <c r="EPF44" s="22"/>
      <c r="EPG44" s="22"/>
      <c r="EPH44" s="22"/>
      <c r="EPI44" s="22"/>
      <c r="EPJ44" s="22"/>
      <c r="EPK44" s="22"/>
      <c r="EPL44" s="22"/>
      <c r="EPM44" s="22"/>
      <c r="EPN44" s="22"/>
      <c r="EPO44" s="22"/>
      <c r="EPP44" s="22"/>
      <c r="EPQ44" s="22"/>
      <c r="EPR44" s="22"/>
      <c r="EPS44" s="22"/>
      <c r="EPT44" s="22"/>
      <c r="EPU44" s="22"/>
      <c r="EPV44" s="22"/>
      <c r="EPW44" s="22"/>
      <c r="EPX44" s="22"/>
      <c r="EPY44" s="22"/>
      <c r="EPZ44" s="22"/>
      <c r="EQA44" s="22"/>
      <c r="EQB44" s="22"/>
      <c r="EQC44" s="22"/>
      <c r="EQD44" s="22"/>
      <c r="EQE44" s="22"/>
      <c r="EQF44" s="22"/>
      <c r="EQG44" s="22"/>
      <c r="EQH44" s="22"/>
      <c r="EQI44" s="22"/>
      <c r="EQJ44" s="22"/>
      <c r="EQK44" s="22"/>
      <c r="EQL44" s="22"/>
      <c r="EQM44" s="22"/>
      <c r="EQN44" s="22"/>
      <c r="EQO44" s="22"/>
      <c r="EQP44" s="22"/>
      <c r="EQQ44" s="22"/>
      <c r="EQR44" s="22"/>
      <c r="EQS44" s="22"/>
      <c r="EQT44" s="22"/>
      <c r="EQU44" s="22"/>
      <c r="EQV44" s="22"/>
      <c r="EQW44" s="22"/>
      <c r="EQX44" s="22"/>
      <c r="EQY44" s="22"/>
      <c r="EQZ44" s="22"/>
      <c r="ERA44" s="22"/>
      <c r="ERB44" s="22"/>
      <c r="ERC44" s="22"/>
      <c r="ERD44" s="22"/>
      <c r="ERE44" s="22"/>
      <c r="ERF44" s="22"/>
      <c r="ERG44" s="22"/>
      <c r="ERH44" s="22"/>
      <c r="ERI44" s="22"/>
      <c r="ERJ44" s="22"/>
      <c r="ERK44" s="22"/>
      <c r="ERL44" s="22"/>
      <c r="ERM44" s="22"/>
      <c r="ERN44" s="22"/>
      <c r="ERO44" s="22"/>
      <c r="ERP44" s="22"/>
      <c r="ERQ44" s="22"/>
      <c r="ERR44" s="22"/>
      <c r="ERS44" s="22"/>
      <c r="ERT44" s="22"/>
      <c r="ERU44" s="22"/>
      <c r="ERV44" s="22"/>
      <c r="ERW44" s="22"/>
      <c r="ERX44" s="22"/>
      <c r="ERY44" s="22"/>
      <c r="ERZ44" s="22"/>
      <c r="ESA44" s="22"/>
      <c r="ESB44" s="22"/>
      <c r="ESC44" s="22"/>
      <c r="ESD44" s="22"/>
      <c r="ESE44" s="22"/>
      <c r="ESF44" s="22"/>
      <c r="ESG44" s="22"/>
      <c r="ESH44" s="22"/>
      <c r="ESI44" s="22"/>
      <c r="ESJ44" s="22"/>
      <c r="ESK44" s="22"/>
      <c r="ESL44" s="22"/>
      <c r="ESM44" s="22"/>
      <c r="ESN44" s="22"/>
      <c r="ESO44" s="22"/>
      <c r="ESP44" s="22"/>
      <c r="ESQ44" s="22"/>
      <c r="ESR44" s="22"/>
      <c r="ESS44" s="22"/>
      <c r="EST44" s="22"/>
      <c r="ESU44" s="22"/>
      <c r="ESV44" s="22"/>
      <c r="ESW44" s="22"/>
      <c r="ESX44" s="22"/>
      <c r="ESY44" s="22"/>
      <c r="ESZ44" s="22"/>
      <c r="ETA44" s="22"/>
      <c r="ETB44" s="22"/>
      <c r="ETC44" s="22"/>
      <c r="ETD44" s="22"/>
      <c r="ETE44" s="22"/>
      <c r="ETF44" s="22"/>
      <c r="ETG44" s="22"/>
      <c r="ETH44" s="22"/>
      <c r="ETI44" s="22"/>
      <c r="ETJ44" s="22"/>
      <c r="ETK44" s="22"/>
      <c r="ETL44" s="22"/>
      <c r="ETM44" s="22"/>
      <c r="ETN44" s="22"/>
      <c r="ETO44" s="22"/>
      <c r="ETP44" s="22"/>
      <c r="ETQ44" s="22"/>
      <c r="ETR44" s="22"/>
      <c r="ETS44" s="22"/>
      <c r="ETT44" s="22"/>
      <c r="ETU44" s="22"/>
      <c r="ETV44" s="22"/>
      <c r="ETW44" s="22"/>
      <c r="ETX44" s="22"/>
      <c r="ETY44" s="22"/>
      <c r="ETZ44" s="22"/>
      <c r="EUA44" s="22"/>
      <c r="EUB44" s="22"/>
      <c r="EUC44" s="22"/>
      <c r="EUD44" s="22"/>
      <c r="EUE44" s="22"/>
      <c r="EUF44" s="22"/>
      <c r="EUG44" s="22"/>
      <c r="EUH44" s="22"/>
      <c r="EUI44" s="22"/>
      <c r="EUJ44" s="22"/>
      <c r="EUK44" s="22"/>
      <c r="EUL44" s="22"/>
      <c r="EUM44" s="22"/>
      <c r="EUN44" s="22"/>
      <c r="EUO44" s="22"/>
      <c r="EUP44" s="22"/>
      <c r="EUQ44" s="22"/>
      <c r="EUR44" s="22"/>
      <c r="EUS44" s="22"/>
      <c r="EUT44" s="22"/>
      <c r="EUU44" s="22"/>
      <c r="EUV44" s="22"/>
      <c r="EUW44" s="22"/>
      <c r="EUX44" s="22"/>
      <c r="EUY44" s="22"/>
      <c r="EUZ44" s="22"/>
      <c r="EVA44" s="22"/>
      <c r="EVB44" s="22"/>
      <c r="EVC44" s="22"/>
      <c r="EVD44" s="22"/>
      <c r="EVE44" s="22"/>
      <c r="EVF44" s="22"/>
      <c r="EVG44" s="22"/>
      <c r="EVH44" s="22"/>
      <c r="EVI44" s="22"/>
      <c r="EVJ44" s="22"/>
      <c r="EVK44" s="22"/>
      <c r="EVL44" s="22"/>
      <c r="EVM44" s="22"/>
      <c r="EVN44" s="22"/>
      <c r="EVO44" s="22"/>
      <c r="EVP44" s="22"/>
      <c r="EVQ44" s="22"/>
      <c r="EVR44" s="22"/>
      <c r="EVS44" s="22"/>
      <c r="EVT44" s="22"/>
      <c r="EVU44" s="22"/>
      <c r="EVV44" s="22"/>
      <c r="EVW44" s="22"/>
      <c r="EVX44" s="22"/>
      <c r="EVY44" s="22"/>
      <c r="EVZ44" s="22"/>
      <c r="EWA44" s="22"/>
      <c r="EWB44" s="22"/>
      <c r="EWC44" s="22"/>
      <c r="EWD44" s="22"/>
      <c r="EWE44" s="22"/>
      <c r="EWF44" s="22"/>
      <c r="EWG44" s="22"/>
      <c r="EWH44" s="22"/>
      <c r="EWI44" s="22"/>
      <c r="EWJ44" s="22"/>
      <c r="EWK44" s="22"/>
      <c r="EWL44" s="22"/>
      <c r="EWM44" s="22"/>
      <c r="EWN44" s="22"/>
      <c r="EWO44" s="22"/>
      <c r="EWP44" s="22"/>
      <c r="EWQ44" s="22"/>
      <c r="EWR44" s="22"/>
      <c r="EWS44" s="22"/>
      <c r="EWT44" s="22"/>
      <c r="EWU44" s="22"/>
      <c r="EWV44" s="22"/>
      <c r="EWW44" s="22"/>
      <c r="EWX44" s="22"/>
      <c r="EWY44" s="22"/>
      <c r="EWZ44" s="22"/>
      <c r="EXA44" s="22"/>
      <c r="EXB44" s="22"/>
      <c r="EXC44" s="22"/>
      <c r="EXD44" s="22"/>
      <c r="EXE44" s="22"/>
      <c r="EXF44" s="22"/>
      <c r="EXG44" s="22"/>
      <c r="EXH44" s="22"/>
      <c r="EXI44" s="22"/>
      <c r="EXJ44" s="22"/>
      <c r="EXK44" s="22"/>
      <c r="EXL44" s="22"/>
      <c r="EXM44" s="22"/>
      <c r="EXN44" s="22"/>
      <c r="EXO44" s="22"/>
      <c r="EXP44" s="22"/>
      <c r="EXQ44" s="22"/>
      <c r="EXR44" s="22"/>
      <c r="EXS44" s="22"/>
      <c r="EXT44" s="22"/>
      <c r="EXU44" s="22"/>
      <c r="EXV44" s="22"/>
      <c r="EXW44" s="22"/>
      <c r="EXX44" s="22"/>
      <c r="EXY44" s="22"/>
      <c r="EXZ44" s="22"/>
      <c r="EYA44" s="22"/>
      <c r="EYB44" s="22"/>
      <c r="EYC44" s="22"/>
      <c r="EYD44" s="22"/>
      <c r="EYE44" s="22"/>
      <c r="EYF44" s="22"/>
      <c r="EYG44" s="22"/>
      <c r="EYH44" s="22"/>
      <c r="EYI44" s="22"/>
      <c r="EYJ44" s="22"/>
      <c r="EYK44" s="22"/>
      <c r="EYL44" s="22"/>
      <c r="EYM44" s="22"/>
      <c r="EYN44" s="22"/>
      <c r="EYO44" s="22"/>
      <c r="EYP44" s="22"/>
      <c r="EYQ44" s="22"/>
      <c r="EYR44" s="22"/>
      <c r="EYS44" s="22"/>
      <c r="EYT44" s="22"/>
      <c r="EYU44" s="22"/>
      <c r="EYV44" s="22"/>
      <c r="EYW44" s="22"/>
      <c r="EYX44" s="22"/>
      <c r="EYY44" s="22"/>
      <c r="EYZ44" s="22"/>
      <c r="EZA44" s="22"/>
      <c r="EZB44" s="22"/>
      <c r="EZC44" s="22"/>
      <c r="EZD44" s="22"/>
      <c r="EZE44" s="22"/>
      <c r="EZF44" s="22"/>
      <c r="EZG44" s="22"/>
      <c r="EZH44" s="22"/>
      <c r="EZI44" s="22"/>
      <c r="EZJ44" s="22"/>
      <c r="EZK44" s="22"/>
      <c r="EZL44" s="22"/>
      <c r="EZM44" s="22"/>
      <c r="EZN44" s="22"/>
      <c r="EZO44" s="22"/>
      <c r="EZP44" s="22"/>
      <c r="EZQ44" s="22"/>
      <c r="EZR44" s="22"/>
      <c r="EZS44" s="22"/>
      <c r="EZT44" s="22"/>
      <c r="EZU44" s="22"/>
      <c r="EZV44" s="22"/>
      <c r="EZW44" s="22"/>
      <c r="EZX44" s="22"/>
      <c r="EZY44" s="22"/>
      <c r="EZZ44" s="22"/>
      <c r="FAA44" s="22"/>
      <c r="FAB44" s="22"/>
      <c r="FAC44" s="22"/>
      <c r="FAD44" s="22"/>
      <c r="FAE44" s="22"/>
      <c r="FAF44" s="22"/>
      <c r="FAG44" s="22"/>
      <c r="FAH44" s="22"/>
      <c r="FAI44" s="22"/>
      <c r="FAJ44" s="22"/>
      <c r="FAK44" s="22"/>
      <c r="FAL44" s="22"/>
      <c r="FAM44" s="22"/>
      <c r="FAN44" s="22"/>
      <c r="FAO44" s="22"/>
      <c r="FAP44" s="22"/>
      <c r="FAQ44" s="22"/>
      <c r="FAR44" s="22"/>
      <c r="FAS44" s="22"/>
      <c r="FAT44" s="22"/>
      <c r="FAU44" s="22"/>
      <c r="FAV44" s="22"/>
      <c r="FAW44" s="22"/>
      <c r="FAX44" s="22"/>
      <c r="FAY44" s="22"/>
      <c r="FAZ44" s="22"/>
      <c r="FBA44" s="22"/>
      <c r="FBB44" s="22"/>
      <c r="FBC44" s="22"/>
      <c r="FBD44" s="22"/>
      <c r="FBE44" s="22"/>
      <c r="FBF44" s="22"/>
      <c r="FBG44" s="22"/>
      <c r="FBH44" s="22"/>
      <c r="FBI44" s="22"/>
      <c r="FBJ44" s="22"/>
      <c r="FBK44" s="22"/>
      <c r="FBL44" s="22"/>
      <c r="FBM44" s="22"/>
      <c r="FBN44" s="22"/>
      <c r="FBO44" s="22"/>
      <c r="FBP44" s="22"/>
      <c r="FBQ44" s="22"/>
      <c r="FBR44" s="22"/>
      <c r="FBS44" s="22"/>
      <c r="FBT44" s="22"/>
      <c r="FBU44" s="22"/>
      <c r="FBV44" s="22"/>
      <c r="FBW44" s="22"/>
      <c r="FBX44" s="22"/>
      <c r="FBY44" s="22"/>
      <c r="FBZ44" s="22"/>
      <c r="FCA44" s="22"/>
      <c r="FCB44" s="22"/>
      <c r="FCC44" s="22"/>
      <c r="FCD44" s="22"/>
      <c r="FCE44" s="22"/>
      <c r="FCF44" s="22"/>
      <c r="FCG44" s="22"/>
      <c r="FCH44" s="22"/>
      <c r="FCI44" s="22"/>
      <c r="FCJ44" s="22"/>
      <c r="FCK44" s="22"/>
      <c r="FCL44" s="22"/>
      <c r="FCM44" s="22"/>
      <c r="FCN44" s="22"/>
      <c r="FCO44" s="22"/>
      <c r="FCP44" s="22"/>
      <c r="FCQ44" s="22"/>
      <c r="FCR44" s="22"/>
      <c r="FCS44" s="22"/>
      <c r="FCT44" s="22"/>
      <c r="FCU44" s="22"/>
      <c r="FCV44" s="22"/>
      <c r="FCW44" s="22"/>
      <c r="FCX44" s="22"/>
      <c r="FCY44" s="22"/>
      <c r="FCZ44" s="22"/>
      <c r="FDA44" s="22"/>
      <c r="FDB44" s="22"/>
      <c r="FDC44" s="22"/>
      <c r="FDD44" s="22"/>
      <c r="FDE44" s="22"/>
      <c r="FDF44" s="22"/>
      <c r="FDG44" s="22"/>
      <c r="FDH44" s="22"/>
      <c r="FDI44" s="22"/>
      <c r="FDJ44" s="22"/>
      <c r="FDK44" s="22"/>
      <c r="FDL44" s="22"/>
      <c r="FDM44" s="22"/>
      <c r="FDN44" s="22"/>
      <c r="FDO44" s="22"/>
      <c r="FDP44" s="22"/>
      <c r="FDQ44" s="22"/>
      <c r="FDR44" s="22"/>
      <c r="FDS44" s="22"/>
      <c r="FDT44" s="22"/>
      <c r="FDU44" s="22"/>
      <c r="FDV44" s="22"/>
      <c r="FDW44" s="22"/>
      <c r="FDX44" s="22"/>
      <c r="FDY44" s="22"/>
      <c r="FDZ44" s="22"/>
      <c r="FEA44" s="22"/>
      <c r="FEB44" s="22"/>
      <c r="FEC44" s="22"/>
      <c r="FED44" s="22"/>
      <c r="FEE44" s="22"/>
      <c r="FEF44" s="22"/>
      <c r="FEG44" s="22"/>
      <c r="FEH44" s="22"/>
      <c r="FEI44" s="22"/>
      <c r="FEJ44" s="22"/>
      <c r="FEK44" s="22"/>
      <c r="FEL44" s="22"/>
      <c r="FEM44" s="22"/>
      <c r="FEN44" s="22"/>
      <c r="FEO44" s="22"/>
      <c r="FEP44" s="22"/>
      <c r="FEQ44" s="22"/>
      <c r="FER44" s="22"/>
      <c r="FES44" s="22"/>
      <c r="FET44" s="22"/>
      <c r="FEU44" s="22"/>
      <c r="FEV44" s="22"/>
      <c r="FEW44" s="22"/>
      <c r="FEX44" s="22"/>
      <c r="FEY44" s="22"/>
      <c r="FEZ44" s="22"/>
      <c r="FFA44" s="22"/>
      <c r="FFB44" s="22"/>
      <c r="FFC44" s="22"/>
      <c r="FFD44" s="22"/>
      <c r="FFE44" s="22"/>
      <c r="FFF44" s="22"/>
      <c r="FFG44" s="22"/>
      <c r="FFH44" s="22"/>
      <c r="FFI44" s="22"/>
      <c r="FFJ44" s="22"/>
      <c r="FFK44" s="22"/>
      <c r="FFL44" s="22"/>
      <c r="FFM44" s="22"/>
      <c r="FFN44" s="22"/>
      <c r="FFO44" s="22"/>
      <c r="FFP44" s="22"/>
      <c r="FFQ44" s="22"/>
      <c r="FFR44" s="22"/>
      <c r="FFS44" s="22"/>
      <c r="FFT44" s="22"/>
      <c r="FFU44" s="22"/>
      <c r="FFV44" s="22"/>
      <c r="FFW44" s="22"/>
      <c r="FFX44" s="22"/>
      <c r="FFY44" s="22"/>
      <c r="FFZ44" s="22"/>
      <c r="FGA44" s="22"/>
      <c r="FGB44" s="22"/>
      <c r="FGC44" s="22"/>
      <c r="FGD44" s="22"/>
      <c r="FGE44" s="22"/>
      <c r="FGF44" s="22"/>
      <c r="FGG44" s="22"/>
      <c r="FGH44" s="22"/>
      <c r="FGI44" s="22"/>
      <c r="FGJ44" s="22"/>
      <c r="FGK44" s="22"/>
      <c r="FGL44" s="22"/>
      <c r="FGM44" s="22"/>
      <c r="FGN44" s="22"/>
      <c r="FGO44" s="22"/>
      <c r="FGP44" s="22"/>
      <c r="FGQ44" s="22"/>
      <c r="FGR44" s="22"/>
      <c r="FGS44" s="22"/>
      <c r="FGT44" s="22"/>
      <c r="FGU44" s="22"/>
      <c r="FGV44" s="22"/>
      <c r="FGW44" s="22"/>
      <c r="FGX44" s="22"/>
      <c r="FGY44" s="22"/>
      <c r="FGZ44" s="22"/>
      <c r="FHA44" s="22"/>
      <c r="FHB44" s="22"/>
      <c r="FHC44" s="22"/>
      <c r="FHD44" s="22"/>
      <c r="FHE44" s="22"/>
      <c r="FHF44" s="22"/>
      <c r="FHG44" s="22"/>
      <c r="FHH44" s="22"/>
      <c r="FHI44" s="22"/>
      <c r="FHJ44" s="22"/>
      <c r="FHK44" s="22"/>
      <c r="FHL44" s="22"/>
      <c r="FHM44" s="22"/>
      <c r="FHN44" s="22"/>
      <c r="FHO44" s="22"/>
      <c r="FHP44" s="22"/>
      <c r="FHQ44" s="22"/>
      <c r="FHR44" s="22"/>
      <c r="FHS44" s="22"/>
      <c r="FHT44" s="22"/>
      <c r="FHU44" s="22"/>
      <c r="FHV44" s="22"/>
      <c r="FHW44" s="22"/>
      <c r="FHX44" s="22"/>
      <c r="FHY44" s="22"/>
      <c r="FHZ44" s="22"/>
      <c r="FIA44" s="22"/>
      <c r="FIB44" s="22"/>
      <c r="FIC44" s="22"/>
      <c r="FID44" s="22"/>
      <c r="FIE44" s="22"/>
      <c r="FIF44" s="22"/>
      <c r="FIG44" s="22"/>
      <c r="FIH44" s="22"/>
      <c r="FII44" s="22"/>
      <c r="FIJ44" s="22"/>
      <c r="FIK44" s="22"/>
      <c r="FIL44" s="22"/>
      <c r="FIM44" s="22"/>
      <c r="FIN44" s="22"/>
      <c r="FIO44" s="22"/>
      <c r="FIP44" s="22"/>
      <c r="FIQ44" s="22"/>
      <c r="FIR44" s="22"/>
      <c r="FIS44" s="22"/>
      <c r="FIT44" s="22"/>
      <c r="FIU44" s="22"/>
      <c r="FIV44" s="22"/>
      <c r="FIW44" s="22"/>
      <c r="FIX44" s="22"/>
      <c r="FIY44" s="22"/>
      <c r="FIZ44" s="22"/>
      <c r="FJA44" s="22"/>
      <c r="FJB44" s="22"/>
      <c r="FJC44" s="22"/>
      <c r="FJD44" s="22"/>
      <c r="FJE44" s="22"/>
      <c r="FJF44" s="22"/>
      <c r="FJG44" s="22"/>
      <c r="FJH44" s="22"/>
      <c r="FJI44" s="22"/>
      <c r="FJJ44" s="22"/>
      <c r="FJK44" s="22"/>
      <c r="FJL44" s="22"/>
      <c r="FJM44" s="22"/>
      <c r="FJN44" s="22"/>
      <c r="FJO44" s="22"/>
      <c r="FJP44" s="22"/>
      <c r="FJQ44" s="22"/>
      <c r="FJR44" s="22"/>
      <c r="FJS44" s="22"/>
      <c r="FJT44" s="22"/>
      <c r="FJU44" s="22"/>
      <c r="FJV44" s="22"/>
      <c r="FJW44" s="22"/>
      <c r="FJX44" s="22"/>
      <c r="FJY44" s="22"/>
      <c r="FJZ44" s="22"/>
      <c r="FKA44" s="22"/>
      <c r="FKB44" s="22"/>
      <c r="FKC44" s="22"/>
      <c r="FKD44" s="22"/>
      <c r="FKE44" s="22"/>
      <c r="FKF44" s="22"/>
      <c r="FKG44" s="22"/>
      <c r="FKH44" s="22"/>
      <c r="FKI44" s="22"/>
      <c r="FKJ44" s="22"/>
      <c r="FKK44" s="22"/>
      <c r="FKL44" s="22"/>
      <c r="FKM44" s="22"/>
      <c r="FKN44" s="22"/>
      <c r="FKO44" s="22"/>
      <c r="FKP44" s="22"/>
      <c r="FKQ44" s="22"/>
      <c r="FKR44" s="22"/>
      <c r="FKS44" s="22"/>
      <c r="FKT44" s="22"/>
      <c r="FKU44" s="22"/>
      <c r="FKV44" s="22"/>
      <c r="FKW44" s="22"/>
      <c r="FKX44" s="22"/>
      <c r="FKY44" s="22"/>
      <c r="FKZ44" s="22"/>
      <c r="FLA44" s="22"/>
      <c r="FLB44" s="22"/>
      <c r="FLC44" s="22"/>
      <c r="FLD44" s="22"/>
      <c r="FLE44" s="22"/>
      <c r="FLF44" s="22"/>
      <c r="FLG44" s="22"/>
      <c r="FLH44" s="22"/>
      <c r="FLI44" s="22"/>
      <c r="FLJ44" s="22"/>
      <c r="FLK44" s="22"/>
      <c r="FLL44" s="22"/>
      <c r="FLM44" s="22"/>
      <c r="FLN44" s="22"/>
      <c r="FLO44" s="22"/>
      <c r="FLP44" s="22"/>
      <c r="FLQ44" s="22"/>
      <c r="FLR44" s="22"/>
      <c r="FLS44" s="22"/>
      <c r="FLT44" s="22"/>
      <c r="FLU44" s="22"/>
      <c r="FLV44" s="22"/>
      <c r="FLW44" s="22"/>
      <c r="FLX44" s="22"/>
      <c r="FLY44" s="22"/>
      <c r="FLZ44" s="22"/>
      <c r="FMA44" s="22"/>
      <c r="FMB44" s="22"/>
      <c r="FMC44" s="22"/>
      <c r="FMD44" s="22"/>
      <c r="FME44" s="22"/>
      <c r="FMF44" s="22"/>
      <c r="FMG44" s="22"/>
      <c r="FMH44" s="22"/>
      <c r="FMI44" s="22"/>
      <c r="FMJ44" s="22"/>
      <c r="FMK44" s="22"/>
      <c r="FML44" s="22"/>
      <c r="FMM44" s="22"/>
      <c r="FMN44" s="22"/>
      <c r="FMO44" s="22"/>
      <c r="FMP44" s="22"/>
      <c r="FMQ44" s="22"/>
      <c r="FMR44" s="22"/>
      <c r="FMS44" s="22"/>
      <c r="FMT44" s="22"/>
      <c r="FMU44" s="22"/>
      <c r="FMV44" s="22"/>
      <c r="FMW44" s="22"/>
      <c r="FMX44" s="22"/>
      <c r="FMY44" s="22"/>
      <c r="FMZ44" s="22"/>
      <c r="FNA44" s="22"/>
      <c r="FNB44" s="22"/>
      <c r="FNC44" s="22"/>
      <c r="FND44" s="22"/>
      <c r="FNE44" s="22"/>
      <c r="FNF44" s="22"/>
      <c r="FNG44" s="22"/>
      <c r="FNH44" s="22"/>
      <c r="FNI44" s="22"/>
      <c r="FNJ44" s="22"/>
      <c r="FNK44" s="22"/>
      <c r="FNL44" s="22"/>
      <c r="FNM44" s="22"/>
      <c r="FNN44" s="22"/>
      <c r="FNO44" s="22"/>
      <c r="FNP44" s="22"/>
      <c r="FNQ44" s="22"/>
      <c r="FNR44" s="22"/>
      <c r="FNS44" s="22"/>
      <c r="FNT44" s="22"/>
      <c r="FNU44" s="22"/>
      <c r="FNV44" s="22"/>
      <c r="FNW44" s="22"/>
      <c r="FNX44" s="22"/>
      <c r="FNY44" s="22"/>
      <c r="FNZ44" s="22"/>
      <c r="FOA44" s="22"/>
      <c r="FOB44" s="22"/>
      <c r="FOC44" s="22"/>
      <c r="FOD44" s="22"/>
      <c r="FOE44" s="22"/>
      <c r="FOF44" s="22"/>
      <c r="FOG44" s="22"/>
      <c r="FOH44" s="22"/>
      <c r="FOI44" s="22"/>
      <c r="FOJ44" s="22"/>
      <c r="FOK44" s="22"/>
      <c r="FOL44" s="22"/>
      <c r="FOM44" s="22"/>
      <c r="FON44" s="22"/>
      <c r="FOO44" s="22"/>
      <c r="FOP44" s="22"/>
      <c r="FOQ44" s="22"/>
      <c r="FOR44" s="22"/>
      <c r="FOS44" s="22"/>
      <c r="FOT44" s="22"/>
      <c r="FOU44" s="22"/>
      <c r="FOV44" s="22"/>
      <c r="FOW44" s="22"/>
      <c r="FOX44" s="22"/>
      <c r="FOY44" s="22"/>
      <c r="FOZ44" s="22"/>
      <c r="FPA44" s="22"/>
      <c r="FPB44" s="22"/>
      <c r="FPC44" s="22"/>
      <c r="FPD44" s="22"/>
      <c r="FPE44" s="22"/>
      <c r="FPF44" s="22"/>
      <c r="FPG44" s="22"/>
      <c r="FPH44" s="22"/>
      <c r="FPI44" s="22"/>
      <c r="FPJ44" s="22"/>
      <c r="FPK44" s="22"/>
      <c r="FPL44" s="22"/>
      <c r="FPM44" s="22"/>
      <c r="FPN44" s="22"/>
      <c r="FPO44" s="22"/>
      <c r="FPP44" s="22"/>
      <c r="FPQ44" s="22"/>
      <c r="FPR44" s="22"/>
      <c r="FPS44" s="22"/>
      <c r="FPT44" s="22"/>
      <c r="FPU44" s="22"/>
      <c r="FPV44" s="22"/>
      <c r="FPW44" s="22"/>
      <c r="FPX44" s="22"/>
      <c r="FPY44" s="22"/>
      <c r="FPZ44" s="22"/>
      <c r="FQA44" s="22"/>
      <c r="FQB44" s="22"/>
      <c r="FQC44" s="22"/>
      <c r="FQD44" s="22"/>
      <c r="FQE44" s="22"/>
      <c r="FQF44" s="22"/>
      <c r="FQG44" s="22"/>
      <c r="FQH44" s="22"/>
      <c r="FQI44" s="22"/>
      <c r="FQJ44" s="22"/>
      <c r="FQK44" s="22"/>
      <c r="FQL44" s="22"/>
      <c r="FQM44" s="22"/>
      <c r="FQN44" s="22"/>
      <c r="FQO44" s="22"/>
      <c r="FQP44" s="22"/>
      <c r="FQQ44" s="22"/>
      <c r="FQR44" s="22"/>
      <c r="FQS44" s="22"/>
      <c r="FQT44" s="22"/>
      <c r="FQU44" s="22"/>
      <c r="FQV44" s="22"/>
      <c r="FQW44" s="22"/>
      <c r="FQX44" s="22"/>
      <c r="FQY44" s="22"/>
      <c r="FQZ44" s="22"/>
      <c r="FRA44" s="22"/>
      <c r="FRB44" s="22"/>
      <c r="FRC44" s="22"/>
      <c r="FRD44" s="22"/>
      <c r="FRE44" s="22"/>
      <c r="FRF44" s="22"/>
      <c r="FRG44" s="22"/>
      <c r="FRH44" s="22"/>
      <c r="FRI44" s="22"/>
      <c r="FRJ44" s="22"/>
      <c r="FRK44" s="22"/>
      <c r="FRL44" s="22"/>
      <c r="FRM44" s="22"/>
      <c r="FRN44" s="22"/>
      <c r="FRO44" s="22"/>
      <c r="FRP44" s="22"/>
      <c r="FRQ44" s="22"/>
      <c r="FRR44" s="22"/>
      <c r="FRS44" s="22"/>
      <c r="FRT44" s="22"/>
      <c r="FRU44" s="22"/>
      <c r="FRV44" s="22"/>
      <c r="FRW44" s="22"/>
      <c r="FRX44" s="22"/>
      <c r="FRY44" s="22"/>
      <c r="FRZ44" s="22"/>
      <c r="FSA44" s="22"/>
      <c r="FSB44" s="22"/>
      <c r="FSC44" s="22"/>
      <c r="FSD44" s="22"/>
      <c r="FSE44" s="22"/>
      <c r="FSF44" s="22"/>
      <c r="FSG44" s="22"/>
      <c r="FSH44" s="22"/>
      <c r="FSI44" s="22"/>
      <c r="FSJ44" s="22"/>
      <c r="FSK44" s="22"/>
      <c r="FSL44" s="22"/>
      <c r="FSM44" s="22"/>
      <c r="FSN44" s="22"/>
      <c r="FSO44" s="22"/>
      <c r="FSP44" s="22"/>
      <c r="FSQ44" s="22"/>
      <c r="FSR44" s="22"/>
      <c r="FSS44" s="22"/>
      <c r="FST44" s="22"/>
      <c r="FSU44" s="22"/>
      <c r="FSV44" s="22"/>
      <c r="FSW44" s="22"/>
      <c r="FSX44" s="22"/>
      <c r="FSY44" s="22"/>
      <c r="FSZ44" s="22"/>
      <c r="FTA44" s="22"/>
      <c r="FTB44" s="22"/>
      <c r="FTC44" s="22"/>
      <c r="FTD44" s="22"/>
      <c r="FTE44" s="22"/>
      <c r="FTF44" s="22"/>
      <c r="FTG44" s="22"/>
      <c r="FTH44" s="22"/>
      <c r="FTI44" s="22"/>
      <c r="FTJ44" s="22"/>
      <c r="FTK44" s="22"/>
      <c r="FTL44" s="22"/>
      <c r="FTM44" s="22"/>
      <c r="FTN44" s="22"/>
      <c r="FTO44" s="22"/>
      <c r="FTP44" s="22"/>
      <c r="FTQ44" s="22"/>
      <c r="FTR44" s="22"/>
      <c r="FTS44" s="22"/>
      <c r="FTT44" s="22"/>
      <c r="FTU44" s="22"/>
      <c r="FTV44" s="22"/>
      <c r="FTW44" s="22"/>
      <c r="FTX44" s="22"/>
      <c r="FTY44" s="22"/>
      <c r="FTZ44" s="22"/>
      <c r="FUA44" s="22"/>
      <c r="FUB44" s="22"/>
      <c r="FUC44" s="22"/>
      <c r="FUD44" s="22"/>
      <c r="FUE44" s="22"/>
      <c r="FUF44" s="22"/>
      <c r="FUG44" s="22"/>
      <c r="FUH44" s="22"/>
      <c r="FUI44" s="22"/>
      <c r="FUJ44" s="22"/>
      <c r="FUK44" s="22"/>
      <c r="FUL44" s="22"/>
      <c r="FUM44" s="22"/>
      <c r="FUN44" s="22"/>
      <c r="FUO44" s="22"/>
      <c r="FUP44" s="22"/>
      <c r="FUQ44" s="22"/>
      <c r="FUR44" s="22"/>
      <c r="FUS44" s="22"/>
      <c r="FUT44" s="22"/>
      <c r="FUU44" s="22"/>
      <c r="FUV44" s="22"/>
      <c r="FUW44" s="22"/>
      <c r="FUX44" s="22"/>
      <c r="FUY44" s="22"/>
      <c r="FUZ44" s="22"/>
      <c r="FVA44" s="22"/>
      <c r="FVB44" s="22"/>
      <c r="FVC44" s="22"/>
      <c r="FVD44" s="22"/>
      <c r="FVE44" s="22"/>
      <c r="FVF44" s="22"/>
      <c r="FVG44" s="22"/>
      <c r="FVH44" s="22"/>
      <c r="FVI44" s="22"/>
      <c r="FVJ44" s="22"/>
      <c r="FVK44" s="22"/>
      <c r="FVL44" s="22"/>
      <c r="FVM44" s="22"/>
      <c r="FVN44" s="22"/>
      <c r="FVO44" s="22"/>
      <c r="FVP44" s="22"/>
      <c r="FVQ44" s="22"/>
      <c r="FVR44" s="22"/>
      <c r="FVS44" s="22"/>
      <c r="FVT44" s="22"/>
      <c r="FVU44" s="22"/>
      <c r="FVV44" s="22"/>
      <c r="FVW44" s="22"/>
      <c r="FVX44" s="22"/>
      <c r="FVY44" s="22"/>
      <c r="FVZ44" s="22"/>
      <c r="FWA44" s="22"/>
      <c r="FWB44" s="22"/>
      <c r="FWC44" s="22"/>
      <c r="FWD44" s="22"/>
      <c r="FWE44" s="22"/>
      <c r="FWF44" s="22"/>
      <c r="FWG44" s="22"/>
      <c r="FWH44" s="22"/>
      <c r="FWI44" s="22"/>
      <c r="FWJ44" s="22"/>
      <c r="FWK44" s="22"/>
      <c r="FWL44" s="22"/>
      <c r="FWM44" s="22"/>
      <c r="FWN44" s="22"/>
      <c r="FWO44" s="22"/>
      <c r="FWP44" s="22"/>
      <c r="FWQ44" s="22"/>
      <c r="FWR44" s="22"/>
      <c r="FWS44" s="22"/>
      <c r="FWT44" s="22"/>
      <c r="FWU44" s="22"/>
      <c r="FWV44" s="22"/>
      <c r="FWW44" s="22"/>
      <c r="FWX44" s="22"/>
      <c r="FWY44" s="22"/>
      <c r="FWZ44" s="22"/>
      <c r="FXA44" s="22"/>
      <c r="FXB44" s="22"/>
      <c r="FXC44" s="22"/>
      <c r="FXD44" s="22"/>
      <c r="FXE44" s="22"/>
      <c r="FXF44" s="22"/>
      <c r="FXG44" s="22"/>
      <c r="FXH44" s="22"/>
      <c r="FXI44" s="22"/>
      <c r="FXJ44" s="22"/>
      <c r="FXK44" s="22"/>
      <c r="FXL44" s="22"/>
      <c r="FXM44" s="22"/>
      <c r="FXN44" s="22"/>
      <c r="FXO44" s="22"/>
      <c r="FXP44" s="22"/>
      <c r="FXQ44" s="22"/>
      <c r="FXR44" s="22"/>
      <c r="FXS44" s="22"/>
      <c r="FXT44" s="22"/>
      <c r="FXU44" s="22"/>
      <c r="FXV44" s="22"/>
      <c r="FXW44" s="22"/>
      <c r="FXX44" s="22"/>
      <c r="FXY44" s="22"/>
      <c r="FXZ44" s="22"/>
      <c r="FYA44" s="22"/>
      <c r="FYB44" s="22"/>
      <c r="FYC44" s="22"/>
      <c r="FYD44" s="22"/>
      <c r="FYE44" s="22"/>
      <c r="FYF44" s="22"/>
      <c r="FYG44" s="22"/>
      <c r="FYH44" s="22"/>
      <c r="FYI44" s="22"/>
      <c r="FYJ44" s="22"/>
      <c r="FYK44" s="22"/>
      <c r="FYL44" s="22"/>
      <c r="FYM44" s="22"/>
      <c r="FYN44" s="22"/>
      <c r="FYO44" s="22"/>
      <c r="FYP44" s="22"/>
      <c r="FYQ44" s="22"/>
      <c r="FYR44" s="22"/>
      <c r="FYS44" s="22"/>
      <c r="FYT44" s="22"/>
      <c r="FYU44" s="22"/>
      <c r="FYV44" s="22"/>
      <c r="FYW44" s="22"/>
      <c r="FYX44" s="22"/>
      <c r="FYY44" s="22"/>
      <c r="FYZ44" s="22"/>
      <c r="FZA44" s="22"/>
      <c r="FZB44" s="22"/>
      <c r="FZC44" s="22"/>
      <c r="FZD44" s="22"/>
      <c r="FZE44" s="22"/>
      <c r="FZF44" s="22"/>
      <c r="FZG44" s="22"/>
      <c r="FZH44" s="22"/>
      <c r="FZI44" s="22"/>
      <c r="FZJ44" s="22"/>
      <c r="FZK44" s="22"/>
      <c r="FZL44" s="22"/>
      <c r="FZM44" s="22"/>
      <c r="FZN44" s="22"/>
      <c r="FZO44" s="22"/>
      <c r="FZP44" s="22"/>
      <c r="FZQ44" s="22"/>
      <c r="FZR44" s="22"/>
      <c r="FZS44" s="22"/>
      <c r="FZT44" s="22"/>
      <c r="FZU44" s="22"/>
      <c r="FZV44" s="22"/>
      <c r="FZW44" s="22"/>
      <c r="FZX44" s="22"/>
      <c r="FZY44" s="22"/>
      <c r="FZZ44" s="22"/>
      <c r="GAA44" s="22"/>
      <c r="GAB44" s="22"/>
      <c r="GAC44" s="22"/>
      <c r="GAD44" s="22"/>
      <c r="GAE44" s="22"/>
      <c r="GAF44" s="22"/>
      <c r="GAG44" s="22"/>
      <c r="GAH44" s="22"/>
      <c r="GAI44" s="22"/>
      <c r="GAJ44" s="22"/>
      <c r="GAK44" s="22"/>
      <c r="GAL44" s="22"/>
      <c r="GAM44" s="22"/>
      <c r="GAN44" s="22"/>
      <c r="GAO44" s="22"/>
      <c r="GAP44" s="22"/>
      <c r="GAQ44" s="22"/>
      <c r="GAR44" s="22"/>
      <c r="GAS44" s="22"/>
      <c r="GAT44" s="22"/>
      <c r="GAU44" s="22"/>
      <c r="GAV44" s="22"/>
      <c r="GAW44" s="22"/>
      <c r="GAX44" s="22"/>
      <c r="GAY44" s="22"/>
      <c r="GAZ44" s="22"/>
      <c r="GBA44" s="22"/>
      <c r="GBB44" s="22"/>
      <c r="GBC44" s="22"/>
      <c r="GBD44" s="22"/>
      <c r="GBE44" s="22"/>
      <c r="GBF44" s="22"/>
      <c r="GBG44" s="22"/>
      <c r="GBH44" s="22"/>
      <c r="GBI44" s="22"/>
      <c r="GBJ44" s="22"/>
      <c r="GBK44" s="22"/>
      <c r="GBL44" s="22"/>
      <c r="GBM44" s="22"/>
      <c r="GBN44" s="22"/>
      <c r="GBO44" s="22"/>
      <c r="GBP44" s="22"/>
      <c r="GBQ44" s="22"/>
      <c r="GBR44" s="22"/>
      <c r="GBS44" s="22"/>
      <c r="GBT44" s="22"/>
      <c r="GBU44" s="22"/>
      <c r="GBV44" s="22"/>
      <c r="GBW44" s="22"/>
      <c r="GBX44" s="22"/>
      <c r="GBY44" s="22"/>
      <c r="GBZ44" s="22"/>
      <c r="GCA44" s="22"/>
      <c r="GCB44" s="22"/>
      <c r="GCC44" s="22"/>
      <c r="GCD44" s="22"/>
      <c r="GCE44" s="22"/>
      <c r="GCF44" s="22"/>
      <c r="GCG44" s="22"/>
      <c r="GCH44" s="22"/>
      <c r="GCI44" s="22"/>
      <c r="GCJ44" s="22"/>
      <c r="GCK44" s="22"/>
      <c r="GCL44" s="22"/>
      <c r="GCM44" s="22"/>
      <c r="GCN44" s="22"/>
      <c r="GCO44" s="22"/>
      <c r="GCP44" s="22"/>
      <c r="GCQ44" s="22"/>
      <c r="GCR44" s="22"/>
      <c r="GCS44" s="22"/>
      <c r="GCT44" s="22"/>
      <c r="GCU44" s="22"/>
      <c r="GCV44" s="22"/>
      <c r="GCW44" s="22"/>
      <c r="GCX44" s="22"/>
      <c r="GCY44" s="22"/>
      <c r="GCZ44" s="22"/>
      <c r="GDA44" s="22"/>
      <c r="GDB44" s="22"/>
      <c r="GDC44" s="22"/>
      <c r="GDD44" s="22"/>
      <c r="GDE44" s="22"/>
      <c r="GDF44" s="22"/>
      <c r="GDG44" s="22"/>
      <c r="GDH44" s="22"/>
      <c r="GDI44" s="22"/>
      <c r="GDJ44" s="22"/>
      <c r="GDK44" s="22"/>
      <c r="GDL44" s="22"/>
      <c r="GDM44" s="22"/>
      <c r="GDN44" s="22"/>
      <c r="GDO44" s="22"/>
      <c r="GDP44" s="22"/>
      <c r="GDQ44" s="22"/>
      <c r="GDR44" s="22"/>
      <c r="GDS44" s="22"/>
      <c r="GDT44" s="22"/>
      <c r="GDU44" s="22"/>
      <c r="GDV44" s="22"/>
      <c r="GDW44" s="22"/>
      <c r="GDX44" s="22"/>
      <c r="GDY44" s="22"/>
      <c r="GDZ44" s="22"/>
      <c r="GEA44" s="22"/>
      <c r="GEB44" s="22"/>
      <c r="GEC44" s="22"/>
      <c r="GED44" s="22"/>
      <c r="GEE44" s="22"/>
      <c r="GEF44" s="22"/>
      <c r="GEG44" s="22"/>
      <c r="GEH44" s="22"/>
      <c r="GEI44" s="22"/>
      <c r="GEJ44" s="22"/>
      <c r="GEK44" s="22"/>
      <c r="GEL44" s="22"/>
      <c r="GEM44" s="22"/>
      <c r="GEN44" s="22"/>
      <c r="GEO44" s="22"/>
      <c r="GEP44" s="22"/>
      <c r="GEQ44" s="22"/>
      <c r="GER44" s="22"/>
      <c r="GES44" s="22"/>
      <c r="GET44" s="22"/>
      <c r="GEU44" s="22"/>
      <c r="GEV44" s="22"/>
      <c r="GEW44" s="22"/>
      <c r="GEX44" s="22"/>
      <c r="GEY44" s="22"/>
      <c r="GEZ44" s="22"/>
      <c r="GFA44" s="22"/>
      <c r="GFB44" s="22"/>
      <c r="GFC44" s="22"/>
      <c r="GFD44" s="22"/>
      <c r="GFE44" s="22"/>
      <c r="GFF44" s="22"/>
      <c r="GFG44" s="22"/>
      <c r="GFH44" s="22"/>
      <c r="GFI44" s="22"/>
      <c r="GFJ44" s="22"/>
      <c r="GFK44" s="22"/>
      <c r="GFL44" s="22"/>
      <c r="GFM44" s="22"/>
      <c r="GFN44" s="22"/>
      <c r="GFO44" s="22"/>
      <c r="GFP44" s="22"/>
      <c r="GFQ44" s="22"/>
      <c r="GFR44" s="22"/>
      <c r="GFS44" s="22"/>
      <c r="GFT44" s="22"/>
      <c r="GFU44" s="22"/>
      <c r="GFV44" s="22"/>
      <c r="GFW44" s="22"/>
      <c r="GFX44" s="22"/>
      <c r="GFY44" s="22"/>
      <c r="GFZ44" s="22"/>
      <c r="GGA44" s="22"/>
      <c r="GGB44" s="22"/>
      <c r="GGC44" s="22"/>
      <c r="GGD44" s="22"/>
      <c r="GGE44" s="22"/>
      <c r="GGF44" s="22"/>
      <c r="GGG44" s="22"/>
      <c r="GGH44" s="22"/>
      <c r="GGI44" s="22"/>
      <c r="GGJ44" s="22"/>
      <c r="GGK44" s="22"/>
      <c r="GGL44" s="22"/>
      <c r="GGM44" s="22"/>
      <c r="GGN44" s="22"/>
      <c r="GGO44" s="22"/>
      <c r="GGP44" s="22"/>
      <c r="GGQ44" s="22"/>
      <c r="GGR44" s="22"/>
      <c r="GGS44" s="22"/>
      <c r="GGT44" s="22"/>
      <c r="GGU44" s="22"/>
      <c r="GGV44" s="22"/>
      <c r="GGW44" s="22"/>
      <c r="GGX44" s="22"/>
      <c r="GGY44" s="22"/>
      <c r="GGZ44" s="22"/>
      <c r="GHA44" s="22"/>
      <c r="GHB44" s="22"/>
      <c r="GHC44" s="22"/>
      <c r="GHD44" s="22"/>
      <c r="GHE44" s="22"/>
      <c r="GHF44" s="22"/>
      <c r="GHG44" s="22"/>
      <c r="GHH44" s="22"/>
      <c r="GHI44" s="22"/>
      <c r="GHJ44" s="22"/>
      <c r="GHK44" s="22"/>
      <c r="GHL44" s="22"/>
      <c r="GHM44" s="22"/>
      <c r="GHN44" s="22"/>
      <c r="GHO44" s="22"/>
      <c r="GHP44" s="22"/>
      <c r="GHQ44" s="22"/>
      <c r="GHR44" s="22"/>
      <c r="GHS44" s="22"/>
      <c r="GHT44" s="22"/>
      <c r="GHU44" s="22"/>
      <c r="GHV44" s="22"/>
      <c r="GHW44" s="22"/>
      <c r="GHX44" s="22"/>
      <c r="GHY44" s="22"/>
      <c r="GHZ44" s="22"/>
      <c r="GIA44" s="22"/>
      <c r="GIB44" s="22"/>
      <c r="GIC44" s="22"/>
      <c r="GID44" s="22"/>
      <c r="GIE44" s="22"/>
      <c r="GIF44" s="22"/>
      <c r="GIG44" s="22"/>
      <c r="GIH44" s="22"/>
      <c r="GII44" s="22"/>
      <c r="GIJ44" s="22"/>
      <c r="GIK44" s="22"/>
      <c r="GIL44" s="22"/>
      <c r="GIM44" s="22"/>
      <c r="GIN44" s="22"/>
      <c r="GIO44" s="22"/>
      <c r="GIP44" s="22"/>
      <c r="GIQ44" s="22"/>
      <c r="GIR44" s="22"/>
      <c r="GIS44" s="22"/>
      <c r="GIT44" s="22"/>
      <c r="GIU44" s="22"/>
      <c r="GIV44" s="22"/>
      <c r="GIW44" s="22"/>
      <c r="GIX44" s="22"/>
      <c r="GIY44" s="22"/>
      <c r="GIZ44" s="22"/>
      <c r="GJA44" s="22"/>
      <c r="GJB44" s="22"/>
      <c r="GJC44" s="22"/>
      <c r="GJD44" s="22"/>
      <c r="GJE44" s="22"/>
      <c r="GJF44" s="22"/>
      <c r="GJG44" s="22"/>
      <c r="GJH44" s="22"/>
      <c r="GJI44" s="22"/>
      <c r="GJJ44" s="22"/>
      <c r="GJK44" s="22"/>
      <c r="GJL44" s="22"/>
      <c r="GJM44" s="22"/>
      <c r="GJN44" s="22"/>
      <c r="GJO44" s="22"/>
      <c r="GJP44" s="22"/>
      <c r="GJQ44" s="22"/>
      <c r="GJR44" s="22"/>
      <c r="GJS44" s="22"/>
      <c r="GJT44" s="22"/>
      <c r="GJU44" s="22"/>
      <c r="GJV44" s="22"/>
      <c r="GJW44" s="22"/>
      <c r="GJX44" s="22"/>
      <c r="GJY44" s="22"/>
      <c r="GJZ44" s="22"/>
      <c r="GKA44" s="22"/>
      <c r="GKB44" s="22"/>
      <c r="GKC44" s="22"/>
      <c r="GKD44" s="22"/>
      <c r="GKE44" s="22"/>
      <c r="GKF44" s="22"/>
      <c r="GKG44" s="22"/>
      <c r="GKH44" s="22"/>
      <c r="GKI44" s="22"/>
      <c r="GKJ44" s="22"/>
      <c r="GKK44" s="22"/>
      <c r="GKL44" s="22"/>
      <c r="GKM44" s="22"/>
      <c r="GKN44" s="22"/>
      <c r="GKO44" s="22"/>
      <c r="GKP44" s="22"/>
      <c r="GKQ44" s="22"/>
      <c r="GKR44" s="22"/>
      <c r="GKS44" s="22"/>
      <c r="GKT44" s="22"/>
      <c r="GKU44" s="22"/>
      <c r="GKV44" s="22"/>
      <c r="GKW44" s="22"/>
      <c r="GKX44" s="22"/>
      <c r="GKY44" s="22"/>
      <c r="GKZ44" s="22"/>
      <c r="GLA44" s="22"/>
      <c r="GLB44" s="22"/>
      <c r="GLC44" s="22"/>
      <c r="GLD44" s="22"/>
      <c r="GLE44" s="22"/>
      <c r="GLF44" s="22"/>
      <c r="GLG44" s="22"/>
      <c r="GLH44" s="22"/>
      <c r="GLI44" s="22"/>
      <c r="GLJ44" s="22"/>
      <c r="GLK44" s="22"/>
      <c r="GLL44" s="22"/>
      <c r="GLM44" s="22"/>
      <c r="GLN44" s="22"/>
      <c r="GLO44" s="22"/>
      <c r="GLP44" s="22"/>
      <c r="GLQ44" s="22"/>
      <c r="GLR44" s="22"/>
      <c r="GLS44" s="22"/>
      <c r="GLT44" s="22"/>
      <c r="GLU44" s="22"/>
      <c r="GLV44" s="22"/>
      <c r="GLW44" s="22"/>
      <c r="GLX44" s="22"/>
      <c r="GLY44" s="22"/>
      <c r="GLZ44" s="22"/>
      <c r="GMA44" s="22"/>
      <c r="GMB44" s="22"/>
      <c r="GMC44" s="22"/>
      <c r="GMD44" s="22"/>
      <c r="GME44" s="22"/>
      <c r="GMF44" s="22"/>
      <c r="GMG44" s="22"/>
      <c r="GMH44" s="22"/>
      <c r="GMI44" s="22"/>
      <c r="GMJ44" s="22"/>
      <c r="GMK44" s="22"/>
      <c r="GML44" s="22"/>
      <c r="GMM44" s="22"/>
      <c r="GMN44" s="22"/>
      <c r="GMO44" s="22"/>
      <c r="GMP44" s="22"/>
      <c r="GMQ44" s="22"/>
      <c r="GMR44" s="22"/>
      <c r="GMS44" s="22"/>
      <c r="GMT44" s="22"/>
      <c r="GMU44" s="22"/>
      <c r="GMV44" s="22"/>
      <c r="GMW44" s="22"/>
      <c r="GMX44" s="22"/>
      <c r="GMY44" s="22"/>
      <c r="GMZ44" s="22"/>
      <c r="GNA44" s="22"/>
      <c r="GNB44" s="22"/>
      <c r="GNC44" s="22"/>
      <c r="GND44" s="22"/>
      <c r="GNE44" s="22"/>
      <c r="GNF44" s="22"/>
      <c r="GNG44" s="22"/>
      <c r="GNH44" s="22"/>
      <c r="GNI44" s="22"/>
      <c r="GNJ44" s="22"/>
      <c r="GNK44" s="22"/>
      <c r="GNL44" s="22"/>
      <c r="GNM44" s="22"/>
      <c r="GNN44" s="22"/>
      <c r="GNO44" s="22"/>
      <c r="GNP44" s="22"/>
      <c r="GNQ44" s="22"/>
      <c r="GNR44" s="22"/>
      <c r="GNS44" s="22"/>
      <c r="GNT44" s="22"/>
      <c r="GNU44" s="22"/>
      <c r="GNV44" s="22"/>
      <c r="GNW44" s="22"/>
      <c r="GNX44" s="22"/>
      <c r="GNY44" s="22"/>
      <c r="GNZ44" s="22"/>
      <c r="GOA44" s="22"/>
      <c r="GOB44" s="22"/>
      <c r="GOC44" s="22"/>
      <c r="GOD44" s="22"/>
      <c r="GOE44" s="22"/>
      <c r="GOF44" s="22"/>
      <c r="GOG44" s="22"/>
      <c r="GOH44" s="22"/>
      <c r="GOI44" s="22"/>
      <c r="GOJ44" s="22"/>
      <c r="GOK44" s="22"/>
      <c r="GOL44" s="22"/>
      <c r="GOM44" s="22"/>
      <c r="GON44" s="22"/>
      <c r="GOO44" s="22"/>
      <c r="GOP44" s="22"/>
      <c r="GOQ44" s="22"/>
      <c r="GOR44" s="22"/>
      <c r="GOS44" s="22"/>
      <c r="GOT44" s="22"/>
      <c r="GOU44" s="22"/>
      <c r="GOV44" s="22"/>
      <c r="GOW44" s="22"/>
      <c r="GOX44" s="22"/>
      <c r="GOY44" s="22"/>
      <c r="GOZ44" s="22"/>
      <c r="GPA44" s="22"/>
      <c r="GPB44" s="22"/>
      <c r="GPC44" s="22"/>
      <c r="GPD44" s="22"/>
      <c r="GPE44" s="22"/>
      <c r="GPF44" s="22"/>
      <c r="GPG44" s="22"/>
      <c r="GPH44" s="22"/>
      <c r="GPI44" s="22"/>
      <c r="GPJ44" s="22"/>
      <c r="GPK44" s="22"/>
      <c r="GPL44" s="22"/>
      <c r="GPM44" s="22"/>
      <c r="GPN44" s="22"/>
      <c r="GPO44" s="22"/>
      <c r="GPP44" s="22"/>
      <c r="GPQ44" s="22"/>
      <c r="GPR44" s="22"/>
      <c r="GPS44" s="22"/>
      <c r="GPT44" s="22"/>
      <c r="GPU44" s="22"/>
      <c r="GPV44" s="22"/>
      <c r="GPW44" s="22"/>
      <c r="GPX44" s="22"/>
      <c r="GPY44" s="22"/>
      <c r="GPZ44" s="22"/>
      <c r="GQA44" s="22"/>
      <c r="GQB44" s="22"/>
      <c r="GQC44" s="22"/>
      <c r="GQD44" s="22"/>
      <c r="GQE44" s="22"/>
      <c r="GQF44" s="22"/>
      <c r="GQG44" s="22"/>
      <c r="GQH44" s="22"/>
      <c r="GQI44" s="22"/>
      <c r="GQJ44" s="22"/>
      <c r="GQK44" s="22"/>
      <c r="GQL44" s="22"/>
      <c r="GQM44" s="22"/>
      <c r="GQN44" s="22"/>
      <c r="GQO44" s="22"/>
      <c r="GQP44" s="22"/>
      <c r="GQQ44" s="22"/>
      <c r="GQR44" s="22"/>
      <c r="GQS44" s="22"/>
      <c r="GQT44" s="22"/>
      <c r="GQU44" s="22"/>
      <c r="GQV44" s="22"/>
      <c r="GQW44" s="22"/>
      <c r="GQX44" s="22"/>
      <c r="GQY44" s="22"/>
      <c r="GQZ44" s="22"/>
      <c r="GRA44" s="22"/>
      <c r="GRB44" s="22"/>
      <c r="GRC44" s="22"/>
      <c r="GRD44" s="22"/>
      <c r="GRE44" s="22"/>
      <c r="GRF44" s="22"/>
      <c r="GRG44" s="22"/>
      <c r="GRH44" s="22"/>
      <c r="GRI44" s="22"/>
      <c r="GRJ44" s="22"/>
      <c r="GRK44" s="22"/>
      <c r="GRL44" s="22"/>
      <c r="GRM44" s="22"/>
      <c r="GRN44" s="22"/>
      <c r="GRO44" s="22"/>
      <c r="GRP44" s="22"/>
      <c r="GRQ44" s="22"/>
      <c r="GRR44" s="22"/>
      <c r="GRS44" s="22"/>
      <c r="GRT44" s="22"/>
      <c r="GRU44" s="22"/>
      <c r="GRV44" s="22"/>
      <c r="GRW44" s="22"/>
      <c r="GRX44" s="22"/>
      <c r="GRY44" s="22"/>
      <c r="GRZ44" s="22"/>
      <c r="GSA44" s="22"/>
      <c r="GSB44" s="22"/>
      <c r="GSC44" s="22"/>
      <c r="GSD44" s="22"/>
      <c r="GSE44" s="22"/>
      <c r="GSF44" s="22"/>
      <c r="GSG44" s="22"/>
      <c r="GSH44" s="22"/>
      <c r="GSI44" s="22"/>
      <c r="GSJ44" s="22"/>
      <c r="GSK44" s="22"/>
      <c r="GSL44" s="22"/>
      <c r="GSM44" s="22"/>
      <c r="GSN44" s="22"/>
      <c r="GSO44" s="22"/>
      <c r="GSP44" s="22"/>
      <c r="GSQ44" s="22"/>
      <c r="GSR44" s="22"/>
      <c r="GSS44" s="22"/>
      <c r="GST44" s="22"/>
      <c r="GSU44" s="22"/>
      <c r="GSV44" s="22"/>
      <c r="GSW44" s="22"/>
      <c r="GSX44" s="22"/>
      <c r="GSY44" s="22"/>
      <c r="GSZ44" s="22"/>
      <c r="GTA44" s="22"/>
      <c r="GTB44" s="22"/>
      <c r="GTC44" s="22"/>
      <c r="GTD44" s="22"/>
      <c r="GTE44" s="22"/>
      <c r="GTF44" s="22"/>
      <c r="GTG44" s="22"/>
      <c r="GTH44" s="22"/>
      <c r="GTI44" s="22"/>
      <c r="GTJ44" s="22"/>
      <c r="GTK44" s="22"/>
      <c r="GTL44" s="22"/>
      <c r="GTM44" s="22"/>
      <c r="GTN44" s="22"/>
      <c r="GTO44" s="22"/>
      <c r="GTP44" s="22"/>
      <c r="GTQ44" s="22"/>
      <c r="GTR44" s="22"/>
      <c r="GTS44" s="22"/>
      <c r="GTT44" s="22"/>
      <c r="GTU44" s="22"/>
      <c r="GTV44" s="22"/>
      <c r="GTW44" s="22"/>
      <c r="GTX44" s="22"/>
      <c r="GTY44" s="22"/>
      <c r="GTZ44" s="22"/>
      <c r="GUA44" s="22"/>
      <c r="GUB44" s="22"/>
      <c r="GUC44" s="22"/>
      <c r="GUD44" s="22"/>
      <c r="GUE44" s="22"/>
      <c r="GUF44" s="22"/>
      <c r="GUG44" s="22"/>
      <c r="GUH44" s="22"/>
      <c r="GUI44" s="22"/>
      <c r="GUJ44" s="22"/>
      <c r="GUK44" s="22"/>
      <c r="GUL44" s="22"/>
      <c r="GUM44" s="22"/>
      <c r="GUN44" s="22"/>
      <c r="GUO44" s="22"/>
      <c r="GUP44" s="22"/>
      <c r="GUQ44" s="22"/>
      <c r="GUR44" s="22"/>
      <c r="GUS44" s="22"/>
      <c r="GUT44" s="22"/>
      <c r="GUU44" s="22"/>
      <c r="GUV44" s="22"/>
      <c r="GUW44" s="22"/>
      <c r="GUX44" s="22"/>
      <c r="GUY44" s="22"/>
      <c r="GUZ44" s="22"/>
      <c r="GVA44" s="22"/>
      <c r="GVB44" s="22"/>
      <c r="GVC44" s="22"/>
      <c r="GVD44" s="22"/>
      <c r="GVE44" s="22"/>
      <c r="GVF44" s="22"/>
      <c r="GVG44" s="22"/>
      <c r="GVH44" s="22"/>
      <c r="GVI44" s="22"/>
      <c r="GVJ44" s="22"/>
      <c r="GVK44" s="22"/>
      <c r="GVL44" s="22"/>
      <c r="GVM44" s="22"/>
      <c r="GVN44" s="22"/>
      <c r="GVO44" s="22"/>
      <c r="GVP44" s="22"/>
      <c r="GVQ44" s="22"/>
      <c r="GVR44" s="22"/>
      <c r="GVS44" s="22"/>
      <c r="GVT44" s="22"/>
      <c r="GVU44" s="22"/>
      <c r="GVV44" s="22"/>
      <c r="GVW44" s="22"/>
      <c r="GVX44" s="22"/>
      <c r="GVY44" s="22"/>
      <c r="GVZ44" s="22"/>
      <c r="GWA44" s="22"/>
      <c r="GWB44" s="22"/>
      <c r="GWC44" s="22"/>
      <c r="GWD44" s="22"/>
      <c r="GWE44" s="22"/>
      <c r="GWF44" s="22"/>
      <c r="GWG44" s="22"/>
      <c r="GWH44" s="22"/>
      <c r="GWI44" s="22"/>
      <c r="GWJ44" s="22"/>
      <c r="GWK44" s="22"/>
      <c r="GWL44" s="22"/>
      <c r="GWM44" s="22"/>
      <c r="GWN44" s="22"/>
      <c r="GWO44" s="22"/>
      <c r="GWP44" s="22"/>
      <c r="GWQ44" s="22"/>
      <c r="GWR44" s="22"/>
      <c r="GWS44" s="22"/>
      <c r="GWT44" s="22"/>
      <c r="GWU44" s="22"/>
      <c r="GWV44" s="22"/>
      <c r="GWW44" s="22"/>
      <c r="GWX44" s="22"/>
      <c r="GWY44" s="22"/>
      <c r="GWZ44" s="22"/>
      <c r="GXA44" s="22"/>
      <c r="GXB44" s="22"/>
      <c r="GXC44" s="22"/>
      <c r="GXD44" s="22"/>
      <c r="GXE44" s="22"/>
      <c r="GXF44" s="22"/>
      <c r="GXG44" s="22"/>
      <c r="GXH44" s="22"/>
      <c r="GXI44" s="22"/>
      <c r="GXJ44" s="22"/>
      <c r="GXK44" s="22"/>
      <c r="GXL44" s="22"/>
      <c r="GXM44" s="22"/>
      <c r="GXN44" s="22"/>
      <c r="GXO44" s="22"/>
      <c r="GXP44" s="22"/>
      <c r="GXQ44" s="22"/>
      <c r="GXR44" s="22"/>
      <c r="GXS44" s="22"/>
      <c r="GXT44" s="22"/>
      <c r="GXU44" s="22"/>
      <c r="GXV44" s="22"/>
      <c r="GXW44" s="22"/>
      <c r="GXX44" s="22"/>
      <c r="GXY44" s="22"/>
      <c r="GXZ44" s="22"/>
      <c r="GYA44" s="22"/>
      <c r="GYB44" s="22"/>
      <c r="GYC44" s="22"/>
      <c r="GYD44" s="22"/>
      <c r="GYE44" s="22"/>
      <c r="GYF44" s="22"/>
      <c r="GYG44" s="22"/>
      <c r="GYH44" s="22"/>
      <c r="GYI44" s="22"/>
      <c r="GYJ44" s="22"/>
      <c r="GYK44" s="22"/>
      <c r="GYL44" s="22"/>
      <c r="GYM44" s="22"/>
      <c r="GYN44" s="22"/>
      <c r="GYO44" s="22"/>
      <c r="GYP44" s="22"/>
      <c r="GYQ44" s="22"/>
      <c r="GYR44" s="22"/>
      <c r="GYS44" s="22"/>
      <c r="GYT44" s="22"/>
      <c r="GYU44" s="22"/>
      <c r="GYV44" s="22"/>
      <c r="GYW44" s="22"/>
      <c r="GYX44" s="22"/>
      <c r="GYY44" s="22"/>
      <c r="GYZ44" s="22"/>
      <c r="GZA44" s="22"/>
      <c r="GZB44" s="22"/>
      <c r="GZC44" s="22"/>
      <c r="GZD44" s="22"/>
      <c r="GZE44" s="22"/>
      <c r="GZF44" s="22"/>
      <c r="GZG44" s="22"/>
      <c r="GZH44" s="22"/>
      <c r="GZI44" s="22"/>
      <c r="GZJ44" s="22"/>
      <c r="GZK44" s="22"/>
      <c r="GZL44" s="22"/>
      <c r="GZM44" s="22"/>
      <c r="GZN44" s="22"/>
      <c r="GZO44" s="22"/>
      <c r="GZP44" s="22"/>
      <c r="GZQ44" s="22"/>
      <c r="GZR44" s="22"/>
      <c r="GZS44" s="22"/>
      <c r="GZT44" s="22"/>
      <c r="GZU44" s="22"/>
      <c r="GZV44" s="22"/>
      <c r="GZW44" s="22"/>
      <c r="GZX44" s="22"/>
      <c r="GZY44" s="22"/>
      <c r="GZZ44" s="22"/>
      <c r="HAA44" s="22"/>
      <c r="HAB44" s="22"/>
      <c r="HAC44" s="22"/>
      <c r="HAD44" s="22"/>
      <c r="HAE44" s="22"/>
      <c r="HAF44" s="22"/>
      <c r="HAG44" s="22"/>
      <c r="HAH44" s="22"/>
      <c r="HAI44" s="22"/>
      <c r="HAJ44" s="22"/>
      <c r="HAK44" s="22"/>
      <c r="HAL44" s="22"/>
      <c r="HAM44" s="22"/>
      <c r="HAN44" s="22"/>
      <c r="HAO44" s="22"/>
      <c r="HAP44" s="22"/>
      <c r="HAQ44" s="22"/>
      <c r="HAR44" s="22"/>
      <c r="HAS44" s="22"/>
      <c r="HAT44" s="22"/>
      <c r="HAU44" s="22"/>
      <c r="HAV44" s="22"/>
      <c r="HAW44" s="22"/>
      <c r="HAX44" s="22"/>
      <c r="HAY44" s="22"/>
      <c r="HAZ44" s="22"/>
      <c r="HBA44" s="22"/>
      <c r="HBB44" s="22"/>
      <c r="HBC44" s="22"/>
      <c r="HBD44" s="22"/>
      <c r="HBE44" s="22"/>
      <c r="HBF44" s="22"/>
      <c r="HBG44" s="22"/>
      <c r="HBH44" s="22"/>
      <c r="HBI44" s="22"/>
      <c r="HBJ44" s="22"/>
      <c r="HBK44" s="22"/>
      <c r="HBL44" s="22"/>
      <c r="HBM44" s="22"/>
      <c r="HBN44" s="22"/>
      <c r="HBO44" s="22"/>
      <c r="HBP44" s="22"/>
      <c r="HBQ44" s="22"/>
      <c r="HBR44" s="22"/>
      <c r="HBS44" s="22"/>
      <c r="HBT44" s="22"/>
      <c r="HBU44" s="22"/>
      <c r="HBV44" s="22"/>
      <c r="HBW44" s="22"/>
      <c r="HBX44" s="22"/>
      <c r="HBY44" s="22"/>
      <c r="HBZ44" s="22"/>
      <c r="HCA44" s="22"/>
      <c r="HCB44" s="22"/>
      <c r="HCC44" s="22"/>
      <c r="HCD44" s="22"/>
      <c r="HCE44" s="22"/>
      <c r="HCF44" s="22"/>
      <c r="HCG44" s="22"/>
      <c r="HCH44" s="22"/>
      <c r="HCI44" s="22"/>
      <c r="HCJ44" s="22"/>
      <c r="HCK44" s="22"/>
      <c r="HCL44" s="22"/>
      <c r="HCM44" s="22"/>
      <c r="HCN44" s="22"/>
      <c r="HCO44" s="22"/>
      <c r="HCP44" s="22"/>
      <c r="HCQ44" s="22"/>
      <c r="HCR44" s="22"/>
      <c r="HCS44" s="22"/>
      <c r="HCT44" s="22"/>
      <c r="HCU44" s="22"/>
      <c r="HCV44" s="22"/>
      <c r="HCW44" s="22"/>
      <c r="HCX44" s="22"/>
      <c r="HCY44" s="22"/>
      <c r="HCZ44" s="22"/>
      <c r="HDA44" s="22"/>
      <c r="HDB44" s="22"/>
      <c r="HDC44" s="22"/>
      <c r="HDD44" s="22"/>
      <c r="HDE44" s="22"/>
      <c r="HDF44" s="22"/>
      <c r="HDG44" s="22"/>
      <c r="HDH44" s="22"/>
      <c r="HDI44" s="22"/>
      <c r="HDJ44" s="22"/>
      <c r="HDK44" s="22"/>
      <c r="HDL44" s="22"/>
      <c r="HDM44" s="22"/>
      <c r="HDN44" s="22"/>
      <c r="HDO44" s="22"/>
      <c r="HDP44" s="22"/>
      <c r="HDQ44" s="22"/>
      <c r="HDR44" s="22"/>
      <c r="HDS44" s="22"/>
      <c r="HDT44" s="22"/>
      <c r="HDU44" s="22"/>
      <c r="HDV44" s="22"/>
      <c r="HDW44" s="22"/>
      <c r="HDX44" s="22"/>
      <c r="HDY44" s="22"/>
      <c r="HDZ44" s="22"/>
      <c r="HEA44" s="22"/>
      <c r="HEB44" s="22"/>
      <c r="HEC44" s="22"/>
      <c r="HED44" s="22"/>
      <c r="HEE44" s="22"/>
      <c r="HEF44" s="22"/>
      <c r="HEG44" s="22"/>
      <c r="HEH44" s="22"/>
      <c r="HEI44" s="22"/>
      <c r="HEJ44" s="22"/>
      <c r="HEK44" s="22"/>
      <c r="HEL44" s="22"/>
      <c r="HEM44" s="22"/>
      <c r="HEN44" s="22"/>
      <c r="HEO44" s="22"/>
      <c r="HEP44" s="22"/>
      <c r="HEQ44" s="22"/>
      <c r="HER44" s="22"/>
      <c r="HES44" s="22"/>
      <c r="HET44" s="22"/>
      <c r="HEU44" s="22"/>
      <c r="HEV44" s="22"/>
      <c r="HEW44" s="22"/>
      <c r="HEX44" s="22"/>
      <c r="HEY44" s="22"/>
      <c r="HEZ44" s="22"/>
      <c r="HFA44" s="22"/>
      <c r="HFB44" s="22"/>
      <c r="HFC44" s="22"/>
      <c r="HFD44" s="22"/>
      <c r="HFE44" s="22"/>
      <c r="HFF44" s="22"/>
      <c r="HFG44" s="22"/>
      <c r="HFH44" s="22"/>
      <c r="HFI44" s="22"/>
      <c r="HFJ44" s="22"/>
      <c r="HFK44" s="22"/>
      <c r="HFL44" s="22"/>
      <c r="HFM44" s="22"/>
      <c r="HFN44" s="22"/>
      <c r="HFO44" s="22"/>
      <c r="HFP44" s="22"/>
      <c r="HFQ44" s="22"/>
      <c r="HFR44" s="22"/>
      <c r="HFS44" s="22"/>
      <c r="HFT44" s="22"/>
      <c r="HFU44" s="22"/>
      <c r="HFV44" s="22"/>
      <c r="HFW44" s="22"/>
      <c r="HFX44" s="22"/>
      <c r="HFY44" s="22"/>
      <c r="HFZ44" s="22"/>
      <c r="HGA44" s="22"/>
      <c r="HGB44" s="22"/>
      <c r="HGC44" s="22"/>
      <c r="HGD44" s="22"/>
      <c r="HGE44" s="22"/>
      <c r="HGF44" s="22"/>
      <c r="HGG44" s="22"/>
      <c r="HGH44" s="22"/>
      <c r="HGI44" s="22"/>
      <c r="HGJ44" s="22"/>
      <c r="HGK44" s="22"/>
      <c r="HGL44" s="22"/>
      <c r="HGM44" s="22"/>
      <c r="HGN44" s="22"/>
      <c r="HGO44" s="22"/>
      <c r="HGP44" s="22"/>
      <c r="HGQ44" s="22"/>
      <c r="HGR44" s="22"/>
      <c r="HGS44" s="22"/>
      <c r="HGT44" s="22"/>
      <c r="HGU44" s="22"/>
      <c r="HGV44" s="22"/>
      <c r="HGW44" s="22"/>
      <c r="HGX44" s="22"/>
      <c r="HGY44" s="22"/>
      <c r="HGZ44" s="22"/>
      <c r="HHA44" s="22"/>
      <c r="HHB44" s="22"/>
      <c r="HHC44" s="22"/>
      <c r="HHD44" s="22"/>
      <c r="HHE44" s="22"/>
      <c r="HHF44" s="22"/>
      <c r="HHG44" s="22"/>
      <c r="HHH44" s="22"/>
      <c r="HHI44" s="22"/>
      <c r="HHJ44" s="22"/>
      <c r="HHK44" s="22"/>
      <c r="HHL44" s="22"/>
      <c r="HHM44" s="22"/>
      <c r="HHN44" s="22"/>
      <c r="HHO44" s="22"/>
      <c r="HHP44" s="22"/>
      <c r="HHQ44" s="22"/>
      <c r="HHR44" s="22"/>
      <c r="HHS44" s="22"/>
      <c r="HHT44" s="22"/>
      <c r="HHU44" s="22"/>
      <c r="HHV44" s="22"/>
      <c r="HHW44" s="22"/>
      <c r="HHX44" s="22"/>
      <c r="HHY44" s="22"/>
      <c r="HHZ44" s="22"/>
      <c r="HIA44" s="22"/>
      <c r="HIB44" s="22"/>
      <c r="HIC44" s="22"/>
      <c r="HID44" s="22"/>
      <c r="HIE44" s="22"/>
      <c r="HIF44" s="22"/>
      <c r="HIG44" s="22"/>
      <c r="HIH44" s="22"/>
      <c r="HII44" s="22"/>
      <c r="HIJ44" s="22"/>
      <c r="HIK44" s="22"/>
      <c r="HIL44" s="22"/>
      <c r="HIM44" s="22"/>
      <c r="HIN44" s="22"/>
      <c r="HIO44" s="22"/>
      <c r="HIP44" s="22"/>
      <c r="HIQ44" s="22"/>
      <c r="HIR44" s="22"/>
      <c r="HIS44" s="22"/>
      <c r="HIT44" s="22"/>
      <c r="HIU44" s="22"/>
      <c r="HIV44" s="22"/>
      <c r="HIW44" s="22"/>
      <c r="HIX44" s="22"/>
      <c r="HIY44" s="22"/>
      <c r="HIZ44" s="22"/>
      <c r="HJA44" s="22"/>
      <c r="HJB44" s="22"/>
      <c r="HJC44" s="22"/>
      <c r="HJD44" s="22"/>
      <c r="HJE44" s="22"/>
      <c r="HJF44" s="22"/>
      <c r="HJG44" s="22"/>
      <c r="HJH44" s="22"/>
      <c r="HJI44" s="22"/>
      <c r="HJJ44" s="22"/>
      <c r="HJK44" s="22"/>
      <c r="HJL44" s="22"/>
      <c r="HJM44" s="22"/>
      <c r="HJN44" s="22"/>
      <c r="HJO44" s="22"/>
      <c r="HJP44" s="22"/>
      <c r="HJQ44" s="22"/>
      <c r="HJR44" s="22"/>
      <c r="HJS44" s="22"/>
      <c r="HJT44" s="22"/>
      <c r="HJU44" s="22"/>
      <c r="HJV44" s="22"/>
      <c r="HJW44" s="22"/>
      <c r="HJX44" s="22"/>
      <c r="HJY44" s="22"/>
      <c r="HJZ44" s="22"/>
      <c r="HKA44" s="22"/>
      <c r="HKB44" s="22"/>
      <c r="HKC44" s="22"/>
      <c r="HKD44" s="22"/>
      <c r="HKE44" s="22"/>
      <c r="HKF44" s="22"/>
      <c r="HKG44" s="22"/>
      <c r="HKH44" s="22"/>
      <c r="HKI44" s="22"/>
      <c r="HKJ44" s="22"/>
      <c r="HKK44" s="22"/>
      <c r="HKL44" s="22"/>
      <c r="HKM44" s="22"/>
      <c r="HKN44" s="22"/>
      <c r="HKO44" s="22"/>
      <c r="HKP44" s="22"/>
      <c r="HKQ44" s="22"/>
      <c r="HKR44" s="22"/>
      <c r="HKS44" s="22"/>
      <c r="HKT44" s="22"/>
      <c r="HKU44" s="22"/>
      <c r="HKV44" s="22"/>
      <c r="HKW44" s="22"/>
      <c r="HKX44" s="22"/>
      <c r="HKY44" s="22"/>
      <c r="HKZ44" s="22"/>
      <c r="HLA44" s="22"/>
      <c r="HLB44" s="22"/>
      <c r="HLC44" s="22"/>
      <c r="HLD44" s="22"/>
      <c r="HLE44" s="22"/>
      <c r="HLF44" s="22"/>
      <c r="HLG44" s="22"/>
      <c r="HLH44" s="22"/>
      <c r="HLI44" s="22"/>
      <c r="HLJ44" s="22"/>
      <c r="HLK44" s="22"/>
      <c r="HLL44" s="22"/>
      <c r="HLM44" s="22"/>
      <c r="HLN44" s="22"/>
      <c r="HLO44" s="22"/>
      <c r="HLP44" s="22"/>
      <c r="HLQ44" s="22"/>
      <c r="HLR44" s="22"/>
      <c r="HLS44" s="22"/>
      <c r="HLT44" s="22"/>
      <c r="HLU44" s="22"/>
      <c r="HLV44" s="22"/>
      <c r="HLW44" s="22"/>
      <c r="HLX44" s="22"/>
      <c r="HLY44" s="22"/>
      <c r="HLZ44" s="22"/>
      <c r="HMA44" s="22"/>
      <c r="HMB44" s="22"/>
      <c r="HMC44" s="22"/>
      <c r="HMD44" s="22"/>
      <c r="HME44" s="22"/>
      <c r="HMF44" s="22"/>
      <c r="HMG44" s="22"/>
      <c r="HMH44" s="22"/>
      <c r="HMI44" s="22"/>
      <c r="HMJ44" s="22"/>
      <c r="HMK44" s="22"/>
      <c r="HML44" s="22"/>
      <c r="HMM44" s="22"/>
      <c r="HMN44" s="22"/>
      <c r="HMO44" s="22"/>
      <c r="HMP44" s="22"/>
      <c r="HMQ44" s="22"/>
      <c r="HMR44" s="22"/>
      <c r="HMS44" s="22"/>
      <c r="HMT44" s="22"/>
      <c r="HMU44" s="22"/>
      <c r="HMV44" s="22"/>
      <c r="HMW44" s="22"/>
      <c r="HMX44" s="22"/>
      <c r="HMY44" s="22"/>
      <c r="HMZ44" s="22"/>
      <c r="HNA44" s="22"/>
      <c r="HNB44" s="22"/>
      <c r="HNC44" s="22"/>
      <c r="HND44" s="22"/>
      <c r="HNE44" s="22"/>
      <c r="HNF44" s="22"/>
      <c r="HNG44" s="22"/>
      <c r="HNH44" s="22"/>
      <c r="HNI44" s="22"/>
      <c r="HNJ44" s="22"/>
      <c r="HNK44" s="22"/>
      <c r="HNL44" s="22"/>
      <c r="HNM44" s="22"/>
      <c r="HNN44" s="22"/>
      <c r="HNO44" s="22"/>
      <c r="HNP44" s="22"/>
      <c r="HNQ44" s="22"/>
      <c r="HNR44" s="22"/>
      <c r="HNS44" s="22"/>
      <c r="HNT44" s="22"/>
      <c r="HNU44" s="22"/>
      <c r="HNV44" s="22"/>
      <c r="HNW44" s="22"/>
      <c r="HNX44" s="22"/>
      <c r="HNY44" s="22"/>
      <c r="HNZ44" s="22"/>
      <c r="HOA44" s="22"/>
      <c r="HOB44" s="22"/>
      <c r="HOC44" s="22"/>
      <c r="HOD44" s="22"/>
      <c r="HOE44" s="22"/>
      <c r="HOF44" s="22"/>
      <c r="HOG44" s="22"/>
      <c r="HOH44" s="22"/>
      <c r="HOI44" s="22"/>
      <c r="HOJ44" s="22"/>
      <c r="HOK44" s="22"/>
      <c r="HOL44" s="22"/>
      <c r="HOM44" s="22"/>
      <c r="HON44" s="22"/>
      <c r="HOO44" s="22"/>
      <c r="HOP44" s="22"/>
      <c r="HOQ44" s="22"/>
      <c r="HOR44" s="22"/>
      <c r="HOS44" s="22"/>
      <c r="HOT44" s="22"/>
      <c r="HOU44" s="22"/>
      <c r="HOV44" s="22"/>
      <c r="HOW44" s="22"/>
      <c r="HOX44" s="22"/>
      <c r="HOY44" s="22"/>
      <c r="HOZ44" s="22"/>
      <c r="HPA44" s="22"/>
      <c r="HPB44" s="22"/>
      <c r="HPC44" s="22"/>
      <c r="HPD44" s="22"/>
      <c r="HPE44" s="22"/>
      <c r="HPF44" s="22"/>
      <c r="HPG44" s="22"/>
      <c r="HPH44" s="22"/>
      <c r="HPI44" s="22"/>
      <c r="HPJ44" s="22"/>
      <c r="HPK44" s="22"/>
      <c r="HPL44" s="22"/>
      <c r="HPM44" s="22"/>
      <c r="HPN44" s="22"/>
      <c r="HPO44" s="22"/>
      <c r="HPP44" s="22"/>
      <c r="HPQ44" s="22"/>
      <c r="HPR44" s="22"/>
      <c r="HPS44" s="22"/>
      <c r="HPT44" s="22"/>
      <c r="HPU44" s="22"/>
      <c r="HPV44" s="22"/>
      <c r="HPW44" s="22"/>
      <c r="HPX44" s="22"/>
      <c r="HPY44" s="22"/>
      <c r="HPZ44" s="22"/>
      <c r="HQA44" s="22"/>
      <c r="HQB44" s="22"/>
      <c r="HQC44" s="22"/>
      <c r="HQD44" s="22"/>
      <c r="HQE44" s="22"/>
      <c r="HQF44" s="22"/>
      <c r="HQG44" s="22"/>
      <c r="HQH44" s="22"/>
      <c r="HQI44" s="22"/>
      <c r="HQJ44" s="22"/>
      <c r="HQK44" s="22"/>
      <c r="HQL44" s="22"/>
      <c r="HQM44" s="22"/>
      <c r="HQN44" s="22"/>
      <c r="HQO44" s="22"/>
      <c r="HQP44" s="22"/>
      <c r="HQQ44" s="22"/>
      <c r="HQR44" s="22"/>
      <c r="HQS44" s="22"/>
      <c r="HQT44" s="22"/>
      <c r="HQU44" s="22"/>
      <c r="HQV44" s="22"/>
      <c r="HQW44" s="22"/>
      <c r="HQX44" s="22"/>
      <c r="HQY44" s="22"/>
      <c r="HQZ44" s="22"/>
      <c r="HRA44" s="22"/>
      <c r="HRB44" s="22"/>
      <c r="HRC44" s="22"/>
      <c r="HRD44" s="22"/>
      <c r="HRE44" s="22"/>
      <c r="HRF44" s="22"/>
      <c r="HRG44" s="22"/>
      <c r="HRH44" s="22"/>
      <c r="HRI44" s="22"/>
      <c r="HRJ44" s="22"/>
      <c r="HRK44" s="22"/>
      <c r="HRL44" s="22"/>
      <c r="HRM44" s="22"/>
      <c r="HRN44" s="22"/>
      <c r="HRO44" s="22"/>
      <c r="HRP44" s="22"/>
      <c r="HRQ44" s="22"/>
      <c r="HRR44" s="22"/>
      <c r="HRS44" s="22"/>
      <c r="HRT44" s="22"/>
      <c r="HRU44" s="22"/>
      <c r="HRV44" s="22"/>
      <c r="HRW44" s="22"/>
      <c r="HRX44" s="22"/>
      <c r="HRY44" s="22"/>
      <c r="HRZ44" s="22"/>
      <c r="HSA44" s="22"/>
      <c r="HSB44" s="22"/>
      <c r="HSC44" s="22"/>
      <c r="HSD44" s="22"/>
      <c r="HSE44" s="22"/>
      <c r="HSF44" s="22"/>
      <c r="HSG44" s="22"/>
      <c r="HSH44" s="22"/>
      <c r="HSI44" s="22"/>
      <c r="HSJ44" s="22"/>
      <c r="HSK44" s="22"/>
      <c r="HSL44" s="22"/>
      <c r="HSM44" s="22"/>
      <c r="HSN44" s="22"/>
      <c r="HSO44" s="22"/>
      <c r="HSP44" s="22"/>
      <c r="HSQ44" s="22"/>
      <c r="HSR44" s="22"/>
      <c r="HSS44" s="22"/>
      <c r="HST44" s="22"/>
      <c r="HSU44" s="22"/>
      <c r="HSV44" s="22"/>
      <c r="HSW44" s="22"/>
      <c r="HSX44" s="22"/>
      <c r="HSY44" s="22"/>
      <c r="HSZ44" s="22"/>
      <c r="HTA44" s="22"/>
      <c r="HTB44" s="22"/>
      <c r="HTC44" s="22"/>
      <c r="HTD44" s="22"/>
      <c r="HTE44" s="22"/>
      <c r="HTF44" s="22"/>
      <c r="HTG44" s="22"/>
      <c r="HTH44" s="22"/>
      <c r="HTI44" s="22"/>
      <c r="HTJ44" s="22"/>
      <c r="HTK44" s="22"/>
    </row>
    <row r="45" spans="1:5939" s="15" customFormat="1" ht="60" x14ac:dyDescent="0.25">
      <c r="A45" s="14"/>
      <c r="B45" s="73"/>
      <c r="C45" s="33"/>
      <c r="D45" s="31" t="s">
        <v>325</v>
      </c>
      <c r="E45" s="63" t="str">
        <f>IF($D45="","",VLOOKUP($D45,'B2 Maintenance (by material)'!$C$5:$K$36,2,FALSE))</f>
        <v>Reapply (one coat)</v>
      </c>
      <c r="F45" s="64" t="str">
        <f>IF($D45="","",VLOOKUP($D45,'B2 Maintenance (by material)'!$C$5:$K$36,3,FALSE))</f>
        <v>Protective coating/decorative finish</v>
      </c>
      <c r="G45" s="78">
        <f>IF($D45="","",VLOOKUP($D45,'B2 Maintenance (by material)'!$C$5:$K$36,4,FALSE))</f>
        <v>0.1</v>
      </c>
      <c r="H45" s="96" t="str">
        <f>IF($D45="","",VLOOKUP($D45,'B2 Maintenance (by material)'!$C$5:$K$36,5,FALSE))</f>
        <v>L/m2</v>
      </c>
      <c r="I45" s="78">
        <f>IF($D45="","",VLOOKUP($D45,'B2 Maintenance (by material)'!$C$5:$K$36,6,FALSE))</f>
        <v>8</v>
      </c>
      <c r="J45" s="105">
        <f>IF($D45="","",VLOOKUP($D45,'B2 Maintenance (by material)'!$C$5:$K$36,7,FALSE))</f>
        <v>2</v>
      </c>
      <c r="K45" s="80" t="str">
        <f>IF($D45="","",VLOOKUP($D45,'B2 Maintenance (by material)'!$C$5:$K$36,8,FALSE))</f>
        <v>If accessible.  Applies to coatings added on construction site from installation and factory applied coatings from year 25.  Due to fading over time, assume that all accessible areas would be recoated due to difficulties in colour matching. Coatings may be  polyester, epoxy or polyurethane based.   Application rates can vary with different chemistries.  Volume of protective coating / decorative finish is an estimate.</v>
      </c>
      <c r="L45" s="63" t="str">
        <f>IF($D45="","",VLOOKUP($D45,'B2 Maintenance (by material)'!$C$5:$K$36,9,FALSE))</f>
        <v>-</v>
      </c>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c r="AML45" s="1"/>
      <c r="AMM45" s="1"/>
      <c r="AMN45" s="1"/>
      <c r="AMO45" s="1"/>
      <c r="AMP45" s="1"/>
      <c r="AMQ45" s="1"/>
      <c r="AMR45" s="1"/>
      <c r="AMS45" s="1"/>
      <c r="AMT45" s="1"/>
      <c r="AMU45" s="1"/>
      <c r="AMV45" s="1"/>
      <c r="AMW45" s="1"/>
      <c r="AMX45" s="1"/>
      <c r="AMY45" s="1"/>
      <c r="AMZ45" s="1"/>
      <c r="ANA45" s="1"/>
      <c r="ANB45" s="1"/>
      <c r="ANC45" s="1"/>
      <c r="AND45" s="1"/>
      <c r="ANE45" s="1"/>
      <c r="ANF45" s="1"/>
      <c r="ANG45" s="1"/>
      <c r="ANH45" s="1"/>
      <c r="ANI45" s="1"/>
      <c r="ANJ45" s="1"/>
      <c r="ANK45" s="1"/>
      <c r="ANL45" s="1"/>
      <c r="ANM45" s="1"/>
      <c r="ANN45" s="1"/>
      <c r="ANO45" s="1"/>
      <c r="ANP45" s="1"/>
      <c r="ANQ45" s="1"/>
      <c r="ANR45" s="1"/>
      <c r="ANS45" s="1"/>
      <c r="ANT45" s="1"/>
      <c r="ANU45" s="1"/>
      <c r="ANV45" s="1"/>
      <c r="ANW45" s="1"/>
      <c r="ANX45" s="1"/>
      <c r="ANY45" s="1"/>
      <c r="ANZ45" s="1"/>
      <c r="AOA45" s="1"/>
      <c r="AOB45" s="1"/>
      <c r="AOC45" s="1"/>
      <c r="AOD45" s="1"/>
      <c r="AOE45" s="1"/>
      <c r="AOF45" s="1"/>
      <c r="AOG45" s="1"/>
      <c r="AOH45" s="1"/>
      <c r="AOI45" s="1"/>
      <c r="AOJ45" s="1"/>
      <c r="AOK45" s="1"/>
      <c r="AOL45" s="1"/>
      <c r="AOM45" s="1"/>
      <c r="AON45" s="1"/>
      <c r="AOO45" s="1"/>
      <c r="AOP45" s="1"/>
      <c r="AOQ45" s="1"/>
      <c r="AOR45" s="1"/>
      <c r="AOS45" s="1"/>
      <c r="AOT45" s="1"/>
      <c r="AOU45" s="1"/>
      <c r="AOV45" s="1"/>
      <c r="AOW45" s="1"/>
      <c r="AOX45" s="1"/>
      <c r="AOY45" s="1"/>
      <c r="AOZ45" s="1"/>
      <c r="APA45" s="1"/>
      <c r="APB45" s="1"/>
      <c r="APC45" s="1"/>
      <c r="APD45" s="1"/>
      <c r="APE45" s="1"/>
      <c r="APF45" s="1"/>
      <c r="APG45" s="1"/>
      <c r="APH45" s="1"/>
      <c r="API45" s="1"/>
      <c r="APJ45" s="1"/>
      <c r="APK45" s="1"/>
      <c r="APL45" s="1"/>
      <c r="APM45" s="1"/>
      <c r="APN45" s="1"/>
      <c r="APO45" s="1"/>
      <c r="APP45" s="1"/>
      <c r="APQ45" s="1"/>
      <c r="APR45" s="1"/>
      <c r="APS45" s="1"/>
      <c r="APT45" s="1"/>
      <c r="APU45" s="1"/>
      <c r="APV45" s="1"/>
      <c r="APW45" s="1"/>
      <c r="APX45" s="1"/>
      <c r="APY45" s="1"/>
      <c r="APZ45" s="1"/>
      <c r="AQA45" s="1"/>
      <c r="AQB45" s="1"/>
      <c r="AQC45" s="1"/>
      <c r="AQD45" s="1"/>
      <c r="AQE45" s="1"/>
      <c r="AQF45" s="1"/>
      <c r="AQG45" s="1"/>
      <c r="AQH45" s="1"/>
      <c r="AQI45" s="1"/>
      <c r="AQJ45" s="1"/>
      <c r="AQK45" s="1"/>
      <c r="AQL45" s="1"/>
      <c r="AQM45" s="1"/>
      <c r="AQN45" s="1"/>
      <c r="AQO45" s="1"/>
      <c r="AQP45" s="1"/>
      <c r="AQQ45" s="1"/>
      <c r="AQR45" s="1"/>
      <c r="AQS45" s="1"/>
      <c r="AQT45" s="1"/>
      <c r="AQU45" s="1"/>
      <c r="AQV45" s="1"/>
      <c r="AQW45" s="1"/>
      <c r="AQX45" s="1"/>
      <c r="AQY45" s="1"/>
      <c r="AQZ45" s="1"/>
      <c r="ARA45" s="1"/>
      <c r="ARB45" s="1"/>
      <c r="ARC45" s="1"/>
      <c r="ARD45" s="1"/>
      <c r="ARE45" s="1"/>
      <c r="ARF45" s="1"/>
      <c r="ARG45" s="1"/>
      <c r="ARH45" s="1"/>
      <c r="ARI45" s="1"/>
      <c r="ARJ45" s="1"/>
      <c r="ARK45" s="1"/>
      <c r="ARL45" s="1"/>
      <c r="ARM45" s="1"/>
      <c r="ARN45" s="1"/>
      <c r="ARO45" s="1"/>
      <c r="ARP45" s="1"/>
      <c r="ARQ45" s="1"/>
      <c r="ARR45" s="1"/>
      <c r="ARS45" s="1"/>
      <c r="ART45" s="1"/>
      <c r="ARU45" s="1"/>
      <c r="ARV45" s="1"/>
      <c r="ARW45" s="1"/>
      <c r="ARX45" s="1"/>
      <c r="ARY45" s="1"/>
      <c r="ARZ45" s="1"/>
      <c r="ASA45" s="1"/>
      <c r="ASB45" s="1"/>
      <c r="ASC45" s="1"/>
      <c r="ASD45" s="1"/>
      <c r="ASE45" s="1"/>
      <c r="ASF45" s="1"/>
      <c r="ASG45" s="1"/>
      <c r="ASH45" s="1"/>
      <c r="ASI45" s="1"/>
      <c r="ASJ45" s="1"/>
      <c r="ASK45" s="1"/>
      <c r="ASL45" s="1"/>
      <c r="ASM45" s="1"/>
      <c r="ASN45" s="1"/>
      <c r="ASO45" s="1"/>
      <c r="ASP45" s="1"/>
      <c r="ASQ45" s="1"/>
      <c r="ASR45" s="1"/>
      <c r="ASS45" s="1"/>
      <c r="AST45" s="1"/>
      <c r="ASU45" s="1"/>
      <c r="ASV45" s="1"/>
      <c r="ASW45" s="1"/>
      <c r="ASX45" s="1"/>
      <c r="ASY45" s="1"/>
      <c r="ASZ45" s="1"/>
      <c r="ATA45" s="1"/>
      <c r="ATB45" s="1"/>
      <c r="ATC45" s="1"/>
      <c r="ATD45" s="1"/>
      <c r="ATE45" s="1"/>
      <c r="ATF45" s="1"/>
      <c r="ATG45" s="1"/>
      <c r="ATH45" s="1"/>
      <c r="ATI45" s="1"/>
      <c r="ATJ45" s="1"/>
      <c r="ATK45" s="1"/>
      <c r="ATL45" s="1"/>
      <c r="ATM45" s="1"/>
      <c r="ATN45" s="1"/>
      <c r="ATO45" s="1"/>
      <c r="ATP45" s="1"/>
      <c r="ATQ45" s="1"/>
      <c r="ATR45" s="1"/>
      <c r="ATS45" s="1"/>
      <c r="ATT45" s="1"/>
      <c r="ATU45" s="1"/>
      <c r="ATV45" s="1"/>
      <c r="ATW45" s="1"/>
      <c r="ATX45" s="1"/>
      <c r="ATY45" s="1"/>
      <c r="ATZ45" s="1"/>
      <c r="AUA45" s="1"/>
      <c r="AUB45" s="1"/>
      <c r="AUC45" s="1"/>
      <c r="AUD45" s="1"/>
      <c r="AUE45" s="1"/>
      <c r="AUF45" s="1"/>
      <c r="AUG45" s="1"/>
      <c r="AUH45" s="1"/>
      <c r="AUI45" s="1"/>
      <c r="AUJ45" s="1"/>
      <c r="AUK45" s="1"/>
      <c r="AUL45" s="1"/>
      <c r="AUM45" s="1"/>
      <c r="AUN45" s="1"/>
      <c r="AUO45" s="1"/>
      <c r="AUP45" s="1"/>
      <c r="AUQ45" s="1"/>
      <c r="AUR45" s="1"/>
      <c r="AUS45" s="1"/>
      <c r="AUT45" s="1"/>
      <c r="AUU45" s="1"/>
      <c r="AUV45" s="1"/>
      <c r="AUW45" s="1"/>
      <c r="AUX45" s="1"/>
      <c r="AUY45" s="1"/>
      <c r="AUZ45" s="1"/>
      <c r="AVA45" s="1"/>
      <c r="AVB45" s="1"/>
      <c r="AVC45" s="1"/>
      <c r="AVD45" s="1"/>
      <c r="AVE45" s="1"/>
      <c r="AVF45" s="1"/>
      <c r="AVG45" s="1"/>
      <c r="AVH45" s="1"/>
      <c r="AVI45" s="1"/>
      <c r="AVJ45" s="1"/>
      <c r="AVK45" s="1"/>
      <c r="AVL45" s="1"/>
      <c r="AVM45" s="1"/>
      <c r="AVN45" s="1"/>
      <c r="AVO45" s="1"/>
      <c r="AVP45" s="1"/>
      <c r="AVQ45" s="1"/>
      <c r="AVR45" s="1"/>
      <c r="AVS45" s="1"/>
      <c r="AVT45" s="1"/>
      <c r="AVU45" s="1"/>
      <c r="AVV45" s="1"/>
      <c r="AVW45" s="1"/>
      <c r="AVX45" s="1"/>
      <c r="AVY45" s="1"/>
      <c r="AVZ45" s="1"/>
      <c r="AWA45" s="1"/>
      <c r="AWB45" s="1"/>
      <c r="AWC45" s="1"/>
      <c r="AWD45" s="1"/>
      <c r="AWE45" s="1"/>
      <c r="AWF45" s="1"/>
      <c r="AWG45" s="1"/>
      <c r="AWH45" s="1"/>
      <c r="AWI45" s="1"/>
      <c r="AWJ45" s="1"/>
      <c r="AWK45" s="1"/>
      <c r="AWL45" s="1"/>
      <c r="AWM45" s="1"/>
      <c r="AWN45" s="1"/>
      <c r="AWO45" s="1"/>
      <c r="AWP45" s="1"/>
      <c r="AWQ45" s="1"/>
      <c r="AWR45" s="1"/>
      <c r="AWS45" s="1"/>
      <c r="AWT45" s="1"/>
      <c r="AWU45" s="1"/>
      <c r="AWV45" s="1"/>
      <c r="AWW45" s="1"/>
      <c r="AWX45" s="1"/>
      <c r="AWY45" s="1"/>
      <c r="AWZ45" s="1"/>
      <c r="AXA45" s="1"/>
      <c r="AXB45" s="1"/>
      <c r="AXC45" s="1"/>
      <c r="AXD45" s="1"/>
      <c r="AXE45" s="1"/>
      <c r="AXF45" s="1"/>
      <c r="AXG45" s="1"/>
      <c r="AXH45" s="1"/>
      <c r="AXI45" s="1"/>
      <c r="AXJ45" s="1"/>
      <c r="AXK45" s="1"/>
      <c r="AXL45" s="1"/>
      <c r="AXM45" s="1"/>
      <c r="AXN45" s="1"/>
      <c r="AXO45" s="1"/>
      <c r="AXP45" s="1"/>
      <c r="AXQ45" s="1"/>
      <c r="AXR45" s="1"/>
      <c r="AXS45" s="1"/>
      <c r="AXT45" s="1"/>
      <c r="AXU45" s="1"/>
      <c r="AXV45" s="1"/>
      <c r="AXW45" s="1"/>
      <c r="AXX45" s="1"/>
      <c r="AXY45" s="1"/>
      <c r="AXZ45" s="1"/>
      <c r="AYA45" s="1"/>
      <c r="AYB45" s="1"/>
      <c r="AYC45" s="1"/>
      <c r="AYD45" s="1"/>
      <c r="AYE45" s="1"/>
      <c r="AYF45" s="1"/>
      <c r="AYG45" s="1"/>
      <c r="AYH45" s="1"/>
      <c r="AYI45" s="1"/>
      <c r="AYJ45" s="1"/>
      <c r="AYK45" s="1"/>
      <c r="AYL45" s="1"/>
      <c r="AYM45" s="1"/>
      <c r="AYN45" s="1"/>
      <c r="AYO45" s="1"/>
      <c r="AYP45" s="1"/>
      <c r="AYQ45" s="1"/>
      <c r="AYR45" s="1"/>
      <c r="AYS45" s="1"/>
      <c r="AYT45" s="1"/>
      <c r="AYU45" s="1"/>
      <c r="AYV45" s="1"/>
      <c r="AYW45" s="1"/>
      <c r="AYX45" s="1"/>
      <c r="AYY45" s="1"/>
      <c r="AYZ45" s="1"/>
      <c r="AZA45" s="1"/>
      <c r="AZB45" s="1"/>
      <c r="AZC45" s="1"/>
      <c r="AZD45" s="1"/>
      <c r="AZE45" s="1"/>
      <c r="AZF45" s="1"/>
      <c r="AZG45" s="1"/>
      <c r="AZH45" s="1"/>
      <c r="AZI45" s="1"/>
      <c r="AZJ45" s="1"/>
      <c r="AZK45" s="1"/>
      <c r="AZL45" s="1"/>
      <c r="AZM45" s="1"/>
      <c r="AZN45" s="1"/>
      <c r="AZO45" s="1"/>
      <c r="AZP45" s="1"/>
      <c r="AZQ45" s="1"/>
      <c r="AZR45" s="1"/>
      <c r="AZS45" s="1"/>
      <c r="AZT45" s="1"/>
      <c r="AZU45" s="1"/>
      <c r="AZV45" s="1"/>
      <c r="AZW45" s="1"/>
      <c r="AZX45" s="1"/>
      <c r="AZY45" s="1"/>
      <c r="AZZ45" s="1"/>
      <c r="BAA45" s="1"/>
      <c r="BAB45" s="1"/>
      <c r="BAC45" s="1"/>
      <c r="BAD45" s="1"/>
      <c r="BAE45" s="1"/>
      <c r="BAF45" s="1"/>
      <c r="BAG45" s="1"/>
      <c r="BAH45" s="1"/>
      <c r="BAI45" s="1"/>
      <c r="BAJ45" s="1"/>
      <c r="BAK45" s="1"/>
      <c r="BAL45" s="1"/>
      <c r="BAM45" s="1"/>
      <c r="BAN45" s="1"/>
      <c r="BAO45" s="1"/>
      <c r="BAP45" s="1"/>
      <c r="BAQ45" s="1"/>
      <c r="BAR45" s="1"/>
      <c r="BAS45" s="1"/>
      <c r="BAT45" s="1"/>
      <c r="BAU45" s="1"/>
      <c r="BAV45" s="1"/>
      <c r="BAW45" s="1"/>
      <c r="BAX45" s="1"/>
      <c r="BAY45" s="1"/>
      <c r="BAZ45" s="1"/>
      <c r="BBA45" s="1"/>
      <c r="BBB45" s="1"/>
      <c r="BBC45" s="1"/>
      <c r="BBD45" s="1"/>
      <c r="BBE45" s="1"/>
      <c r="BBF45" s="1"/>
      <c r="BBG45" s="1"/>
      <c r="BBH45" s="1"/>
      <c r="BBI45" s="1"/>
      <c r="BBJ45" s="1"/>
      <c r="BBK45" s="1"/>
      <c r="BBL45" s="1"/>
      <c r="BBM45" s="1"/>
      <c r="BBN45" s="1"/>
      <c r="BBO45" s="1"/>
      <c r="BBP45" s="1"/>
      <c r="BBQ45" s="1"/>
      <c r="BBR45" s="1"/>
      <c r="BBS45" s="1"/>
      <c r="BBT45" s="1"/>
      <c r="BBU45" s="1"/>
      <c r="BBV45" s="1"/>
      <c r="BBW45" s="1"/>
      <c r="BBX45" s="1"/>
      <c r="BBY45" s="1"/>
      <c r="BBZ45" s="1"/>
      <c r="BCA45" s="1"/>
      <c r="BCB45" s="1"/>
      <c r="BCC45" s="1"/>
      <c r="BCD45" s="1"/>
      <c r="BCE45" s="1"/>
      <c r="BCF45" s="1"/>
      <c r="BCG45" s="1"/>
      <c r="BCH45" s="1"/>
      <c r="BCI45" s="1"/>
      <c r="BCJ45" s="1"/>
      <c r="BCK45" s="1"/>
      <c r="BCL45" s="1"/>
      <c r="BCM45" s="1"/>
      <c r="BCN45" s="1"/>
      <c r="BCO45" s="1"/>
      <c r="BCP45" s="1"/>
      <c r="BCQ45" s="1"/>
      <c r="BCR45" s="1"/>
      <c r="BCS45" s="1"/>
      <c r="BCT45" s="1"/>
      <c r="BCU45" s="1"/>
      <c r="BCV45" s="1"/>
      <c r="BCW45" s="1"/>
      <c r="BCX45" s="1"/>
      <c r="BCY45" s="1"/>
      <c r="BCZ45" s="1"/>
      <c r="BDA45" s="1"/>
      <c r="BDB45" s="1"/>
      <c r="BDC45" s="1"/>
      <c r="BDD45" s="1"/>
      <c r="BDE45" s="1"/>
      <c r="BDF45" s="1"/>
      <c r="BDG45" s="1"/>
      <c r="BDH45" s="1"/>
      <c r="BDI45" s="1"/>
      <c r="BDJ45" s="1"/>
      <c r="BDK45" s="1"/>
      <c r="BDL45" s="1"/>
      <c r="BDM45" s="1"/>
      <c r="BDN45" s="1"/>
      <c r="BDO45" s="1"/>
      <c r="BDP45" s="1"/>
      <c r="BDQ45" s="1"/>
      <c r="BDR45" s="1"/>
      <c r="BDS45" s="1"/>
      <c r="BDT45" s="1"/>
      <c r="BDU45" s="1"/>
      <c r="BDV45" s="1"/>
      <c r="BDW45" s="1"/>
      <c r="BDX45" s="1"/>
      <c r="BDY45" s="1"/>
      <c r="BDZ45" s="1"/>
      <c r="BEA45" s="1"/>
      <c r="BEB45" s="1"/>
      <c r="BEC45" s="1"/>
      <c r="BED45" s="1"/>
      <c r="BEE45" s="1"/>
      <c r="BEF45" s="1"/>
      <c r="BEG45" s="1"/>
      <c r="BEH45" s="1"/>
      <c r="BEI45" s="1"/>
      <c r="BEJ45" s="1"/>
      <c r="BEK45" s="1"/>
      <c r="BEL45" s="1"/>
      <c r="BEM45" s="1"/>
      <c r="BEN45" s="1"/>
      <c r="BEO45" s="1"/>
      <c r="BEP45" s="1"/>
      <c r="BEQ45" s="1"/>
      <c r="BER45" s="1"/>
      <c r="BES45" s="1"/>
      <c r="BET45" s="1"/>
      <c r="BEU45" s="1"/>
      <c r="BEV45" s="1"/>
      <c r="BEW45" s="1"/>
      <c r="BEX45" s="1"/>
      <c r="BEY45" s="1"/>
      <c r="BEZ45" s="1"/>
      <c r="BFA45" s="1"/>
      <c r="BFB45" s="1"/>
      <c r="BFC45" s="1"/>
      <c r="BFD45" s="1"/>
      <c r="BFE45" s="1"/>
      <c r="BFF45" s="1"/>
      <c r="BFG45" s="1"/>
      <c r="BFH45" s="1"/>
      <c r="BFI45" s="1"/>
      <c r="BFJ45" s="1"/>
      <c r="BFK45" s="1"/>
      <c r="BFL45" s="1"/>
      <c r="BFM45" s="1"/>
      <c r="BFN45" s="1"/>
      <c r="BFO45" s="1"/>
      <c r="BFP45" s="1"/>
      <c r="BFQ45" s="1"/>
      <c r="BFR45" s="1"/>
      <c r="BFS45" s="1"/>
      <c r="BFT45" s="1"/>
      <c r="BFU45" s="1"/>
      <c r="BFV45" s="1"/>
      <c r="BFW45" s="1"/>
      <c r="BFX45" s="1"/>
      <c r="BFY45" s="1"/>
      <c r="BFZ45" s="1"/>
      <c r="BGA45" s="1"/>
      <c r="BGB45" s="1"/>
      <c r="BGC45" s="1"/>
      <c r="BGD45" s="1"/>
      <c r="BGE45" s="1"/>
      <c r="BGF45" s="1"/>
      <c r="BGG45" s="1"/>
      <c r="BGH45" s="1"/>
      <c r="BGI45" s="1"/>
      <c r="BGJ45" s="1"/>
      <c r="BGK45" s="1"/>
      <c r="BGL45" s="1"/>
      <c r="BGM45" s="1"/>
      <c r="BGN45" s="1"/>
      <c r="BGO45" s="1"/>
      <c r="BGP45" s="1"/>
      <c r="BGQ45" s="1"/>
      <c r="BGR45" s="1"/>
      <c r="BGS45" s="1"/>
      <c r="BGT45" s="1"/>
      <c r="BGU45" s="1"/>
      <c r="BGV45" s="1"/>
      <c r="BGW45" s="1"/>
      <c r="BGX45" s="1"/>
      <c r="BGY45" s="1"/>
      <c r="BGZ45" s="1"/>
      <c r="BHA45" s="1"/>
      <c r="BHB45" s="1"/>
      <c r="BHC45" s="1"/>
      <c r="BHD45" s="1"/>
      <c r="BHE45" s="1"/>
      <c r="BHF45" s="1"/>
      <c r="BHG45" s="1"/>
      <c r="BHH45" s="1"/>
      <c r="BHI45" s="1"/>
      <c r="BHJ45" s="1"/>
      <c r="BHK45" s="1"/>
      <c r="BHL45" s="1"/>
      <c r="BHM45" s="1"/>
      <c r="BHN45" s="1"/>
      <c r="BHO45" s="1"/>
      <c r="BHP45" s="1"/>
      <c r="BHQ45" s="1"/>
      <c r="BHR45" s="1"/>
      <c r="BHS45" s="1"/>
      <c r="BHT45" s="1"/>
      <c r="BHU45" s="1"/>
      <c r="BHV45" s="1"/>
      <c r="BHW45" s="1"/>
      <c r="BHX45" s="1"/>
      <c r="BHY45" s="1"/>
      <c r="BHZ45" s="1"/>
      <c r="BIA45" s="1"/>
      <c r="BIB45" s="1"/>
      <c r="BIC45" s="1"/>
      <c r="BID45" s="1"/>
      <c r="BIE45" s="1"/>
      <c r="BIF45" s="1"/>
      <c r="BIG45" s="1"/>
      <c r="BIH45" s="1"/>
      <c r="BII45" s="1"/>
      <c r="BIJ45" s="1"/>
      <c r="BIK45" s="1"/>
      <c r="BIL45" s="1"/>
      <c r="BIM45" s="1"/>
      <c r="BIN45" s="1"/>
      <c r="BIO45" s="1"/>
      <c r="BIP45" s="1"/>
      <c r="BIQ45" s="1"/>
      <c r="BIR45" s="1"/>
      <c r="BIS45" s="1"/>
      <c r="BIT45" s="1"/>
      <c r="BIU45" s="1"/>
      <c r="BIV45" s="1"/>
      <c r="BIW45" s="1"/>
      <c r="BIX45" s="1"/>
      <c r="BIY45" s="1"/>
      <c r="BIZ45" s="1"/>
      <c r="BJA45" s="1"/>
      <c r="BJB45" s="1"/>
      <c r="BJC45" s="1"/>
      <c r="BJD45" s="1"/>
      <c r="BJE45" s="1"/>
      <c r="BJF45" s="1"/>
      <c r="BJG45" s="1"/>
      <c r="BJH45" s="1"/>
      <c r="BJI45" s="1"/>
      <c r="BJJ45" s="1"/>
      <c r="BJK45" s="1"/>
      <c r="BJL45" s="1"/>
      <c r="BJM45" s="1"/>
      <c r="BJN45" s="1"/>
      <c r="BJO45" s="1"/>
      <c r="BJP45" s="1"/>
      <c r="BJQ45" s="1"/>
      <c r="BJR45" s="1"/>
      <c r="BJS45" s="1"/>
      <c r="BJT45" s="1"/>
      <c r="BJU45" s="1"/>
      <c r="BJV45" s="1"/>
      <c r="BJW45" s="1"/>
      <c r="BJX45" s="1"/>
      <c r="BJY45" s="1"/>
      <c r="BJZ45" s="1"/>
      <c r="BKA45" s="1"/>
      <c r="BKB45" s="1"/>
      <c r="BKC45" s="1"/>
      <c r="BKD45" s="1"/>
      <c r="BKE45" s="1"/>
      <c r="BKF45" s="1"/>
      <c r="BKG45" s="1"/>
      <c r="BKH45" s="1"/>
      <c r="BKI45" s="1"/>
      <c r="BKJ45" s="1"/>
      <c r="BKK45" s="1"/>
      <c r="BKL45" s="1"/>
      <c r="BKM45" s="1"/>
      <c r="BKN45" s="1"/>
      <c r="BKO45" s="1"/>
      <c r="BKP45" s="1"/>
      <c r="BKQ45" s="1"/>
      <c r="BKR45" s="1"/>
      <c r="BKS45" s="1"/>
      <c r="BKT45" s="1"/>
      <c r="BKU45" s="1"/>
      <c r="BKV45" s="1"/>
      <c r="BKW45" s="1"/>
      <c r="BKX45" s="1"/>
      <c r="BKY45" s="1"/>
      <c r="BKZ45" s="1"/>
      <c r="BLA45" s="1"/>
      <c r="BLB45" s="1"/>
      <c r="BLC45" s="1"/>
      <c r="BLD45" s="1"/>
      <c r="BLE45" s="1"/>
      <c r="BLF45" s="1"/>
      <c r="BLG45" s="1"/>
      <c r="BLH45" s="1"/>
      <c r="BLI45" s="1"/>
      <c r="BLJ45" s="1"/>
      <c r="BLK45" s="1"/>
      <c r="BLL45" s="1"/>
      <c r="BLM45" s="1"/>
      <c r="BLN45" s="1"/>
      <c r="BLO45" s="1"/>
      <c r="BLP45" s="1"/>
      <c r="BLQ45" s="1"/>
      <c r="BLR45" s="1"/>
      <c r="BLS45" s="1"/>
      <c r="BLT45" s="1"/>
      <c r="BLU45" s="1"/>
      <c r="BLV45" s="1"/>
      <c r="BLW45" s="1"/>
      <c r="BLX45" s="1"/>
      <c r="BLY45" s="1"/>
      <c r="BLZ45" s="1"/>
      <c r="BMA45" s="1"/>
      <c r="BMB45" s="1"/>
      <c r="BMC45" s="1"/>
      <c r="BMD45" s="1"/>
      <c r="BME45" s="1"/>
      <c r="BMF45" s="1"/>
      <c r="BMG45" s="1"/>
      <c r="BMH45" s="1"/>
      <c r="BMI45" s="1"/>
      <c r="BMJ45" s="1"/>
      <c r="BMK45" s="1"/>
      <c r="BML45" s="1"/>
      <c r="BMM45" s="1"/>
      <c r="BMN45" s="1"/>
      <c r="BMO45" s="1"/>
      <c r="BMP45" s="1"/>
      <c r="BMQ45" s="1"/>
      <c r="BMR45" s="1"/>
      <c r="BMS45" s="1"/>
      <c r="BMT45" s="1"/>
      <c r="BMU45" s="1"/>
      <c r="BMV45" s="1"/>
      <c r="BMW45" s="1"/>
      <c r="BMX45" s="1"/>
      <c r="BMY45" s="1"/>
      <c r="BMZ45" s="1"/>
      <c r="BNA45" s="1"/>
      <c r="BNB45" s="1"/>
      <c r="BNC45" s="1"/>
      <c r="BND45" s="1"/>
      <c r="BNE45" s="1"/>
      <c r="BNF45" s="1"/>
      <c r="BNG45" s="1"/>
      <c r="BNH45" s="1"/>
      <c r="BNI45" s="1"/>
      <c r="BNJ45" s="1"/>
      <c r="BNK45" s="1"/>
      <c r="BNL45" s="1"/>
      <c r="BNM45" s="1"/>
      <c r="BNN45" s="1"/>
      <c r="BNO45" s="1"/>
      <c r="BNP45" s="1"/>
      <c r="BNQ45" s="1"/>
      <c r="BNR45" s="1"/>
      <c r="BNS45" s="1"/>
      <c r="BNT45" s="1"/>
      <c r="BNU45" s="1"/>
      <c r="BNV45" s="1"/>
      <c r="BNW45" s="1"/>
      <c r="BNX45" s="1"/>
      <c r="BNY45" s="1"/>
      <c r="BNZ45" s="1"/>
      <c r="BOA45" s="1"/>
      <c r="BOB45" s="1"/>
      <c r="BOC45" s="1"/>
      <c r="BOD45" s="1"/>
      <c r="BOE45" s="1"/>
      <c r="BOF45" s="1"/>
      <c r="BOG45" s="1"/>
      <c r="BOH45" s="1"/>
      <c r="BOI45" s="1"/>
      <c r="BOJ45" s="1"/>
      <c r="BOK45" s="1"/>
      <c r="BOL45" s="1"/>
      <c r="BOM45" s="1"/>
      <c r="BON45" s="1"/>
      <c r="BOO45" s="1"/>
      <c r="BOP45" s="1"/>
      <c r="BOQ45" s="1"/>
      <c r="BOR45" s="1"/>
      <c r="BOS45" s="1"/>
      <c r="BOT45" s="1"/>
      <c r="BOU45" s="1"/>
      <c r="BOV45" s="1"/>
      <c r="BOW45" s="1"/>
      <c r="BOX45" s="1"/>
      <c r="BOY45" s="1"/>
      <c r="BOZ45" s="1"/>
      <c r="BPA45" s="1"/>
      <c r="BPB45" s="1"/>
      <c r="BPC45" s="1"/>
      <c r="BPD45" s="1"/>
      <c r="BPE45" s="1"/>
      <c r="BPF45" s="1"/>
      <c r="BPG45" s="1"/>
      <c r="BPH45" s="1"/>
      <c r="BPI45" s="1"/>
      <c r="BPJ45" s="1"/>
      <c r="BPK45" s="1"/>
      <c r="BPL45" s="1"/>
      <c r="BPM45" s="1"/>
      <c r="BPN45" s="1"/>
      <c r="BPO45" s="1"/>
      <c r="BPP45" s="1"/>
      <c r="BPQ45" s="1"/>
      <c r="BPR45" s="1"/>
      <c r="BPS45" s="1"/>
      <c r="BPT45" s="1"/>
      <c r="BPU45" s="1"/>
      <c r="BPV45" s="1"/>
      <c r="BPW45" s="1"/>
      <c r="BPX45" s="1"/>
      <c r="BPY45" s="1"/>
      <c r="BPZ45" s="1"/>
      <c r="BQA45" s="1"/>
      <c r="BQB45" s="1"/>
      <c r="BQC45" s="1"/>
      <c r="BQD45" s="1"/>
      <c r="BQE45" s="1"/>
      <c r="BQF45" s="1"/>
      <c r="BQG45" s="1"/>
      <c r="BQH45" s="1"/>
      <c r="BQI45" s="1"/>
      <c r="BQJ45" s="1"/>
      <c r="BQK45" s="1"/>
      <c r="BQL45" s="1"/>
      <c r="BQM45" s="1"/>
      <c r="BQN45" s="1"/>
      <c r="BQO45" s="1"/>
      <c r="BQP45" s="1"/>
      <c r="BQQ45" s="1"/>
      <c r="BQR45" s="1"/>
      <c r="BQS45" s="1"/>
      <c r="BQT45" s="1"/>
      <c r="BQU45" s="1"/>
      <c r="BQV45" s="1"/>
      <c r="BQW45" s="1"/>
      <c r="BQX45" s="1"/>
      <c r="BQY45" s="1"/>
      <c r="BQZ45" s="1"/>
      <c r="BRA45" s="1"/>
      <c r="BRB45" s="1"/>
      <c r="BRC45" s="1"/>
      <c r="BRD45" s="1"/>
      <c r="BRE45" s="1"/>
      <c r="BRF45" s="1"/>
      <c r="BRG45" s="1"/>
      <c r="BRH45" s="1"/>
      <c r="BRI45" s="1"/>
      <c r="BRJ45" s="1"/>
      <c r="BRK45" s="1"/>
      <c r="BRL45" s="1"/>
      <c r="BRM45" s="1"/>
      <c r="BRN45" s="1"/>
      <c r="BRO45" s="1"/>
      <c r="BRP45" s="1"/>
      <c r="BRQ45" s="1"/>
      <c r="BRR45" s="1"/>
      <c r="BRS45" s="1"/>
      <c r="BRT45" s="1"/>
      <c r="BRU45" s="1"/>
      <c r="BRV45" s="1"/>
      <c r="BRW45" s="1"/>
      <c r="BRX45" s="1"/>
      <c r="BRY45" s="1"/>
      <c r="BRZ45" s="1"/>
      <c r="BSA45" s="1"/>
      <c r="BSB45" s="1"/>
      <c r="BSC45" s="1"/>
      <c r="BSD45" s="1"/>
      <c r="BSE45" s="1"/>
      <c r="BSF45" s="1"/>
      <c r="BSG45" s="1"/>
      <c r="BSH45" s="1"/>
      <c r="BSI45" s="1"/>
      <c r="BSJ45" s="1"/>
      <c r="BSK45" s="1"/>
      <c r="BSL45" s="1"/>
      <c r="BSM45" s="1"/>
      <c r="BSN45" s="1"/>
      <c r="BSO45" s="1"/>
      <c r="BSP45" s="1"/>
      <c r="BSQ45" s="1"/>
      <c r="BSR45" s="1"/>
      <c r="BSS45" s="1"/>
      <c r="BST45" s="1"/>
      <c r="BSU45" s="1"/>
      <c r="BSV45" s="1"/>
      <c r="BSW45" s="1"/>
      <c r="BSX45" s="1"/>
      <c r="BSY45" s="1"/>
      <c r="BSZ45" s="1"/>
      <c r="BTA45" s="1"/>
      <c r="BTB45" s="1"/>
      <c r="BTC45" s="1"/>
      <c r="BTD45" s="1"/>
      <c r="BTE45" s="1"/>
      <c r="BTF45" s="1"/>
      <c r="BTG45" s="1"/>
      <c r="BTH45" s="1"/>
      <c r="BTI45" s="1"/>
      <c r="BTJ45" s="1"/>
      <c r="BTK45" s="1"/>
      <c r="BTL45" s="1"/>
      <c r="BTM45" s="1"/>
      <c r="BTN45" s="1"/>
      <c r="BTO45" s="1"/>
      <c r="BTP45" s="1"/>
      <c r="BTQ45" s="1"/>
      <c r="BTR45" s="1"/>
      <c r="BTS45" s="1"/>
      <c r="BTT45" s="1"/>
      <c r="BTU45" s="1"/>
      <c r="BTV45" s="1"/>
      <c r="BTW45" s="1"/>
      <c r="BTX45" s="1"/>
      <c r="BTY45" s="1"/>
      <c r="BTZ45" s="1"/>
      <c r="BUA45" s="1"/>
      <c r="BUB45" s="1"/>
      <c r="BUC45" s="1"/>
      <c r="BUD45" s="1"/>
      <c r="BUE45" s="1"/>
      <c r="BUF45" s="1"/>
      <c r="BUG45" s="1"/>
      <c r="BUH45" s="1"/>
      <c r="BUI45" s="1"/>
      <c r="BUJ45" s="1"/>
      <c r="BUK45" s="1"/>
      <c r="BUL45" s="1"/>
      <c r="BUM45" s="1"/>
      <c r="BUN45" s="1"/>
      <c r="BUO45" s="1"/>
      <c r="BUP45" s="1"/>
      <c r="BUQ45" s="1"/>
      <c r="BUR45" s="1"/>
      <c r="BUS45" s="1"/>
      <c r="BUT45" s="1"/>
      <c r="BUU45" s="1"/>
      <c r="BUV45" s="1"/>
      <c r="BUW45" s="1"/>
      <c r="BUX45" s="1"/>
      <c r="BUY45" s="1"/>
      <c r="BUZ45" s="1"/>
      <c r="BVA45" s="1"/>
      <c r="BVB45" s="1"/>
      <c r="BVC45" s="1"/>
      <c r="BVD45" s="1"/>
      <c r="BVE45" s="1"/>
      <c r="BVF45" s="1"/>
      <c r="BVG45" s="1"/>
      <c r="BVH45" s="1"/>
      <c r="BVI45" s="1"/>
      <c r="BVJ45" s="1"/>
      <c r="BVK45" s="1"/>
      <c r="BVL45" s="1"/>
      <c r="BVM45" s="1"/>
      <c r="BVN45" s="1"/>
      <c r="BVO45" s="1"/>
      <c r="BVP45" s="1"/>
      <c r="BVQ45" s="1"/>
      <c r="BVR45" s="1"/>
      <c r="BVS45" s="1"/>
      <c r="BVT45" s="1"/>
      <c r="BVU45" s="1"/>
      <c r="BVV45" s="1"/>
      <c r="BVW45" s="1"/>
      <c r="BVX45" s="1"/>
      <c r="BVY45" s="1"/>
      <c r="BVZ45" s="1"/>
      <c r="BWA45" s="1"/>
      <c r="BWB45" s="1"/>
      <c r="BWC45" s="1"/>
      <c r="BWD45" s="1"/>
      <c r="BWE45" s="1"/>
      <c r="BWF45" s="1"/>
      <c r="BWG45" s="1"/>
      <c r="BWH45" s="1"/>
      <c r="BWI45" s="1"/>
      <c r="BWJ45" s="1"/>
      <c r="BWK45" s="1"/>
      <c r="BWL45" s="1"/>
      <c r="BWM45" s="1"/>
      <c r="BWN45" s="1"/>
      <c r="BWO45" s="1"/>
      <c r="BWP45" s="1"/>
      <c r="BWQ45" s="1"/>
      <c r="BWR45" s="1"/>
      <c r="BWS45" s="1"/>
      <c r="BWT45" s="1"/>
      <c r="BWU45" s="1"/>
      <c r="BWV45" s="1"/>
      <c r="BWW45" s="1"/>
      <c r="BWX45" s="1"/>
      <c r="BWY45" s="1"/>
      <c r="BWZ45" s="1"/>
      <c r="BXA45" s="1"/>
      <c r="BXB45" s="1"/>
      <c r="BXC45" s="1"/>
      <c r="BXD45" s="1"/>
      <c r="BXE45" s="1"/>
      <c r="BXF45" s="1"/>
      <c r="BXG45" s="1"/>
      <c r="BXH45" s="1"/>
      <c r="BXI45" s="1"/>
      <c r="BXJ45" s="1"/>
      <c r="BXK45" s="1"/>
      <c r="BXL45" s="1"/>
      <c r="BXM45" s="1"/>
      <c r="BXN45" s="1"/>
      <c r="BXO45" s="1"/>
      <c r="BXP45" s="1"/>
      <c r="BXQ45" s="1"/>
      <c r="BXR45" s="1"/>
      <c r="BXS45" s="1"/>
      <c r="BXT45" s="1"/>
      <c r="BXU45" s="1"/>
      <c r="BXV45" s="1"/>
      <c r="BXW45" s="1"/>
      <c r="BXX45" s="1"/>
      <c r="BXY45" s="1"/>
      <c r="BXZ45" s="1"/>
      <c r="BYA45" s="1"/>
      <c r="BYB45" s="1"/>
      <c r="BYC45" s="1"/>
      <c r="BYD45" s="1"/>
      <c r="BYE45" s="1"/>
      <c r="BYF45" s="1"/>
      <c r="BYG45" s="1"/>
      <c r="BYH45" s="1"/>
      <c r="BYI45" s="1"/>
      <c r="BYJ45" s="1"/>
      <c r="BYK45" s="1"/>
      <c r="BYL45" s="1"/>
      <c r="BYM45" s="1"/>
      <c r="BYN45" s="1"/>
      <c r="BYO45" s="1"/>
      <c r="BYP45" s="1"/>
      <c r="BYQ45" s="1"/>
      <c r="BYR45" s="1"/>
      <c r="BYS45" s="1"/>
      <c r="BYT45" s="1"/>
      <c r="BYU45" s="1"/>
      <c r="BYV45" s="1"/>
      <c r="BYW45" s="1"/>
      <c r="BYX45" s="1"/>
      <c r="BYY45" s="1"/>
      <c r="BYZ45" s="1"/>
      <c r="BZA45" s="1"/>
      <c r="BZB45" s="1"/>
      <c r="BZC45" s="1"/>
      <c r="BZD45" s="1"/>
      <c r="BZE45" s="1"/>
      <c r="BZF45" s="1"/>
      <c r="BZG45" s="1"/>
      <c r="BZH45" s="1"/>
      <c r="BZI45" s="1"/>
      <c r="BZJ45" s="1"/>
      <c r="BZK45" s="1"/>
      <c r="BZL45" s="1"/>
      <c r="BZM45" s="1"/>
      <c r="BZN45" s="1"/>
      <c r="BZO45" s="1"/>
      <c r="BZP45" s="1"/>
      <c r="BZQ45" s="1"/>
      <c r="BZR45" s="1"/>
      <c r="BZS45" s="1"/>
      <c r="BZT45" s="1"/>
      <c r="BZU45" s="1"/>
      <c r="BZV45" s="1"/>
      <c r="BZW45" s="1"/>
      <c r="BZX45" s="1"/>
      <c r="BZY45" s="1"/>
      <c r="BZZ45" s="1"/>
      <c r="CAA45" s="1"/>
      <c r="CAB45" s="1"/>
      <c r="CAC45" s="1"/>
      <c r="CAD45" s="1"/>
      <c r="CAE45" s="1"/>
      <c r="CAF45" s="1"/>
      <c r="CAG45" s="1"/>
      <c r="CAH45" s="1"/>
      <c r="CAI45" s="1"/>
      <c r="CAJ45" s="1"/>
      <c r="CAK45" s="1"/>
      <c r="CAL45" s="1"/>
      <c r="CAM45" s="1"/>
      <c r="CAN45" s="1"/>
      <c r="CAO45" s="1"/>
      <c r="CAP45" s="1"/>
      <c r="CAQ45" s="1"/>
      <c r="CAR45" s="1"/>
      <c r="CAS45" s="1"/>
      <c r="CAT45" s="1"/>
      <c r="CAU45" s="1"/>
      <c r="CAV45" s="1"/>
      <c r="CAW45" s="1"/>
      <c r="CAX45" s="1"/>
      <c r="CAY45" s="1"/>
      <c r="CAZ45" s="1"/>
      <c r="CBA45" s="1"/>
      <c r="CBB45" s="1"/>
      <c r="CBC45" s="1"/>
      <c r="CBD45" s="1"/>
      <c r="CBE45" s="1"/>
      <c r="CBF45" s="1"/>
      <c r="CBG45" s="1"/>
      <c r="CBH45" s="1"/>
      <c r="CBI45" s="1"/>
      <c r="CBJ45" s="1"/>
      <c r="CBK45" s="1"/>
      <c r="CBL45" s="1"/>
      <c r="CBM45" s="1"/>
      <c r="CBN45" s="1"/>
      <c r="CBO45" s="1"/>
      <c r="CBP45" s="1"/>
      <c r="CBQ45" s="1"/>
      <c r="CBR45" s="1"/>
      <c r="CBS45" s="1"/>
      <c r="CBT45" s="1"/>
      <c r="CBU45" s="1"/>
      <c r="CBV45" s="1"/>
      <c r="CBW45" s="1"/>
      <c r="CBX45" s="1"/>
      <c r="CBY45" s="1"/>
      <c r="CBZ45" s="1"/>
      <c r="CCA45" s="1"/>
      <c r="CCB45" s="1"/>
      <c r="CCC45" s="1"/>
      <c r="CCD45" s="1"/>
      <c r="CCE45" s="1"/>
      <c r="CCF45" s="1"/>
      <c r="CCG45" s="1"/>
      <c r="CCH45" s="1"/>
      <c r="CCI45" s="1"/>
      <c r="CCJ45" s="1"/>
      <c r="CCK45" s="1"/>
      <c r="CCL45" s="1"/>
      <c r="CCM45" s="1"/>
      <c r="CCN45" s="1"/>
      <c r="CCO45" s="1"/>
      <c r="CCP45" s="1"/>
      <c r="CCQ45" s="1"/>
      <c r="CCR45" s="1"/>
      <c r="CCS45" s="1"/>
      <c r="CCT45" s="1"/>
      <c r="CCU45" s="1"/>
      <c r="CCV45" s="1"/>
      <c r="CCW45" s="1"/>
      <c r="CCX45" s="1"/>
      <c r="CCY45" s="1"/>
      <c r="CCZ45" s="1"/>
      <c r="CDA45" s="1"/>
      <c r="CDB45" s="1"/>
      <c r="CDC45" s="1"/>
      <c r="CDD45" s="1"/>
      <c r="CDE45" s="1"/>
      <c r="CDF45" s="1"/>
      <c r="CDG45" s="1"/>
      <c r="CDH45" s="1"/>
      <c r="CDI45" s="1"/>
      <c r="CDJ45" s="1"/>
      <c r="CDK45" s="1"/>
      <c r="CDL45" s="1"/>
      <c r="CDM45" s="1"/>
      <c r="CDN45" s="1"/>
      <c r="CDO45" s="1"/>
      <c r="CDP45" s="1"/>
      <c r="CDQ45" s="1"/>
      <c r="CDR45" s="1"/>
      <c r="CDS45" s="1"/>
      <c r="CDT45" s="1"/>
      <c r="CDU45" s="1"/>
      <c r="CDV45" s="1"/>
      <c r="CDW45" s="1"/>
      <c r="CDX45" s="1"/>
      <c r="CDY45" s="1"/>
      <c r="CDZ45" s="1"/>
      <c r="CEA45" s="1"/>
      <c r="CEB45" s="1"/>
      <c r="CEC45" s="1"/>
      <c r="CED45" s="1"/>
      <c r="CEE45" s="1"/>
      <c r="CEF45" s="1"/>
      <c r="CEG45" s="1"/>
      <c r="CEH45" s="1"/>
      <c r="CEI45" s="1"/>
      <c r="CEJ45" s="1"/>
      <c r="CEK45" s="1"/>
      <c r="CEL45" s="1"/>
      <c r="CEM45" s="1"/>
      <c r="CEN45" s="1"/>
      <c r="CEO45" s="1"/>
      <c r="CEP45" s="1"/>
      <c r="CEQ45" s="1"/>
      <c r="CER45" s="1"/>
      <c r="CES45" s="1"/>
      <c r="CET45" s="1"/>
      <c r="CEU45" s="1"/>
      <c r="CEV45" s="1"/>
      <c r="CEW45" s="1"/>
      <c r="CEX45" s="1"/>
      <c r="CEY45" s="1"/>
      <c r="CEZ45" s="1"/>
      <c r="CFA45" s="1"/>
      <c r="CFB45" s="1"/>
      <c r="CFC45" s="1"/>
      <c r="CFD45" s="1"/>
      <c r="CFE45" s="1"/>
      <c r="CFF45" s="1"/>
      <c r="CFG45" s="1"/>
      <c r="CFH45" s="1"/>
      <c r="CFI45" s="1"/>
      <c r="CFJ45" s="1"/>
      <c r="CFK45" s="1"/>
      <c r="CFL45" s="1"/>
      <c r="CFM45" s="1"/>
      <c r="CFN45" s="1"/>
      <c r="CFO45" s="1"/>
      <c r="CFP45" s="1"/>
      <c r="CFQ45" s="1"/>
      <c r="CFR45" s="1"/>
      <c r="CFS45" s="1"/>
      <c r="CFT45" s="1"/>
      <c r="CFU45" s="1"/>
      <c r="CFV45" s="1"/>
      <c r="CFW45" s="1"/>
      <c r="CFX45" s="1"/>
      <c r="CFY45" s="1"/>
      <c r="CFZ45" s="1"/>
      <c r="CGA45" s="1"/>
      <c r="CGB45" s="1"/>
      <c r="CGC45" s="1"/>
      <c r="CGD45" s="1"/>
      <c r="CGE45" s="1"/>
      <c r="CGF45" s="1"/>
      <c r="CGG45" s="1"/>
      <c r="CGH45" s="1"/>
      <c r="CGI45" s="1"/>
      <c r="CGJ45" s="1"/>
      <c r="CGK45" s="1"/>
      <c r="CGL45" s="1"/>
      <c r="CGM45" s="1"/>
      <c r="CGN45" s="1"/>
      <c r="CGO45" s="1"/>
      <c r="CGP45" s="1"/>
      <c r="CGQ45" s="1"/>
      <c r="CGR45" s="1"/>
      <c r="CGS45" s="1"/>
      <c r="CGT45" s="1"/>
      <c r="CGU45" s="1"/>
      <c r="CGV45" s="1"/>
      <c r="CGW45" s="1"/>
      <c r="CGX45" s="1"/>
      <c r="CGY45" s="1"/>
      <c r="CGZ45" s="1"/>
      <c r="CHA45" s="1"/>
      <c r="CHB45" s="1"/>
      <c r="CHC45" s="1"/>
      <c r="CHD45" s="1"/>
      <c r="CHE45" s="1"/>
      <c r="CHF45" s="1"/>
      <c r="CHG45" s="1"/>
      <c r="CHH45" s="1"/>
      <c r="CHI45" s="1"/>
      <c r="CHJ45" s="1"/>
      <c r="CHK45" s="1"/>
      <c r="CHL45" s="1"/>
      <c r="CHM45" s="1"/>
      <c r="CHN45" s="1"/>
      <c r="CHO45" s="1"/>
      <c r="CHP45" s="1"/>
      <c r="CHQ45" s="1"/>
      <c r="CHR45" s="1"/>
      <c r="CHS45" s="1"/>
      <c r="CHT45" s="1"/>
      <c r="CHU45" s="1"/>
      <c r="CHV45" s="1"/>
      <c r="CHW45" s="1"/>
      <c r="CHX45" s="1"/>
      <c r="CHY45" s="1"/>
      <c r="CHZ45" s="1"/>
      <c r="CIA45" s="1"/>
      <c r="CIB45" s="1"/>
      <c r="CIC45" s="1"/>
      <c r="CID45" s="1"/>
      <c r="CIE45" s="1"/>
      <c r="CIF45" s="1"/>
      <c r="CIG45" s="1"/>
      <c r="CIH45" s="1"/>
      <c r="CII45" s="1"/>
      <c r="CIJ45" s="1"/>
      <c r="CIK45" s="1"/>
      <c r="CIL45" s="1"/>
      <c r="CIM45" s="1"/>
      <c r="CIN45" s="1"/>
      <c r="CIO45" s="1"/>
      <c r="CIP45" s="1"/>
      <c r="CIQ45" s="1"/>
      <c r="CIR45" s="1"/>
      <c r="CIS45" s="1"/>
      <c r="CIT45" s="1"/>
      <c r="CIU45" s="1"/>
      <c r="CIV45" s="1"/>
      <c r="CIW45" s="1"/>
      <c r="CIX45" s="1"/>
      <c r="CIY45" s="1"/>
      <c r="CIZ45" s="1"/>
      <c r="CJA45" s="1"/>
      <c r="CJB45" s="1"/>
      <c r="CJC45" s="1"/>
      <c r="CJD45" s="1"/>
      <c r="CJE45" s="1"/>
      <c r="CJF45" s="1"/>
      <c r="CJG45" s="1"/>
      <c r="CJH45" s="1"/>
      <c r="CJI45" s="1"/>
      <c r="CJJ45" s="1"/>
      <c r="CJK45" s="1"/>
      <c r="CJL45" s="1"/>
      <c r="CJM45" s="1"/>
      <c r="CJN45" s="1"/>
      <c r="CJO45" s="1"/>
      <c r="CJP45" s="1"/>
      <c r="CJQ45" s="1"/>
      <c r="CJR45" s="1"/>
      <c r="CJS45" s="1"/>
      <c r="CJT45" s="1"/>
      <c r="CJU45" s="1"/>
      <c r="CJV45" s="1"/>
      <c r="CJW45" s="1"/>
      <c r="CJX45" s="1"/>
      <c r="CJY45" s="1"/>
      <c r="CJZ45" s="1"/>
      <c r="CKA45" s="1"/>
      <c r="CKB45" s="1"/>
      <c r="CKC45" s="1"/>
      <c r="CKD45" s="1"/>
      <c r="CKE45" s="1"/>
      <c r="CKF45" s="1"/>
      <c r="CKG45" s="1"/>
      <c r="CKH45" s="1"/>
      <c r="CKI45" s="1"/>
      <c r="CKJ45" s="1"/>
      <c r="CKK45" s="1"/>
      <c r="CKL45" s="1"/>
      <c r="CKM45" s="1"/>
      <c r="CKN45" s="1"/>
      <c r="CKO45" s="1"/>
      <c r="CKP45" s="1"/>
      <c r="CKQ45" s="1"/>
      <c r="CKR45" s="1"/>
      <c r="CKS45" s="1"/>
      <c r="CKT45" s="1"/>
      <c r="CKU45" s="1"/>
      <c r="CKV45" s="1"/>
      <c r="CKW45" s="1"/>
      <c r="CKX45" s="1"/>
      <c r="CKY45" s="1"/>
      <c r="CKZ45" s="1"/>
      <c r="CLA45" s="1"/>
      <c r="CLB45" s="1"/>
      <c r="CLC45" s="1"/>
      <c r="CLD45" s="1"/>
      <c r="CLE45" s="1"/>
      <c r="CLF45" s="1"/>
      <c r="CLG45" s="1"/>
      <c r="CLH45" s="1"/>
      <c r="CLI45" s="1"/>
      <c r="CLJ45" s="1"/>
      <c r="CLK45" s="1"/>
      <c r="CLL45" s="1"/>
      <c r="CLM45" s="1"/>
      <c r="CLN45" s="1"/>
      <c r="CLO45" s="1"/>
      <c r="CLP45" s="1"/>
      <c r="CLQ45" s="1"/>
      <c r="CLR45" s="1"/>
      <c r="CLS45" s="1"/>
      <c r="CLT45" s="1"/>
      <c r="CLU45" s="1"/>
      <c r="CLV45" s="1"/>
      <c r="CLW45" s="1"/>
      <c r="CLX45" s="1"/>
      <c r="CLY45" s="1"/>
      <c r="CLZ45" s="1"/>
      <c r="CMA45" s="1"/>
      <c r="CMB45" s="1"/>
      <c r="CMC45" s="1"/>
      <c r="CMD45" s="1"/>
      <c r="CME45" s="1"/>
      <c r="CMF45" s="1"/>
      <c r="CMG45" s="1"/>
      <c r="CMH45" s="1"/>
      <c r="CMI45" s="1"/>
      <c r="CMJ45" s="1"/>
      <c r="CMK45" s="1"/>
      <c r="CML45" s="1"/>
      <c r="CMM45" s="1"/>
      <c r="CMN45" s="1"/>
      <c r="CMO45" s="1"/>
      <c r="CMP45" s="1"/>
      <c r="CMQ45" s="1"/>
      <c r="CMR45" s="1"/>
      <c r="CMS45" s="1"/>
      <c r="CMT45" s="1"/>
      <c r="CMU45" s="1"/>
      <c r="CMV45" s="1"/>
      <c r="CMW45" s="1"/>
      <c r="CMX45" s="1"/>
      <c r="CMY45" s="1"/>
      <c r="CMZ45" s="1"/>
      <c r="CNA45" s="1"/>
      <c r="CNB45" s="1"/>
      <c r="CNC45" s="1"/>
      <c r="CND45" s="1"/>
      <c r="CNE45" s="1"/>
      <c r="CNF45" s="1"/>
      <c r="CNG45" s="1"/>
      <c r="CNH45" s="1"/>
      <c r="CNI45" s="1"/>
      <c r="CNJ45" s="1"/>
      <c r="CNK45" s="1"/>
      <c r="CNL45" s="1"/>
      <c r="CNM45" s="1"/>
      <c r="CNN45" s="1"/>
      <c r="CNO45" s="1"/>
      <c r="CNP45" s="1"/>
      <c r="CNQ45" s="1"/>
      <c r="CNR45" s="1"/>
      <c r="CNS45" s="1"/>
      <c r="CNT45" s="1"/>
      <c r="CNU45" s="1"/>
      <c r="CNV45" s="1"/>
      <c r="CNW45" s="1"/>
      <c r="CNX45" s="1"/>
      <c r="CNY45" s="1"/>
      <c r="CNZ45" s="1"/>
      <c r="COA45" s="1"/>
      <c r="COB45" s="1"/>
      <c r="COC45" s="1"/>
      <c r="COD45" s="1"/>
      <c r="COE45" s="1"/>
      <c r="COF45" s="1"/>
      <c r="COG45" s="1"/>
      <c r="COH45" s="1"/>
      <c r="COI45" s="1"/>
      <c r="COJ45" s="1"/>
      <c r="COK45" s="1"/>
      <c r="COL45" s="1"/>
      <c r="COM45" s="1"/>
      <c r="CON45" s="1"/>
      <c r="COO45" s="1"/>
      <c r="COP45" s="1"/>
      <c r="COQ45" s="1"/>
      <c r="COR45" s="1"/>
      <c r="COS45" s="1"/>
      <c r="COT45" s="1"/>
      <c r="COU45" s="1"/>
      <c r="COV45" s="1"/>
      <c r="COW45" s="1"/>
      <c r="COX45" s="1"/>
      <c r="COY45" s="1"/>
      <c r="COZ45" s="1"/>
      <c r="CPA45" s="1"/>
      <c r="CPB45" s="1"/>
      <c r="CPC45" s="1"/>
      <c r="CPD45" s="1"/>
      <c r="CPE45" s="1"/>
      <c r="CPF45" s="1"/>
      <c r="CPG45" s="1"/>
      <c r="CPH45" s="1"/>
      <c r="CPI45" s="1"/>
      <c r="CPJ45" s="1"/>
      <c r="CPK45" s="1"/>
      <c r="CPL45" s="1"/>
      <c r="CPM45" s="1"/>
      <c r="CPN45" s="1"/>
      <c r="CPO45" s="1"/>
      <c r="CPP45" s="1"/>
      <c r="CPQ45" s="1"/>
      <c r="CPR45" s="1"/>
      <c r="CPS45" s="1"/>
      <c r="CPT45" s="1"/>
      <c r="CPU45" s="1"/>
      <c r="CPV45" s="1"/>
      <c r="CPW45" s="1"/>
      <c r="CPX45" s="1"/>
      <c r="CPY45" s="1"/>
      <c r="CPZ45" s="1"/>
      <c r="CQA45" s="1"/>
      <c r="CQB45" s="1"/>
      <c r="CQC45" s="1"/>
      <c r="CQD45" s="1"/>
      <c r="CQE45" s="1"/>
      <c r="CQF45" s="1"/>
      <c r="CQG45" s="1"/>
      <c r="CQH45" s="1"/>
      <c r="CQI45" s="1"/>
      <c r="CQJ45" s="1"/>
      <c r="CQK45" s="1"/>
      <c r="CQL45" s="1"/>
      <c r="CQM45" s="1"/>
      <c r="CQN45" s="1"/>
      <c r="CQO45" s="1"/>
      <c r="CQP45" s="1"/>
      <c r="CQQ45" s="1"/>
      <c r="CQR45" s="1"/>
      <c r="CQS45" s="1"/>
      <c r="CQT45" s="1"/>
      <c r="CQU45" s="1"/>
      <c r="CQV45" s="1"/>
      <c r="CQW45" s="1"/>
      <c r="CQX45" s="1"/>
      <c r="CQY45" s="1"/>
      <c r="CQZ45" s="1"/>
      <c r="CRA45" s="1"/>
      <c r="CRB45" s="1"/>
      <c r="CRC45" s="1"/>
      <c r="CRD45" s="1"/>
      <c r="CRE45" s="1"/>
      <c r="CRF45" s="1"/>
      <c r="CRG45" s="1"/>
      <c r="CRH45" s="1"/>
      <c r="CRI45" s="1"/>
      <c r="CRJ45" s="1"/>
      <c r="CRK45" s="1"/>
      <c r="CRL45" s="1"/>
      <c r="CRM45" s="1"/>
      <c r="CRN45" s="1"/>
      <c r="CRO45" s="1"/>
      <c r="CRP45" s="1"/>
      <c r="CRQ45" s="1"/>
      <c r="CRR45" s="1"/>
      <c r="CRS45" s="1"/>
      <c r="CRT45" s="1"/>
      <c r="CRU45" s="1"/>
      <c r="CRV45" s="1"/>
      <c r="CRW45" s="1"/>
      <c r="CRX45" s="1"/>
      <c r="CRY45" s="1"/>
      <c r="CRZ45" s="1"/>
      <c r="CSA45" s="1"/>
      <c r="CSB45" s="1"/>
      <c r="CSC45" s="1"/>
      <c r="CSD45" s="1"/>
      <c r="CSE45" s="1"/>
      <c r="CSF45" s="1"/>
      <c r="CSG45" s="1"/>
      <c r="CSH45" s="1"/>
      <c r="CSI45" s="1"/>
      <c r="CSJ45" s="1"/>
      <c r="CSK45" s="1"/>
      <c r="CSL45" s="1"/>
      <c r="CSM45" s="1"/>
      <c r="CSN45" s="1"/>
      <c r="CSO45" s="1"/>
      <c r="CSP45" s="1"/>
      <c r="CSQ45" s="1"/>
      <c r="CSR45" s="1"/>
      <c r="CSS45" s="1"/>
      <c r="CST45" s="1"/>
      <c r="CSU45" s="1"/>
      <c r="CSV45" s="1"/>
      <c r="CSW45" s="1"/>
      <c r="CSX45" s="1"/>
      <c r="CSY45" s="1"/>
      <c r="CSZ45" s="1"/>
      <c r="CTA45" s="1"/>
      <c r="CTB45" s="1"/>
      <c r="CTC45" s="1"/>
      <c r="CTD45" s="1"/>
      <c r="CTE45" s="1"/>
      <c r="CTF45" s="1"/>
      <c r="CTG45" s="1"/>
      <c r="CTH45" s="1"/>
      <c r="CTI45" s="1"/>
      <c r="CTJ45" s="1"/>
      <c r="CTK45" s="1"/>
      <c r="CTL45" s="1"/>
      <c r="CTM45" s="1"/>
      <c r="CTN45" s="1"/>
      <c r="CTO45" s="1"/>
      <c r="CTP45" s="1"/>
      <c r="CTQ45" s="1"/>
      <c r="CTR45" s="1"/>
      <c r="CTS45" s="1"/>
      <c r="CTT45" s="1"/>
      <c r="CTU45" s="1"/>
      <c r="CTV45" s="1"/>
      <c r="CTW45" s="1"/>
      <c r="CTX45" s="1"/>
      <c r="CTY45" s="1"/>
      <c r="CTZ45" s="1"/>
      <c r="CUA45" s="1"/>
      <c r="CUB45" s="1"/>
      <c r="CUC45" s="1"/>
      <c r="CUD45" s="1"/>
      <c r="CUE45" s="1"/>
      <c r="CUF45" s="1"/>
      <c r="CUG45" s="1"/>
      <c r="CUH45" s="1"/>
      <c r="CUI45" s="1"/>
      <c r="CUJ45" s="1"/>
      <c r="CUK45" s="1"/>
      <c r="CUL45" s="1"/>
      <c r="CUM45" s="1"/>
      <c r="CUN45" s="1"/>
      <c r="CUO45" s="1"/>
      <c r="CUP45" s="1"/>
      <c r="CUQ45" s="1"/>
      <c r="CUR45" s="1"/>
      <c r="CUS45" s="1"/>
      <c r="CUT45" s="1"/>
      <c r="CUU45" s="1"/>
      <c r="CUV45" s="1"/>
      <c r="CUW45" s="1"/>
      <c r="CUX45" s="1"/>
      <c r="CUY45" s="1"/>
      <c r="CUZ45" s="1"/>
      <c r="CVA45" s="1"/>
      <c r="CVB45" s="1"/>
      <c r="CVC45" s="1"/>
      <c r="CVD45" s="1"/>
      <c r="CVE45" s="1"/>
      <c r="CVF45" s="1"/>
      <c r="CVG45" s="1"/>
      <c r="CVH45" s="1"/>
      <c r="CVI45" s="1"/>
      <c r="CVJ45" s="1"/>
      <c r="CVK45" s="1"/>
      <c r="CVL45" s="1"/>
      <c r="CVM45" s="1"/>
      <c r="CVN45" s="1"/>
      <c r="CVO45" s="1"/>
      <c r="CVP45" s="1"/>
      <c r="CVQ45" s="1"/>
      <c r="CVR45" s="1"/>
      <c r="CVS45" s="1"/>
      <c r="CVT45" s="1"/>
      <c r="CVU45" s="1"/>
      <c r="CVV45" s="1"/>
      <c r="CVW45" s="1"/>
      <c r="CVX45" s="1"/>
      <c r="CVY45" s="1"/>
      <c r="CVZ45" s="1"/>
      <c r="CWA45" s="1"/>
      <c r="CWB45" s="1"/>
      <c r="CWC45" s="1"/>
      <c r="CWD45" s="1"/>
      <c r="CWE45" s="1"/>
      <c r="CWF45" s="1"/>
      <c r="CWG45" s="1"/>
      <c r="CWH45" s="1"/>
      <c r="CWI45" s="1"/>
      <c r="CWJ45" s="1"/>
      <c r="CWK45" s="1"/>
      <c r="CWL45" s="1"/>
      <c r="CWM45" s="1"/>
      <c r="CWN45" s="1"/>
      <c r="CWO45" s="1"/>
      <c r="CWP45" s="1"/>
      <c r="CWQ45" s="1"/>
      <c r="CWR45" s="1"/>
      <c r="CWS45" s="1"/>
      <c r="CWT45" s="1"/>
      <c r="CWU45" s="1"/>
      <c r="CWV45" s="1"/>
      <c r="CWW45" s="1"/>
      <c r="CWX45" s="1"/>
      <c r="CWY45" s="1"/>
      <c r="CWZ45" s="1"/>
      <c r="CXA45" s="1"/>
      <c r="CXB45" s="1"/>
      <c r="CXC45" s="1"/>
      <c r="CXD45" s="1"/>
      <c r="CXE45" s="1"/>
      <c r="CXF45" s="1"/>
      <c r="CXG45" s="1"/>
      <c r="CXH45" s="1"/>
      <c r="CXI45" s="1"/>
      <c r="CXJ45" s="1"/>
      <c r="CXK45" s="1"/>
      <c r="CXL45" s="1"/>
      <c r="CXM45" s="1"/>
      <c r="CXN45" s="1"/>
      <c r="CXO45" s="1"/>
      <c r="CXP45" s="1"/>
      <c r="CXQ45" s="1"/>
      <c r="CXR45" s="1"/>
      <c r="CXS45" s="1"/>
      <c r="CXT45" s="1"/>
      <c r="CXU45" s="1"/>
      <c r="CXV45" s="1"/>
      <c r="CXW45" s="1"/>
      <c r="CXX45" s="1"/>
      <c r="CXY45" s="1"/>
      <c r="CXZ45" s="1"/>
      <c r="CYA45" s="1"/>
      <c r="CYB45" s="1"/>
      <c r="CYC45" s="1"/>
      <c r="CYD45" s="1"/>
      <c r="CYE45" s="1"/>
      <c r="CYF45" s="1"/>
      <c r="CYG45" s="1"/>
      <c r="CYH45" s="1"/>
      <c r="CYI45" s="1"/>
      <c r="CYJ45" s="1"/>
      <c r="CYK45" s="1"/>
      <c r="CYL45" s="1"/>
      <c r="CYM45" s="1"/>
      <c r="CYN45" s="1"/>
      <c r="CYO45" s="1"/>
      <c r="CYP45" s="1"/>
      <c r="CYQ45" s="1"/>
      <c r="CYR45" s="1"/>
      <c r="CYS45" s="1"/>
      <c r="CYT45" s="1"/>
      <c r="CYU45" s="1"/>
      <c r="CYV45" s="1"/>
      <c r="CYW45" s="1"/>
      <c r="CYX45" s="1"/>
      <c r="CYY45" s="1"/>
      <c r="CYZ45" s="1"/>
      <c r="CZA45" s="1"/>
      <c r="CZB45" s="1"/>
      <c r="CZC45" s="1"/>
      <c r="CZD45" s="1"/>
      <c r="CZE45" s="1"/>
      <c r="CZF45" s="1"/>
      <c r="CZG45" s="1"/>
      <c r="CZH45" s="1"/>
      <c r="CZI45" s="1"/>
      <c r="CZJ45" s="1"/>
      <c r="CZK45" s="1"/>
      <c r="CZL45" s="1"/>
      <c r="CZM45" s="1"/>
      <c r="CZN45" s="1"/>
      <c r="CZO45" s="1"/>
      <c r="CZP45" s="1"/>
      <c r="CZQ45" s="1"/>
      <c r="CZR45" s="1"/>
      <c r="CZS45" s="1"/>
      <c r="CZT45" s="1"/>
      <c r="CZU45" s="1"/>
      <c r="CZV45" s="1"/>
      <c r="CZW45" s="1"/>
      <c r="CZX45" s="1"/>
      <c r="CZY45" s="1"/>
      <c r="CZZ45" s="1"/>
      <c r="DAA45" s="1"/>
      <c r="DAB45" s="1"/>
      <c r="DAC45" s="1"/>
      <c r="DAD45" s="1"/>
      <c r="DAE45" s="1"/>
      <c r="DAF45" s="1"/>
      <c r="DAG45" s="1"/>
      <c r="DAH45" s="1"/>
      <c r="DAI45" s="1"/>
      <c r="DAJ45" s="1"/>
      <c r="DAK45" s="1"/>
      <c r="DAL45" s="1"/>
      <c r="DAM45" s="1"/>
      <c r="DAN45" s="1"/>
      <c r="DAO45" s="1"/>
      <c r="DAP45" s="1"/>
      <c r="DAQ45" s="1"/>
      <c r="DAR45" s="1"/>
      <c r="DAS45" s="1"/>
      <c r="DAT45" s="1"/>
      <c r="DAU45" s="1"/>
      <c r="DAV45" s="1"/>
      <c r="DAW45" s="1"/>
      <c r="DAX45" s="1"/>
      <c r="DAY45" s="1"/>
      <c r="DAZ45" s="1"/>
      <c r="DBA45" s="1"/>
      <c r="DBB45" s="1"/>
      <c r="DBC45" s="1"/>
      <c r="DBD45" s="1"/>
      <c r="DBE45" s="1"/>
      <c r="DBF45" s="1"/>
      <c r="DBG45" s="1"/>
      <c r="DBH45" s="1"/>
      <c r="DBI45" s="1"/>
      <c r="DBJ45" s="1"/>
      <c r="DBK45" s="1"/>
      <c r="DBL45" s="1"/>
      <c r="DBM45" s="1"/>
      <c r="DBN45" s="1"/>
      <c r="DBO45" s="1"/>
      <c r="DBP45" s="1"/>
      <c r="DBQ45" s="1"/>
      <c r="DBR45" s="1"/>
      <c r="DBS45" s="1"/>
      <c r="DBT45" s="1"/>
      <c r="DBU45" s="1"/>
      <c r="DBV45" s="1"/>
      <c r="DBW45" s="1"/>
      <c r="DBX45" s="1"/>
      <c r="DBY45" s="1"/>
      <c r="DBZ45" s="1"/>
      <c r="DCA45" s="1"/>
      <c r="DCB45" s="1"/>
      <c r="DCC45" s="1"/>
      <c r="DCD45" s="1"/>
      <c r="DCE45" s="1"/>
      <c r="DCF45" s="1"/>
      <c r="DCG45" s="1"/>
      <c r="DCH45" s="1"/>
      <c r="DCI45" s="1"/>
      <c r="DCJ45" s="1"/>
      <c r="DCK45" s="1"/>
      <c r="DCL45" s="1"/>
      <c r="DCM45" s="1"/>
      <c r="DCN45" s="1"/>
      <c r="DCO45" s="1"/>
      <c r="DCP45" s="1"/>
      <c r="DCQ45" s="1"/>
      <c r="DCR45" s="1"/>
      <c r="DCS45" s="1"/>
      <c r="DCT45" s="1"/>
      <c r="DCU45" s="1"/>
      <c r="DCV45" s="1"/>
      <c r="DCW45" s="1"/>
      <c r="DCX45" s="1"/>
      <c r="DCY45" s="1"/>
      <c r="DCZ45" s="1"/>
      <c r="DDA45" s="1"/>
      <c r="DDB45" s="1"/>
      <c r="DDC45" s="1"/>
      <c r="DDD45" s="1"/>
      <c r="DDE45" s="1"/>
      <c r="DDF45" s="1"/>
      <c r="DDG45" s="1"/>
      <c r="DDH45" s="1"/>
      <c r="DDI45" s="1"/>
      <c r="DDJ45" s="1"/>
      <c r="DDK45" s="1"/>
      <c r="DDL45" s="1"/>
      <c r="DDM45" s="1"/>
      <c r="DDN45" s="1"/>
      <c r="DDO45" s="1"/>
      <c r="DDP45" s="1"/>
      <c r="DDQ45" s="1"/>
      <c r="DDR45" s="1"/>
      <c r="DDS45" s="1"/>
      <c r="DDT45" s="1"/>
      <c r="DDU45" s="1"/>
      <c r="DDV45" s="1"/>
      <c r="DDW45" s="1"/>
      <c r="DDX45" s="1"/>
      <c r="DDY45" s="1"/>
      <c r="DDZ45" s="1"/>
      <c r="DEA45" s="1"/>
      <c r="DEB45" s="1"/>
      <c r="DEC45" s="1"/>
      <c r="DED45" s="1"/>
      <c r="DEE45" s="1"/>
      <c r="DEF45" s="1"/>
      <c r="DEG45" s="1"/>
      <c r="DEH45" s="1"/>
      <c r="DEI45" s="1"/>
      <c r="DEJ45" s="1"/>
      <c r="DEK45" s="1"/>
      <c r="DEL45" s="1"/>
      <c r="DEM45" s="1"/>
      <c r="DEN45" s="1"/>
      <c r="DEO45" s="1"/>
      <c r="DEP45" s="1"/>
      <c r="DEQ45" s="1"/>
      <c r="DER45" s="1"/>
      <c r="DES45" s="1"/>
      <c r="DET45" s="1"/>
      <c r="DEU45" s="1"/>
      <c r="DEV45" s="1"/>
      <c r="DEW45" s="1"/>
      <c r="DEX45" s="1"/>
      <c r="DEY45" s="1"/>
      <c r="DEZ45" s="1"/>
      <c r="DFA45" s="1"/>
      <c r="DFB45" s="1"/>
      <c r="DFC45" s="1"/>
      <c r="DFD45" s="1"/>
      <c r="DFE45" s="1"/>
      <c r="DFF45" s="1"/>
      <c r="DFG45" s="1"/>
      <c r="DFH45" s="1"/>
      <c r="DFI45" s="1"/>
      <c r="DFJ45" s="1"/>
      <c r="DFK45" s="1"/>
      <c r="DFL45" s="1"/>
      <c r="DFM45" s="1"/>
      <c r="DFN45" s="1"/>
      <c r="DFO45" s="1"/>
      <c r="DFP45" s="1"/>
      <c r="DFQ45" s="1"/>
      <c r="DFR45" s="1"/>
      <c r="DFS45" s="1"/>
      <c r="DFT45" s="1"/>
      <c r="DFU45" s="1"/>
      <c r="DFV45" s="1"/>
      <c r="DFW45" s="1"/>
      <c r="DFX45" s="1"/>
      <c r="DFY45" s="1"/>
      <c r="DFZ45" s="1"/>
      <c r="DGA45" s="1"/>
      <c r="DGB45" s="1"/>
      <c r="DGC45" s="1"/>
      <c r="DGD45" s="1"/>
      <c r="DGE45" s="1"/>
      <c r="DGF45" s="1"/>
      <c r="DGG45" s="1"/>
      <c r="DGH45" s="1"/>
      <c r="DGI45" s="1"/>
      <c r="DGJ45" s="1"/>
      <c r="DGK45" s="1"/>
      <c r="DGL45" s="1"/>
      <c r="DGM45" s="1"/>
      <c r="DGN45" s="1"/>
      <c r="DGO45" s="1"/>
      <c r="DGP45" s="1"/>
      <c r="DGQ45" s="1"/>
      <c r="DGR45" s="1"/>
      <c r="DGS45" s="1"/>
      <c r="DGT45" s="1"/>
      <c r="DGU45" s="1"/>
      <c r="DGV45" s="1"/>
      <c r="DGW45" s="1"/>
      <c r="DGX45" s="1"/>
      <c r="DGY45" s="1"/>
      <c r="DGZ45" s="1"/>
      <c r="DHA45" s="1"/>
      <c r="DHB45" s="1"/>
      <c r="DHC45" s="1"/>
      <c r="DHD45" s="1"/>
      <c r="DHE45" s="1"/>
      <c r="DHF45" s="1"/>
      <c r="DHG45" s="1"/>
      <c r="DHH45" s="1"/>
      <c r="DHI45" s="1"/>
      <c r="DHJ45" s="1"/>
      <c r="DHK45" s="1"/>
      <c r="DHL45" s="1"/>
      <c r="DHM45" s="1"/>
      <c r="DHN45" s="1"/>
      <c r="DHO45" s="1"/>
      <c r="DHP45" s="1"/>
      <c r="DHQ45" s="1"/>
      <c r="DHR45" s="1"/>
      <c r="DHS45" s="1"/>
      <c r="DHT45" s="1"/>
      <c r="DHU45" s="1"/>
      <c r="DHV45" s="1"/>
      <c r="DHW45" s="1"/>
      <c r="DHX45" s="1"/>
      <c r="DHY45" s="1"/>
      <c r="DHZ45" s="1"/>
      <c r="DIA45" s="1"/>
      <c r="DIB45" s="1"/>
      <c r="DIC45" s="1"/>
      <c r="DID45" s="1"/>
      <c r="DIE45" s="1"/>
      <c r="DIF45" s="1"/>
      <c r="DIG45" s="1"/>
      <c r="DIH45" s="1"/>
      <c r="DII45" s="1"/>
      <c r="DIJ45" s="1"/>
      <c r="DIK45" s="1"/>
      <c r="DIL45" s="1"/>
      <c r="DIM45" s="1"/>
      <c r="DIN45" s="1"/>
      <c r="DIO45" s="1"/>
      <c r="DIP45" s="1"/>
      <c r="DIQ45" s="1"/>
      <c r="DIR45" s="1"/>
      <c r="DIS45" s="1"/>
      <c r="DIT45" s="1"/>
      <c r="DIU45" s="1"/>
      <c r="DIV45" s="1"/>
      <c r="DIW45" s="1"/>
      <c r="DIX45" s="1"/>
      <c r="DIY45" s="1"/>
      <c r="DIZ45" s="1"/>
      <c r="DJA45" s="1"/>
      <c r="DJB45" s="1"/>
      <c r="DJC45" s="1"/>
      <c r="DJD45" s="1"/>
      <c r="DJE45" s="1"/>
      <c r="DJF45" s="1"/>
      <c r="DJG45" s="1"/>
      <c r="DJH45" s="1"/>
      <c r="DJI45" s="1"/>
      <c r="DJJ45" s="1"/>
      <c r="DJK45" s="1"/>
      <c r="DJL45" s="1"/>
      <c r="DJM45" s="1"/>
      <c r="DJN45" s="1"/>
      <c r="DJO45" s="1"/>
      <c r="DJP45" s="1"/>
      <c r="DJQ45" s="1"/>
      <c r="DJR45" s="1"/>
      <c r="DJS45" s="1"/>
      <c r="DJT45" s="1"/>
      <c r="DJU45" s="1"/>
      <c r="DJV45" s="1"/>
      <c r="DJW45" s="1"/>
      <c r="DJX45" s="1"/>
      <c r="DJY45" s="1"/>
      <c r="DJZ45" s="1"/>
      <c r="DKA45" s="1"/>
      <c r="DKB45" s="1"/>
      <c r="DKC45" s="1"/>
      <c r="DKD45" s="1"/>
      <c r="DKE45" s="1"/>
      <c r="DKF45" s="1"/>
      <c r="DKG45" s="1"/>
      <c r="DKH45" s="1"/>
      <c r="DKI45" s="1"/>
      <c r="DKJ45" s="1"/>
      <c r="DKK45" s="1"/>
      <c r="DKL45" s="1"/>
      <c r="DKM45" s="1"/>
      <c r="DKN45" s="1"/>
      <c r="DKO45" s="1"/>
      <c r="DKP45" s="1"/>
      <c r="DKQ45" s="1"/>
      <c r="DKR45" s="1"/>
      <c r="DKS45" s="1"/>
      <c r="DKT45" s="1"/>
      <c r="DKU45" s="1"/>
      <c r="DKV45" s="1"/>
      <c r="DKW45" s="1"/>
      <c r="DKX45" s="1"/>
      <c r="DKY45" s="1"/>
      <c r="DKZ45" s="1"/>
      <c r="DLA45" s="1"/>
      <c r="DLB45" s="1"/>
      <c r="DLC45" s="1"/>
      <c r="DLD45" s="1"/>
      <c r="DLE45" s="1"/>
      <c r="DLF45" s="1"/>
      <c r="DLG45" s="1"/>
      <c r="DLH45" s="1"/>
      <c r="DLI45" s="1"/>
      <c r="DLJ45" s="1"/>
      <c r="DLK45" s="1"/>
      <c r="DLL45" s="1"/>
      <c r="DLM45" s="1"/>
      <c r="DLN45" s="1"/>
      <c r="DLO45" s="1"/>
      <c r="DLP45" s="1"/>
      <c r="DLQ45" s="1"/>
      <c r="DLR45" s="1"/>
      <c r="DLS45" s="1"/>
      <c r="DLT45" s="1"/>
      <c r="DLU45" s="1"/>
      <c r="DLV45" s="1"/>
      <c r="DLW45" s="1"/>
      <c r="DLX45" s="1"/>
      <c r="DLY45" s="1"/>
      <c r="DLZ45" s="1"/>
      <c r="DMA45" s="1"/>
      <c r="DMB45" s="1"/>
      <c r="DMC45" s="1"/>
      <c r="DMD45" s="1"/>
      <c r="DME45" s="1"/>
      <c r="DMF45" s="1"/>
      <c r="DMG45" s="1"/>
      <c r="DMH45" s="1"/>
      <c r="DMI45" s="1"/>
      <c r="DMJ45" s="1"/>
      <c r="DMK45" s="1"/>
      <c r="DML45" s="1"/>
      <c r="DMM45" s="1"/>
      <c r="DMN45" s="1"/>
      <c r="DMO45" s="1"/>
      <c r="DMP45" s="1"/>
      <c r="DMQ45" s="1"/>
      <c r="DMR45" s="1"/>
      <c r="DMS45" s="1"/>
      <c r="DMT45" s="1"/>
      <c r="DMU45" s="1"/>
      <c r="DMV45" s="1"/>
      <c r="DMW45" s="1"/>
      <c r="DMX45" s="1"/>
      <c r="DMY45" s="1"/>
      <c r="DMZ45" s="1"/>
      <c r="DNA45" s="1"/>
      <c r="DNB45" s="1"/>
      <c r="DNC45" s="1"/>
      <c r="DND45" s="1"/>
      <c r="DNE45" s="1"/>
      <c r="DNF45" s="1"/>
      <c r="DNG45" s="1"/>
      <c r="DNH45" s="1"/>
      <c r="DNI45" s="1"/>
      <c r="DNJ45" s="1"/>
      <c r="DNK45" s="1"/>
      <c r="DNL45" s="1"/>
      <c r="DNM45" s="1"/>
      <c r="DNN45" s="1"/>
      <c r="DNO45" s="1"/>
      <c r="DNP45" s="1"/>
      <c r="DNQ45" s="1"/>
      <c r="DNR45" s="1"/>
      <c r="DNS45" s="1"/>
      <c r="DNT45" s="1"/>
      <c r="DNU45" s="1"/>
      <c r="DNV45" s="1"/>
      <c r="DNW45" s="1"/>
      <c r="DNX45" s="1"/>
      <c r="DNY45" s="1"/>
      <c r="DNZ45" s="1"/>
      <c r="DOA45" s="1"/>
      <c r="DOB45" s="1"/>
      <c r="DOC45" s="1"/>
      <c r="DOD45" s="1"/>
      <c r="DOE45" s="1"/>
      <c r="DOF45" s="1"/>
      <c r="DOG45" s="1"/>
      <c r="DOH45" s="1"/>
      <c r="DOI45" s="1"/>
      <c r="DOJ45" s="1"/>
      <c r="DOK45" s="1"/>
      <c r="DOL45" s="1"/>
      <c r="DOM45" s="1"/>
      <c r="DON45" s="1"/>
      <c r="DOO45" s="1"/>
      <c r="DOP45" s="1"/>
      <c r="DOQ45" s="1"/>
      <c r="DOR45" s="1"/>
      <c r="DOS45" s="1"/>
      <c r="DOT45" s="1"/>
      <c r="DOU45" s="1"/>
      <c r="DOV45" s="1"/>
      <c r="DOW45" s="1"/>
      <c r="DOX45" s="1"/>
      <c r="DOY45" s="1"/>
      <c r="DOZ45" s="1"/>
      <c r="DPA45" s="1"/>
      <c r="DPB45" s="1"/>
      <c r="DPC45" s="1"/>
      <c r="DPD45" s="1"/>
      <c r="DPE45" s="1"/>
      <c r="DPF45" s="1"/>
      <c r="DPG45" s="1"/>
      <c r="DPH45" s="1"/>
      <c r="DPI45" s="1"/>
      <c r="DPJ45" s="1"/>
      <c r="DPK45" s="1"/>
      <c r="DPL45" s="1"/>
      <c r="DPM45" s="1"/>
      <c r="DPN45" s="1"/>
      <c r="DPO45" s="1"/>
      <c r="DPP45" s="1"/>
      <c r="DPQ45" s="1"/>
      <c r="DPR45" s="1"/>
      <c r="DPS45" s="1"/>
      <c r="DPT45" s="1"/>
      <c r="DPU45" s="1"/>
      <c r="DPV45" s="1"/>
      <c r="DPW45" s="1"/>
      <c r="DPX45" s="1"/>
      <c r="DPY45" s="1"/>
      <c r="DPZ45" s="1"/>
      <c r="DQA45" s="1"/>
      <c r="DQB45" s="1"/>
      <c r="DQC45" s="1"/>
      <c r="DQD45" s="1"/>
      <c r="DQE45" s="1"/>
      <c r="DQF45" s="1"/>
      <c r="DQG45" s="1"/>
      <c r="DQH45" s="1"/>
      <c r="DQI45" s="1"/>
      <c r="DQJ45" s="1"/>
      <c r="DQK45" s="1"/>
      <c r="DQL45" s="1"/>
      <c r="DQM45" s="1"/>
      <c r="DQN45" s="1"/>
      <c r="DQO45" s="1"/>
      <c r="DQP45" s="1"/>
      <c r="DQQ45" s="1"/>
      <c r="DQR45" s="1"/>
      <c r="DQS45" s="1"/>
      <c r="DQT45" s="1"/>
      <c r="DQU45" s="1"/>
      <c r="DQV45" s="1"/>
      <c r="DQW45" s="1"/>
      <c r="DQX45" s="1"/>
      <c r="DQY45" s="1"/>
      <c r="DQZ45" s="1"/>
      <c r="DRA45" s="1"/>
      <c r="DRB45" s="1"/>
      <c r="DRC45" s="1"/>
      <c r="DRD45" s="1"/>
      <c r="DRE45" s="1"/>
      <c r="DRF45" s="1"/>
      <c r="DRG45" s="1"/>
      <c r="DRH45" s="1"/>
      <c r="DRI45" s="1"/>
      <c r="DRJ45" s="1"/>
      <c r="DRK45" s="1"/>
      <c r="DRL45" s="1"/>
      <c r="DRM45" s="1"/>
      <c r="DRN45" s="1"/>
      <c r="DRO45" s="1"/>
      <c r="DRP45" s="1"/>
      <c r="DRQ45" s="1"/>
      <c r="DRR45" s="1"/>
      <c r="DRS45" s="1"/>
      <c r="DRT45" s="1"/>
      <c r="DRU45" s="1"/>
      <c r="DRV45" s="1"/>
      <c r="DRW45" s="1"/>
      <c r="DRX45" s="1"/>
      <c r="DRY45" s="1"/>
      <c r="DRZ45" s="1"/>
      <c r="DSA45" s="1"/>
      <c r="DSB45" s="1"/>
      <c r="DSC45" s="1"/>
      <c r="DSD45" s="1"/>
      <c r="DSE45" s="1"/>
      <c r="DSF45" s="1"/>
      <c r="DSG45" s="1"/>
      <c r="DSH45" s="1"/>
      <c r="DSI45" s="1"/>
      <c r="DSJ45" s="1"/>
      <c r="DSK45" s="1"/>
      <c r="DSL45" s="1"/>
      <c r="DSM45" s="1"/>
      <c r="DSN45" s="1"/>
      <c r="DSO45" s="1"/>
      <c r="DSP45" s="1"/>
      <c r="DSQ45" s="1"/>
      <c r="DSR45" s="1"/>
      <c r="DSS45" s="1"/>
      <c r="DST45" s="1"/>
      <c r="DSU45" s="1"/>
      <c r="DSV45" s="1"/>
      <c r="DSW45" s="1"/>
      <c r="DSX45" s="1"/>
      <c r="DSY45" s="1"/>
      <c r="DSZ45" s="1"/>
      <c r="DTA45" s="1"/>
      <c r="DTB45" s="1"/>
      <c r="DTC45" s="1"/>
      <c r="DTD45" s="1"/>
      <c r="DTE45" s="1"/>
      <c r="DTF45" s="1"/>
      <c r="DTG45" s="1"/>
      <c r="DTH45" s="1"/>
      <c r="DTI45" s="1"/>
      <c r="DTJ45" s="1"/>
      <c r="DTK45" s="1"/>
      <c r="DTL45" s="1"/>
      <c r="DTM45" s="1"/>
      <c r="DTN45" s="1"/>
      <c r="DTO45" s="1"/>
      <c r="DTP45" s="1"/>
      <c r="DTQ45" s="1"/>
      <c r="DTR45" s="1"/>
      <c r="DTS45" s="1"/>
      <c r="DTT45" s="1"/>
      <c r="DTU45" s="1"/>
      <c r="DTV45" s="1"/>
      <c r="DTW45" s="1"/>
      <c r="DTX45" s="1"/>
      <c r="DTY45" s="1"/>
      <c r="DTZ45" s="1"/>
      <c r="DUA45" s="1"/>
      <c r="DUB45" s="1"/>
      <c r="DUC45" s="1"/>
      <c r="DUD45" s="1"/>
      <c r="DUE45" s="1"/>
      <c r="DUF45" s="1"/>
      <c r="DUG45" s="1"/>
      <c r="DUH45" s="1"/>
      <c r="DUI45" s="1"/>
      <c r="DUJ45" s="1"/>
      <c r="DUK45" s="1"/>
      <c r="DUL45" s="1"/>
      <c r="DUM45" s="1"/>
      <c r="DUN45" s="1"/>
      <c r="DUO45" s="1"/>
      <c r="DUP45" s="1"/>
      <c r="DUQ45" s="1"/>
      <c r="DUR45" s="1"/>
      <c r="DUS45" s="1"/>
      <c r="DUT45" s="1"/>
      <c r="DUU45" s="1"/>
      <c r="DUV45" s="1"/>
      <c r="DUW45" s="1"/>
      <c r="DUX45" s="1"/>
      <c r="DUY45" s="1"/>
      <c r="DUZ45" s="1"/>
      <c r="DVA45" s="1"/>
      <c r="DVB45" s="1"/>
      <c r="DVC45" s="1"/>
      <c r="DVD45" s="1"/>
      <c r="DVE45" s="1"/>
      <c r="DVF45" s="1"/>
      <c r="DVG45" s="1"/>
      <c r="DVH45" s="1"/>
      <c r="DVI45" s="1"/>
      <c r="DVJ45" s="1"/>
      <c r="DVK45" s="1"/>
      <c r="DVL45" s="1"/>
      <c r="DVM45" s="1"/>
      <c r="DVN45" s="1"/>
      <c r="DVO45" s="1"/>
      <c r="DVP45" s="1"/>
      <c r="DVQ45" s="1"/>
      <c r="DVR45" s="1"/>
      <c r="DVS45" s="1"/>
      <c r="DVT45" s="1"/>
      <c r="DVU45" s="1"/>
      <c r="DVV45" s="1"/>
      <c r="DVW45" s="1"/>
      <c r="DVX45" s="1"/>
      <c r="DVY45" s="1"/>
      <c r="DVZ45" s="1"/>
      <c r="DWA45" s="1"/>
      <c r="DWB45" s="1"/>
      <c r="DWC45" s="1"/>
      <c r="DWD45" s="1"/>
      <c r="DWE45" s="1"/>
      <c r="DWF45" s="1"/>
      <c r="DWG45" s="1"/>
      <c r="DWH45" s="1"/>
      <c r="DWI45" s="1"/>
      <c r="DWJ45" s="1"/>
      <c r="DWK45" s="1"/>
      <c r="DWL45" s="1"/>
      <c r="DWM45" s="1"/>
      <c r="DWN45" s="1"/>
      <c r="DWO45" s="1"/>
      <c r="DWP45" s="1"/>
      <c r="DWQ45" s="1"/>
      <c r="DWR45" s="1"/>
      <c r="DWS45" s="1"/>
      <c r="DWT45" s="1"/>
      <c r="DWU45" s="1"/>
      <c r="DWV45" s="1"/>
      <c r="DWW45" s="1"/>
      <c r="DWX45" s="1"/>
      <c r="DWY45" s="1"/>
      <c r="DWZ45" s="1"/>
      <c r="DXA45" s="1"/>
      <c r="DXB45" s="1"/>
      <c r="DXC45" s="1"/>
      <c r="DXD45" s="1"/>
      <c r="DXE45" s="1"/>
      <c r="DXF45" s="1"/>
      <c r="DXG45" s="1"/>
      <c r="DXH45" s="1"/>
      <c r="DXI45" s="1"/>
      <c r="DXJ45" s="1"/>
      <c r="DXK45" s="1"/>
      <c r="DXL45" s="1"/>
      <c r="DXM45" s="1"/>
      <c r="DXN45" s="1"/>
      <c r="DXO45" s="1"/>
      <c r="DXP45" s="1"/>
      <c r="DXQ45" s="1"/>
      <c r="DXR45" s="1"/>
      <c r="DXS45" s="1"/>
      <c r="DXT45" s="1"/>
      <c r="DXU45" s="1"/>
      <c r="DXV45" s="1"/>
      <c r="DXW45" s="1"/>
      <c r="DXX45" s="1"/>
      <c r="DXY45" s="1"/>
      <c r="DXZ45" s="1"/>
      <c r="DYA45" s="1"/>
      <c r="DYB45" s="1"/>
      <c r="DYC45" s="1"/>
      <c r="DYD45" s="1"/>
      <c r="DYE45" s="1"/>
      <c r="DYF45" s="1"/>
      <c r="DYG45" s="1"/>
      <c r="DYH45" s="1"/>
      <c r="DYI45" s="1"/>
      <c r="DYJ45" s="1"/>
      <c r="DYK45" s="1"/>
      <c r="DYL45" s="1"/>
      <c r="DYM45" s="1"/>
      <c r="DYN45" s="1"/>
      <c r="DYO45" s="1"/>
      <c r="DYP45" s="1"/>
      <c r="DYQ45" s="1"/>
      <c r="DYR45" s="1"/>
      <c r="DYS45" s="1"/>
      <c r="DYT45" s="1"/>
      <c r="DYU45" s="1"/>
      <c r="DYV45" s="1"/>
      <c r="DYW45" s="1"/>
      <c r="DYX45" s="1"/>
      <c r="DYY45" s="1"/>
      <c r="DYZ45" s="1"/>
      <c r="DZA45" s="1"/>
      <c r="DZB45" s="1"/>
      <c r="DZC45" s="1"/>
      <c r="DZD45" s="1"/>
      <c r="DZE45" s="1"/>
      <c r="DZF45" s="1"/>
      <c r="DZG45" s="1"/>
      <c r="DZH45" s="1"/>
      <c r="DZI45" s="1"/>
      <c r="DZJ45" s="1"/>
      <c r="DZK45" s="1"/>
      <c r="DZL45" s="1"/>
      <c r="DZM45" s="1"/>
      <c r="DZN45" s="1"/>
      <c r="DZO45" s="1"/>
      <c r="DZP45" s="1"/>
      <c r="DZQ45" s="1"/>
      <c r="DZR45" s="1"/>
      <c r="DZS45" s="1"/>
      <c r="DZT45" s="1"/>
      <c r="DZU45" s="1"/>
      <c r="DZV45" s="1"/>
      <c r="DZW45" s="1"/>
      <c r="DZX45" s="1"/>
      <c r="DZY45" s="1"/>
      <c r="DZZ45" s="1"/>
      <c r="EAA45" s="1"/>
      <c r="EAB45" s="1"/>
      <c r="EAC45" s="1"/>
      <c r="EAD45" s="1"/>
      <c r="EAE45" s="1"/>
      <c r="EAF45" s="1"/>
      <c r="EAG45" s="1"/>
      <c r="EAH45" s="1"/>
      <c r="EAI45" s="1"/>
      <c r="EAJ45" s="1"/>
      <c r="EAK45" s="1"/>
      <c r="EAL45" s="1"/>
      <c r="EAM45" s="1"/>
      <c r="EAN45" s="1"/>
      <c r="EAO45" s="1"/>
      <c r="EAP45" s="1"/>
      <c r="EAQ45" s="1"/>
      <c r="EAR45" s="1"/>
      <c r="EAS45" s="1"/>
      <c r="EAT45" s="1"/>
      <c r="EAU45" s="1"/>
      <c r="EAV45" s="1"/>
      <c r="EAW45" s="1"/>
      <c r="EAX45" s="1"/>
      <c r="EAY45" s="1"/>
      <c r="EAZ45" s="1"/>
      <c r="EBA45" s="1"/>
      <c r="EBB45" s="1"/>
      <c r="EBC45" s="1"/>
      <c r="EBD45" s="1"/>
      <c r="EBE45" s="1"/>
      <c r="EBF45" s="1"/>
      <c r="EBG45" s="1"/>
      <c r="EBH45" s="1"/>
      <c r="EBI45" s="1"/>
      <c r="EBJ45" s="1"/>
      <c r="EBK45" s="1"/>
      <c r="EBL45" s="1"/>
      <c r="EBM45" s="1"/>
      <c r="EBN45" s="1"/>
      <c r="EBO45" s="1"/>
      <c r="EBP45" s="1"/>
      <c r="EBQ45" s="1"/>
      <c r="EBR45" s="1"/>
      <c r="EBS45" s="1"/>
      <c r="EBT45" s="1"/>
      <c r="EBU45" s="1"/>
      <c r="EBV45" s="1"/>
      <c r="EBW45" s="1"/>
      <c r="EBX45" s="1"/>
      <c r="EBY45" s="1"/>
      <c r="EBZ45" s="1"/>
      <c r="ECA45" s="1"/>
      <c r="ECB45" s="1"/>
      <c r="ECC45" s="1"/>
      <c r="ECD45" s="1"/>
      <c r="ECE45" s="1"/>
      <c r="ECF45" s="1"/>
      <c r="ECG45" s="1"/>
      <c r="ECH45" s="1"/>
      <c r="ECI45" s="1"/>
      <c r="ECJ45" s="1"/>
      <c r="ECK45" s="1"/>
      <c r="ECL45" s="1"/>
      <c r="ECM45" s="1"/>
      <c r="ECN45" s="1"/>
      <c r="ECO45" s="1"/>
      <c r="ECP45" s="1"/>
      <c r="ECQ45" s="1"/>
      <c r="ECR45" s="1"/>
      <c r="ECS45" s="1"/>
      <c r="ECT45" s="1"/>
      <c r="ECU45" s="1"/>
      <c r="ECV45" s="1"/>
      <c r="ECW45" s="1"/>
      <c r="ECX45" s="1"/>
      <c r="ECY45" s="1"/>
      <c r="ECZ45" s="1"/>
      <c r="EDA45" s="1"/>
      <c r="EDB45" s="1"/>
      <c r="EDC45" s="1"/>
      <c r="EDD45" s="1"/>
      <c r="EDE45" s="1"/>
      <c r="EDF45" s="1"/>
      <c r="EDG45" s="1"/>
      <c r="EDH45" s="1"/>
      <c r="EDI45" s="1"/>
      <c r="EDJ45" s="1"/>
      <c r="EDK45" s="1"/>
      <c r="EDL45" s="1"/>
      <c r="EDM45" s="1"/>
      <c r="EDN45" s="1"/>
      <c r="EDO45" s="1"/>
      <c r="EDP45" s="1"/>
      <c r="EDQ45" s="1"/>
      <c r="EDR45" s="1"/>
      <c r="EDS45" s="1"/>
      <c r="EDT45" s="1"/>
      <c r="EDU45" s="1"/>
      <c r="EDV45" s="1"/>
      <c r="EDW45" s="1"/>
      <c r="EDX45" s="1"/>
      <c r="EDY45" s="1"/>
      <c r="EDZ45" s="1"/>
      <c r="EEA45" s="1"/>
      <c r="EEB45" s="1"/>
      <c r="EEC45" s="1"/>
      <c r="EED45" s="1"/>
      <c r="EEE45" s="1"/>
      <c r="EEF45" s="1"/>
      <c r="EEG45" s="1"/>
      <c r="EEH45" s="1"/>
      <c r="EEI45" s="1"/>
      <c r="EEJ45" s="1"/>
      <c r="EEK45" s="1"/>
      <c r="EEL45" s="1"/>
      <c r="EEM45" s="1"/>
      <c r="EEN45" s="1"/>
      <c r="EEO45" s="1"/>
      <c r="EEP45" s="1"/>
      <c r="EEQ45" s="1"/>
      <c r="EER45" s="1"/>
      <c r="EES45" s="1"/>
      <c r="EET45" s="1"/>
      <c r="EEU45" s="1"/>
      <c r="EEV45" s="1"/>
      <c r="EEW45" s="1"/>
      <c r="EEX45" s="1"/>
      <c r="EEY45" s="1"/>
      <c r="EEZ45" s="1"/>
      <c r="EFA45" s="1"/>
      <c r="EFB45" s="1"/>
      <c r="EFC45" s="1"/>
      <c r="EFD45" s="1"/>
      <c r="EFE45" s="1"/>
      <c r="EFF45" s="1"/>
      <c r="EFG45" s="1"/>
      <c r="EFH45" s="1"/>
      <c r="EFI45" s="1"/>
      <c r="EFJ45" s="1"/>
      <c r="EFK45" s="1"/>
      <c r="EFL45" s="1"/>
      <c r="EFM45" s="1"/>
      <c r="EFN45" s="1"/>
      <c r="EFO45" s="1"/>
      <c r="EFP45" s="1"/>
      <c r="EFQ45" s="1"/>
      <c r="EFR45" s="1"/>
      <c r="EFS45" s="1"/>
      <c r="EFT45" s="1"/>
      <c r="EFU45" s="1"/>
      <c r="EFV45" s="1"/>
      <c r="EFW45" s="1"/>
      <c r="EFX45" s="1"/>
      <c r="EFY45" s="1"/>
      <c r="EFZ45" s="1"/>
      <c r="EGA45" s="1"/>
      <c r="EGB45" s="1"/>
      <c r="EGC45" s="1"/>
      <c r="EGD45" s="1"/>
      <c r="EGE45" s="1"/>
      <c r="EGF45" s="1"/>
      <c r="EGG45" s="1"/>
      <c r="EGH45" s="1"/>
      <c r="EGI45" s="1"/>
      <c r="EGJ45" s="1"/>
      <c r="EGK45" s="1"/>
      <c r="EGL45" s="1"/>
      <c r="EGM45" s="1"/>
      <c r="EGN45" s="1"/>
      <c r="EGO45" s="1"/>
      <c r="EGP45" s="1"/>
      <c r="EGQ45" s="1"/>
      <c r="EGR45" s="1"/>
      <c r="EGS45" s="1"/>
      <c r="EGT45" s="1"/>
      <c r="EGU45" s="1"/>
      <c r="EGV45" s="1"/>
      <c r="EGW45" s="1"/>
      <c r="EGX45" s="1"/>
      <c r="EGY45" s="1"/>
      <c r="EGZ45" s="1"/>
      <c r="EHA45" s="1"/>
      <c r="EHB45" s="1"/>
      <c r="EHC45" s="1"/>
      <c r="EHD45" s="1"/>
      <c r="EHE45" s="1"/>
      <c r="EHF45" s="1"/>
      <c r="EHG45" s="1"/>
      <c r="EHH45" s="1"/>
      <c r="EHI45" s="1"/>
      <c r="EHJ45" s="1"/>
      <c r="EHK45" s="1"/>
      <c r="EHL45" s="1"/>
      <c r="EHM45" s="1"/>
      <c r="EHN45" s="1"/>
      <c r="EHO45" s="1"/>
      <c r="EHP45" s="1"/>
      <c r="EHQ45" s="1"/>
      <c r="EHR45" s="1"/>
      <c r="EHS45" s="1"/>
      <c r="EHT45" s="1"/>
      <c r="EHU45" s="1"/>
      <c r="EHV45" s="1"/>
      <c r="EHW45" s="1"/>
      <c r="EHX45" s="1"/>
      <c r="EHY45" s="1"/>
      <c r="EHZ45" s="1"/>
      <c r="EIA45" s="1"/>
      <c r="EIB45" s="1"/>
      <c r="EIC45" s="1"/>
      <c r="EID45" s="1"/>
      <c r="EIE45" s="1"/>
      <c r="EIF45" s="1"/>
      <c r="EIG45" s="1"/>
      <c r="EIH45" s="1"/>
      <c r="EII45" s="1"/>
      <c r="EIJ45" s="1"/>
      <c r="EIK45" s="1"/>
      <c r="EIL45" s="1"/>
      <c r="EIM45" s="1"/>
      <c r="EIN45" s="1"/>
      <c r="EIO45" s="1"/>
      <c r="EIP45" s="1"/>
      <c r="EIQ45" s="1"/>
      <c r="EIR45" s="1"/>
      <c r="EIS45" s="1"/>
      <c r="EIT45" s="1"/>
      <c r="EIU45" s="1"/>
      <c r="EIV45" s="1"/>
      <c r="EIW45" s="1"/>
      <c r="EIX45" s="1"/>
      <c r="EIY45" s="1"/>
      <c r="EIZ45" s="1"/>
      <c r="EJA45" s="1"/>
      <c r="EJB45" s="1"/>
      <c r="EJC45" s="1"/>
      <c r="EJD45" s="1"/>
      <c r="EJE45" s="1"/>
      <c r="EJF45" s="1"/>
      <c r="EJG45" s="1"/>
      <c r="EJH45" s="1"/>
      <c r="EJI45" s="1"/>
      <c r="EJJ45" s="1"/>
      <c r="EJK45" s="1"/>
      <c r="EJL45" s="1"/>
      <c r="EJM45" s="1"/>
      <c r="EJN45" s="1"/>
      <c r="EJO45" s="1"/>
      <c r="EJP45" s="1"/>
      <c r="EJQ45" s="1"/>
      <c r="EJR45" s="1"/>
      <c r="EJS45" s="1"/>
      <c r="EJT45" s="1"/>
      <c r="EJU45" s="1"/>
      <c r="EJV45" s="1"/>
      <c r="EJW45" s="1"/>
      <c r="EJX45" s="1"/>
      <c r="EJY45" s="1"/>
      <c r="EJZ45" s="1"/>
      <c r="EKA45" s="1"/>
      <c r="EKB45" s="1"/>
      <c r="EKC45" s="1"/>
      <c r="EKD45" s="1"/>
      <c r="EKE45" s="1"/>
      <c r="EKF45" s="1"/>
      <c r="EKG45" s="1"/>
      <c r="EKH45" s="1"/>
      <c r="EKI45" s="1"/>
      <c r="EKJ45" s="1"/>
      <c r="EKK45" s="1"/>
      <c r="EKL45" s="1"/>
      <c r="EKM45" s="1"/>
      <c r="EKN45" s="1"/>
      <c r="EKO45" s="1"/>
      <c r="EKP45" s="1"/>
      <c r="EKQ45" s="1"/>
      <c r="EKR45" s="1"/>
      <c r="EKS45" s="1"/>
      <c r="EKT45" s="1"/>
      <c r="EKU45" s="1"/>
      <c r="EKV45" s="1"/>
      <c r="EKW45" s="1"/>
      <c r="EKX45" s="1"/>
      <c r="EKY45" s="1"/>
      <c r="EKZ45" s="1"/>
      <c r="ELA45" s="1"/>
      <c r="ELB45" s="1"/>
      <c r="ELC45" s="1"/>
      <c r="ELD45" s="1"/>
      <c r="ELE45" s="1"/>
      <c r="ELF45" s="1"/>
      <c r="ELG45" s="1"/>
      <c r="ELH45" s="1"/>
      <c r="ELI45" s="1"/>
      <c r="ELJ45" s="1"/>
      <c r="ELK45" s="1"/>
      <c r="ELL45" s="1"/>
      <c r="ELM45" s="1"/>
      <c r="ELN45" s="1"/>
      <c r="ELO45" s="1"/>
      <c r="ELP45" s="1"/>
      <c r="ELQ45" s="1"/>
      <c r="ELR45" s="1"/>
      <c r="ELS45" s="1"/>
      <c r="ELT45" s="1"/>
      <c r="ELU45" s="1"/>
      <c r="ELV45" s="1"/>
      <c r="ELW45" s="1"/>
      <c r="ELX45" s="1"/>
      <c r="ELY45" s="1"/>
      <c r="ELZ45" s="1"/>
      <c r="EMA45" s="1"/>
      <c r="EMB45" s="1"/>
      <c r="EMC45" s="1"/>
      <c r="EMD45" s="1"/>
      <c r="EME45" s="1"/>
      <c r="EMF45" s="1"/>
      <c r="EMG45" s="1"/>
      <c r="EMH45" s="1"/>
      <c r="EMI45" s="1"/>
      <c r="EMJ45" s="1"/>
      <c r="EMK45" s="1"/>
      <c r="EML45" s="1"/>
      <c r="EMM45" s="1"/>
      <c r="EMN45" s="1"/>
      <c r="EMO45" s="1"/>
      <c r="EMP45" s="1"/>
      <c r="EMQ45" s="1"/>
      <c r="EMR45" s="1"/>
      <c r="EMS45" s="1"/>
      <c r="EMT45" s="1"/>
      <c r="EMU45" s="1"/>
      <c r="EMV45" s="1"/>
      <c r="EMW45" s="1"/>
      <c r="EMX45" s="1"/>
      <c r="EMY45" s="1"/>
      <c r="EMZ45" s="1"/>
      <c r="ENA45" s="1"/>
      <c r="ENB45" s="1"/>
      <c r="ENC45" s="1"/>
      <c r="END45" s="1"/>
      <c r="ENE45" s="1"/>
      <c r="ENF45" s="1"/>
      <c r="ENG45" s="1"/>
      <c r="ENH45" s="1"/>
      <c r="ENI45" s="1"/>
      <c r="ENJ45" s="1"/>
      <c r="ENK45" s="1"/>
      <c r="ENL45" s="1"/>
      <c r="ENM45" s="1"/>
      <c r="ENN45" s="1"/>
      <c r="ENO45" s="1"/>
      <c r="ENP45" s="1"/>
      <c r="ENQ45" s="1"/>
      <c r="ENR45" s="1"/>
      <c r="ENS45" s="1"/>
      <c r="ENT45" s="1"/>
      <c r="ENU45" s="1"/>
      <c r="ENV45" s="1"/>
      <c r="ENW45" s="1"/>
      <c r="ENX45" s="1"/>
      <c r="ENY45" s="1"/>
      <c r="ENZ45" s="1"/>
      <c r="EOA45" s="1"/>
      <c r="EOB45" s="1"/>
      <c r="EOC45" s="1"/>
      <c r="EOD45" s="1"/>
      <c r="EOE45" s="1"/>
      <c r="EOF45" s="1"/>
      <c r="EOG45" s="1"/>
      <c r="EOH45" s="1"/>
      <c r="EOI45" s="1"/>
      <c r="EOJ45" s="1"/>
      <c r="EOK45" s="1"/>
      <c r="EOL45" s="1"/>
      <c r="EOM45" s="1"/>
      <c r="EON45" s="1"/>
      <c r="EOO45" s="1"/>
      <c r="EOP45" s="1"/>
      <c r="EOQ45" s="1"/>
      <c r="EOR45" s="1"/>
      <c r="EOS45" s="1"/>
      <c r="EOT45" s="1"/>
      <c r="EOU45" s="1"/>
      <c r="EOV45" s="1"/>
      <c r="EOW45" s="1"/>
      <c r="EOX45" s="1"/>
      <c r="EOY45" s="1"/>
      <c r="EOZ45" s="1"/>
      <c r="EPA45" s="1"/>
      <c r="EPB45" s="1"/>
      <c r="EPC45" s="1"/>
      <c r="EPD45" s="1"/>
      <c r="EPE45" s="1"/>
      <c r="EPF45" s="1"/>
      <c r="EPG45" s="1"/>
      <c r="EPH45" s="1"/>
      <c r="EPI45" s="1"/>
      <c r="EPJ45" s="1"/>
      <c r="EPK45" s="1"/>
      <c r="EPL45" s="1"/>
      <c r="EPM45" s="1"/>
      <c r="EPN45" s="1"/>
      <c r="EPO45" s="1"/>
      <c r="EPP45" s="1"/>
      <c r="EPQ45" s="1"/>
      <c r="EPR45" s="1"/>
      <c r="EPS45" s="1"/>
      <c r="EPT45" s="1"/>
      <c r="EPU45" s="1"/>
      <c r="EPV45" s="1"/>
      <c r="EPW45" s="1"/>
      <c r="EPX45" s="1"/>
      <c r="EPY45" s="1"/>
      <c r="EPZ45" s="1"/>
      <c r="EQA45" s="1"/>
      <c r="EQB45" s="1"/>
      <c r="EQC45" s="1"/>
      <c r="EQD45" s="1"/>
      <c r="EQE45" s="1"/>
      <c r="EQF45" s="1"/>
      <c r="EQG45" s="1"/>
      <c r="EQH45" s="1"/>
      <c r="EQI45" s="1"/>
      <c r="EQJ45" s="1"/>
      <c r="EQK45" s="1"/>
      <c r="EQL45" s="1"/>
      <c r="EQM45" s="1"/>
      <c r="EQN45" s="1"/>
      <c r="EQO45" s="1"/>
      <c r="EQP45" s="1"/>
      <c r="EQQ45" s="1"/>
      <c r="EQR45" s="1"/>
      <c r="EQS45" s="1"/>
      <c r="EQT45" s="1"/>
      <c r="EQU45" s="1"/>
      <c r="EQV45" s="1"/>
      <c r="EQW45" s="1"/>
      <c r="EQX45" s="1"/>
      <c r="EQY45" s="1"/>
      <c r="EQZ45" s="1"/>
      <c r="ERA45" s="1"/>
      <c r="ERB45" s="1"/>
      <c r="ERC45" s="1"/>
      <c r="ERD45" s="1"/>
      <c r="ERE45" s="1"/>
      <c r="ERF45" s="1"/>
      <c r="ERG45" s="1"/>
      <c r="ERH45" s="1"/>
      <c r="ERI45" s="1"/>
      <c r="ERJ45" s="1"/>
      <c r="ERK45" s="1"/>
      <c r="ERL45" s="1"/>
      <c r="ERM45" s="1"/>
      <c r="ERN45" s="1"/>
      <c r="ERO45" s="1"/>
      <c r="ERP45" s="1"/>
      <c r="ERQ45" s="1"/>
      <c r="ERR45" s="1"/>
      <c r="ERS45" s="1"/>
      <c r="ERT45" s="1"/>
      <c r="ERU45" s="1"/>
      <c r="ERV45" s="1"/>
      <c r="ERW45" s="1"/>
      <c r="ERX45" s="1"/>
      <c r="ERY45" s="1"/>
      <c r="ERZ45" s="1"/>
      <c r="ESA45" s="1"/>
      <c r="ESB45" s="1"/>
      <c r="ESC45" s="1"/>
      <c r="ESD45" s="1"/>
      <c r="ESE45" s="1"/>
      <c r="ESF45" s="1"/>
      <c r="ESG45" s="1"/>
      <c r="ESH45" s="1"/>
      <c r="ESI45" s="1"/>
      <c r="ESJ45" s="1"/>
      <c r="ESK45" s="1"/>
      <c r="ESL45" s="1"/>
      <c r="ESM45" s="1"/>
      <c r="ESN45" s="1"/>
      <c r="ESO45" s="1"/>
      <c r="ESP45" s="1"/>
      <c r="ESQ45" s="1"/>
      <c r="ESR45" s="1"/>
      <c r="ESS45" s="1"/>
      <c r="EST45" s="1"/>
      <c r="ESU45" s="1"/>
      <c r="ESV45" s="1"/>
      <c r="ESW45" s="1"/>
      <c r="ESX45" s="1"/>
      <c r="ESY45" s="1"/>
      <c r="ESZ45" s="1"/>
      <c r="ETA45" s="1"/>
      <c r="ETB45" s="1"/>
      <c r="ETC45" s="1"/>
      <c r="ETD45" s="1"/>
      <c r="ETE45" s="1"/>
      <c r="ETF45" s="1"/>
      <c r="ETG45" s="1"/>
      <c r="ETH45" s="1"/>
      <c r="ETI45" s="1"/>
      <c r="ETJ45" s="1"/>
      <c r="ETK45" s="1"/>
      <c r="ETL45" s="1"/>
      <c r="ETM45" s="1"/>
      <c r="ETN45" s="1"/>
      <c r="ETO45" s="1"/>
      <c r="ETP45" s="1"/>
      <c r="ETQ45" s="1"/>
      <c r="ETR45" s="1"/>
      <c r="ETS45" s="1"/>
      <c r="ETT45" s="1"/>
      <c r="ETU45" s="1"/>
      <c r="ETV45" s="1"/>
      <c r="ETW45" s="1"/>
      <c r="ETX45" s="1"/>
      <c r="ETY45" s="1"/>
      <c r="ETZ45" s="1"/>
      <c r="EUA45" s="1"/>
      <c r="EUB45" s="1"/>
      <c r="EUC45" s="1"/>
      <c r="EUD45" s="1"/>
      <c r="EUE45" s="1"/>
      <c r="EUF45" s="1"/>
      <c r="EUG45" s="1"/>
      <c r="EUH45" s="1"/>
      <c r="EUI45" s="1"/>
      <c r="EUJ45" s="1"/>
      <c r="EUK45" s="1"/>
      <c r="EUL45" s="1"/>
      <c r="EUM45" s="1"/>
      <c r="EUN45" s="1"/>
      <c r="EUO45" s="1"/>
      <c r="EUP45" s="1"/>
      <c r="EUQ45" s="1"/>
      <c r="EUR45" s="1"/>
      <c r="EUS45" s="1"/>
      <c r="EUT45" s="1"/>
      <c r="EUU45" s="1"/>
      <c r="EUV45" s="1"/>
      <c r="EUW45" s="1"/>
      <c r="EUX45" s="1"/>
      <c r="EUY45" s="1"/>
      <c r="EUZ45" s="1"/>
      <c r="EVA45" s="1"/>
      <c r="EVB45" s="1"/>
      <c r="EVC45" s="1"/>
      <c r="EVD45" s="1"/>
      <c r="EVE45" s="1"/>
      <c r="EVF45" s="1"/>
      <c r="EVG45" s="1"/>
      <c r="EVH45" s="1"/>
      <c r="EVI45" s="1"/>
      <c r="EVJ45" s="1"/>
      <c r="EVK45" s="1"/>
      <c r="EVL45" s="1"/>
      <c r="EVM45" s="1"/>
      <c r="EVN45" s="1"/>
      <c r="EVO45" s="1"/>
      <c r="EVP45" s="1"/>
      <c r="EVQ45" s="1"/>
      <c r="EVR45" s="1"/>
      <c r="EVS45" s="1"/>
      <c r="EVT45" s="1"/>
      <c r="EVU45" s="1"/>
      <c r="EVV45" s="1"/>
      <c r="EVW45" s="1"/>
      <c r="EVX45" s="1"/>
      <c r="EVY45" s="1"/>
      <c r="EVZ45" s="1"/>
      <c r="EWA45" s="1"/>
      <c r="EWB45" s="1"/>
      <c r="EWC45" s="1"/>
      <c r="EWD45" s="1"/>
      <c r="EWE45" s="1"/>
      <c r="EWF45" s="1"/>
      <c r="EWG45" s="1"/>
      <c r="EWH45" s="1"/>
      <c r="EWI45" s="1"/>
      <c r="EWJ45" s="1"/>
      <c r="EWK45" s="1"/>
      <c r="EWL45" s="1"/>
      <c r="EWM45" s="1"/>
      <c r="EWN45" s="1"/>
      <c r="EWO45" s="1"/>
      <c r="EWP45" s="1"/>
      <c r="EWQ45" s="1"/>
      <c r="EWR45" s="1"/>
      <c r="EWS45" s="1"/>
      <c r="EWT45" s="1"/>
      <c r="EWU45" s="1"/>
      <c r="EWV45" s="1"/>
      <c r="EWW45" s="1"/>
      <c r="EWX45" s="1"/>
      <c r="EWY45" s="1"/>
      <c r="EWZ45" s="1"/>
      <c r="EXA45" s="1"/>
      <c r="EXB45" s="1"/>
      <c r="EXC45" s="1"/>
      <c r="EXD45" s="1"/>
      <c r="EXE45" s="1"/>
      <c r="EXF45" s="1"/>
      <c r="EXG45" s="1"/>
      <c r="EXH45" s="1"/>
      <c r="EXI45" s="1"/>
      <c r="EXJ45" s="1"/>
      <c r="EXK45" s="1"/>
      <c r="EXL45" s="1"/>
      <c r="EXM45" s="1"/>
      <c r="EXN45" s="1"/>
      <c r="EXO45" s="1"/>
      <c r="EXP45" s="1"/>
      <c r="EXQ45" s="1"/>
      <c r="EXR45" s="1"/>
      <c r="EXS45" s="1"/>
      <c r="EXT45" s="1"/>
      <c r="EXU45" s="1"/>
      <c r="EXV45" s="1"/>
      <c r="EXW45" s="1"/>
      <c r="EXX45" s="1"/>
      <c r="EXY45" s="1"/>
      <c r="EXZ45" s="1"/>
      <c r="EYA45" s="1"/>
      <c r="EYB45" s="1"/>
      <c r="EYC45" s="1"/>
      <c r="EYD45" s="1"/>
      <c r="EYE45" s="1"/>
      <c r="EYF45" s="1"/>
      <c r="EYG45" s="1"/>
      <c r="EYH45" s="1"/>
      <c r="EYI45" s="1"/>
      <c r="EYJ45" s="1"/>
      <c r="EYK45" s="1"/>
      <c r="EYL45" s="1"/>
      <c r="EYM45" s="1"/>
      <c r="EYN45" s="1"/>
      <c r="EYO45" s="1"/>
      <c r="EYP45" s="1"/>
      <c r="EYQ45" s="1"/>
      <c r="EYR45" s="1"/>
      <c r="EYS45" s="1"/>
      <c r="EYT45" s="1"/>
      <c r="EYU45" s="1"/>
      <c r="EYV45" s="1"/>
      <c r="EYW45" s="1"/>
      <c r="EYX45" s="1"/>
      <c r="EYY45" s="1"/>
      <c r="EYZ45" s="1"/>
      <c r="EZA45" s="1"/>
      <c r="EZB45" s="1"/>
      <c r="EZC45" s="1"/>
      <c r="EZD45" s="1"/>
      <c r="EZE45" s="1"/>
      <c r="EZF45" s="1"/>
      <c r="EZG45" s="1"/>
      <c r="EZH45" s="1"/>
      <c r="EZI45" s="1"/>
      <c r="EZJ45" s="1"/>
      <c r="EZK45" s="1"/>
      <c r="EZL45" s="1"/>
      <c r="EZM45" s="1"/>
      <c r="EZN45" s="1"/>
      <c r="EZO45" s="1"/>
      <c r="EZP45" s="1"/>
      <c r="EZQ45" s="1"/>
      <c r="EZR45" s="1"/>
      <c r="EZS45" s="1"/>
      <c r="EZT45" s="1"/>
      <c r="EZU45" s="1"/>
      <c r="EZV45" s="1"/>
      <c r="EZW45" s="1"/>
      <c r="EZX45" s="1"/>
      <c r="EZY45" s="1"/>
      <c r="EZZ45" s="1"/>
      <c r="FAA45" s="1"/>
      <c r="FAB45" s="1"/>
      <c r="FAC45" s="1"/>
      <c r="FAD45" s="1"/>
      <c r="FAE45" s="1"/>
      <c r="FAF45" s="1"/>
      <c r="FAG45" s="1"/>
      <c r="FAH45" s="1"/>
      <c r="FAI45" s="1"/>
      <c r="FAJ45" s="1"/>
      <c r="FAK45" s="1"/>
      <c r="FAL45" s="1"/>
      <c r="FAM45" s="1"/>
      <c r="FAN45" s="1"/>
      <c r="FAO45" s="1"/>
      <c r="FAP45" s="1"/>
      <c r="FAQ45" s="1"/>
      <c r="FAR45" s="1"/>
      <c r="FAS45" s="1"/>
      <c r="FAT45" s="1"/>
      <c r="FAU45" s="1"/>
      <c r="FAV45" s="1"/>
      <c r="FAW45" s="1"/>
      <c r="FAX45" s="1"/>
      <c r="FAY45" s="1"/>
      <c r="FAZ45" s="1"/>
      <c r="FBA45" s="1"/>
      <c r="FBB45" s="1"/>
      <c r="FBC45" s="1"/>
      <c r="FBD45" s="1"/>
      <c r="FBE45" s="1"/>
      <c r="FBF45" s="1"/>
      <c r="FBG45" s="1"/>
      <c r="FBH45" s="1"/>
      <c r="FBI45" s="1"/>
      <c r="FBJ45" s="1"/>
      <c r="FBK45" s="1"/>
      <c r="FBL45" s="1"/>
      <c r="FBM45" s="1"/>
      <c r="FBN45" s="1"/>
      <c r="FBO45" s="1"/>
      <c r="FBP45" s="1"/>
      <c r="FBQ45" s="1"/>
      <c r="FBR45" s="1"/>
      <c r="FBS45" s="1"/>
      <c r="FBT45" s="1"/>
      <c r="FBU45" s="1"/>
      <c r="FBV45" s="1"/>
      <c r="FBW45" s="1"/>
      <c r="FBX45" s="1"/>
      <c r="FBY45" s="1"/>
      <c r="FBZ45" s="1"/>
      <c r="FCA45" s="1"/>
      <c r="FCB45" s="1"/>
      <c r="FCC45" s="1"/>
      <c r="FCD45" s="1"/>
      <c r="FCE45" s="1"/>
      <c r="FCF45" s="1"/>
      <c r="FCG45" s="1"/>
      <c r="FCH45" s="1"/>
      <c r="FCI45" s="1"/>
      <c r="FCJ45" s="1"/>
      <c r="FCK45" s="1"/>
      <c r="FCL45" s="1"/>
      <c r="FCM45" s="1"/>
      <c r="FCN45" s="1"/>
      <c r="FCO45" s="1"/>
      <c r="FCP45" s="1"/>
      <c r="FCQ45" s="1"/>
      <c r="FCR45" s="1"/>
      <c r="FCS45" s="1"/>
      <c r="FCT45" s="1"/>
      <c r="FCU45" s="1"/>
      <c r="FCV45" s="1"/>
      <c r="FCW45" s="1"/>
      <c r="FCX45" s="1"/>
      <c r="FCY45" s="1"/>
      <c r="FCZ45" s="1"/>
      <c r="FDA45" s="1"/>
      <c r="FDB45" s="1"/>
      <c r="FDC45" s="1"/>
      <c r="FDD45" s="1"/>
      <c r="FDE45" s="1"/>
      <c r="FDF45" s="1"/>
      <c r="FDG45" s="1"/>
      <c r="FDH45" s="1"/>
      <c r="FDI45" s="1"/>
      <c r="FDJ45" s="1"/>
      <c r="FDK45" s="1"/>
      <c r="FDL45" s="1"/>
      <c r="FDM45" s="1"/>
      <c r="FDN45" s="1"/>
      <c r="FDO45" s="1"/>
      <c r="FDP45" s="1"/>
      <c r="FDQ45" s="1"/>
      <c r="FDR45" s="1"/>
      <c r="FDS45" s="1"/>
      <c r="FDT45" s="1"/>
      <c r="FDU45" s="1"/>
      <c r="FDV45" s="1"/>
      <c r="FDW45" s="1"/>
      <c r="FDX45" s="1"/>
      <c r="FDY45" s="1"/>
      <c r="FDZ45" s="1"/>
      <c r="FEA45" s="1"/>
      <c r="FEB45" s="1"/>
      <c r="FEC45" s="1"/>
      <c r="FED45" s="1"/>
      <c r="FEE45" s="1"/>
      <c r="FEF45" s="1"/>
      <c r="FEG45" s="1"/>
      <c r="FEH45" s="1"/>
      <c r="FEI45" s="1"/>
      <c r="FEJ45" s="1"/>
      <c r="FEK45" s="1"/>
      <c r="FEL45" s="1"/>
      <c r="FEM45" s="1"/>
      <c r="FEN45" s="1"/>
      <c r="FEO45" s="1"/>
      <c r="FEP45" s="1"/>
      <c r="FEQ45" s="1"/>
      <c r="FER45" s="1"/>
      <c r="FES45" s="1"/>
      <c r="FET45" s="1"/>
      <c r="FEU45" s="1"/>
      <c r="FEV45" s="1"/>
      <c r="FEW45" s="1"/>
      <c r="FEX45" s="1"/>
      <c r="FEY45" s="1"/>
      <c r="FEZ45" s="1"/>
      <c r="FFA45" s="1"/>
      <c r="FFB45" s="1"/>
      <c r="FFC45" s="1"/>
      <c r="FFD45" s="1"/>
      <c r="FFE45" s="1"/>
      <c r="FFF45" s="1"/>
      <c r="FFG45" s="1"/>
      <c r="FFH45" s="1"/>
      <c r="FFI45" s="1"/>
      <c r="FFJ45" s="1"/>
      <c r="FFK45" s="1"/>
      <c r="FFL45" s="1"/>
      <c r="FFM45" s="1"/>
      <c r="FFN45" s="1"/>
      <c r="FFO45" s="1"/>
      <c r="FFP45" s="1"/>
      <c r="FFQ45" s="1"/>
      <c r="FFR45" s="1"/>
      <c r="FFS45" s="1"/>
      <c r="FFT45" s="1"/>
      <c r="FFU45" s="1"/>
      <c r="FFV45" s="1"/>
      <c r="FFW45" s="1"/>
      <c r="FFX45" s="1"/>
      <c r="FFY45" s="1"/>
      <c r="FFZ45" s="1"/>
      <c r="FGA45" s="1"/>
      <c r="FGB45" s="1"/>
      <c r="FGC45" s="1"/>
      <c r="FGD45" s="1"/>
      <c r="FGE45" s="1"/>
      <c r="FGF45" s="1"/>
      <c r="FGG45" s="1"/>
      <c r="FGH45" s="1"/>
      <c r="FGI45" s="1"/>
      <c r="FGJ45" s="1"/>
      <c r="FGK45" s="1"/>
      <c r="FGL45" s="1"/>
      <c r="FGM45" s="1"/>
      <c r="FGN45" s="1"/>
      <c r="FGO45" s="1"/>
      <c r="FGP45" s="1"/>
      <c r="FGQ45" s="1"/>
      <c r="FGR45" s="1"/>
      <c r="FGS45" s="1"/>
      <c r="FGT45" s="1"/>
      <c r="FGU45" s="1"/>
      <c r="FGV45" s="1"/>
      <c r="FGW45" s="1"/>
      <c r="FGX45" s="1"/>
      <c r="FGY45" s="1"/>
      <c r="FGZ45" s="1"/>
      <c r="FHA45" s="1"/>
      <c r="FHB45" s="1"/>
      <c r="FHC45" s="1"/>
      <c r="FHD45" s="1"/>
      <c r="FHE45" s="1"/>
      <c r="FHF45" s="1"/>
      <c r="FHG45" s="1"/>
      <c r="FHH45" s="1"/>
      <c r="FHI45" s="1"/>
      <c r="FHJ45" s="1"/>
      <c r="FHK45" s="1"/>
      <c r="FHL45" s="1"/>
      <c r="FHM45" s="1"/>
      <c r="FHN45" s="1"/>
      <c r="FHO45" s="1"/>
      <c r="FHP45" s="1"/>
      <c r="FHQ45" s="1"/>
      <c r="FHR45" s="1"/>
      <c r="FHS45" s="1"/>
      <c r="FHT45" s="1"/>
      <c r="FHU45" s="1"/>
      <c r="FHV45" s="1"/>
      <c r="FHW45" s="1"/>
      <c r="FHX45" s="1"/>
      <c r="FHY45" s="1"/>
      <c r="FHZ45" s="1"/>
      <c r="FIA45" s="1"/>
      <c r="FIB45" s="1"/>
      <c r="FIC45" s="1"/>
      <c r="FID45" s="1"/>
      <c r="FIE45" s="1"/>
      <c r="FIF45" s="1"/>
      <c r="FIG45" s="1"/>
      <c r="FIH45" s="1"/>
      <c r="FII45" s="1"/>
      <c r="FIJ45" s="1"/>
      <c r="FIK45" s="1"/>
      <c r="FIL45" s="1"/>
      <c r="FIM45" s="1"/>
      <c r="FIN45" s="1"/>
      <c r="FIO45" s="1"/>
      <c r="FIP45" s="1"/>
      <c r="FIQ45" s="1"/>
      <c r="FIR45" s="1"/>
      <c r="FIS45" s="1"/>
      <c r="FIT45" s="1"/>
      <c r="FIU45" s="1"/>
      <c r="FIV45" s="1"/>
      <c r="FIW45" s="1"/>
      <c r="FIX45" s="1"/>
      <c r="FIY45" s="1"/>
      <c r="FIZ45" s="1"/>
      <c r="FJA45" s="1"/>
      <c r="FJB45" s="1"/>
      <c r="FJC45" s="1"/>
      <c r="FJD45" s="1"/>
      <c r="FJE45" s="1"/>
      <c r="FJF45" s="1"/>
      <c r="FJG45" s="1"/>
      <c r="FJH45" s="1"/>
      <c r="FJI45" s="1"/>
      <c r="FJJ45" s="1"/>
      <c r="FJK45" s="1"/>
      <c r="FJL45" s="1"/>
      <c r="FJM45" s="1"/>
      <c r="FJN45" s="1"/>
      <c r="FJO45" s="1"/>
      <c r="FJP45" s="1"/>
      <c r="FJQ45" s="1"/>
      <c r="FJR45" s="1"/>
      <c r="FJS45" s="1"/>
      <c r="FJT45" s="1"/>
      <c r="FJU45" s="1"/>
      <c r="FJV45" s="1"/>
      <c r="FJW45" s="1"/>
      <c r="FJX45" s="1"/>
      <c r="FJY45" s="1"/>
      <c r="FJZ45" s="1"/>
      <c r="FKA45" s="1"/>
      <c r="FKB45" s="1"/>
      <c r="FKC45" s="1"/>
      <c r="FKD45" s="1"/>
      <c r="FKE45" s="1"/>
      <c r="FKF45" s="1"/>
      <c r="FKG45" s="1"/>
      <c r="FKH45" s="1"/>
      <c r="FKI45" s="1"/>
      <c r="FKJ45" s="1"/>
      <c r="FKK45" s="1"/>
      <c r="FKL45" s="1"/>
      <c r="FKM45" s="1"/>
      <c r="FKN45" s="1"/>
      <c r="FKO45" s="1"/>
      <c r="FKP45" s="1"/>
      <c r="FKQ45" s="1"/>
      <c r="FKR45" s="1"/>
      <c r="FKS45" s="1"/>
      <c r="FKT45" s="1"/>
      <c r="FKU45" s="1"/>
      <c r="FKV45" s="1"/>
      <c r="FKW45" s="1"/>
      <c r="FKX45" s="1"/>
      <c r="FKY45" s="1"/>
      <c r="FKZ45" s="1"/>
      <c r="FLA45" s="1"/>
      <c r="FLB45" s="1"/>
      <c r="FLC45" s="1"/>
      <c r="FLD45" s="1"/>
      <c r="FLE45" s="1"/>
      <c r="FLF45" s="1"/>
      <c r="FLG45" s="1"/>
      <c r="FLH45" s="1"/>
      <c r="FLI45" s="1"/>
      <c r="FLJ45" s="1"/>
      <c r="FLK45" s="1"/>
      <c r="FLL45" s="1"/>
      <c r="FLM45" s="1"/>
      <c r="FLN45" s="1"/>
      <c r="FLO45" s="1"/>
      <c r="FLP45" s="1"/>
      <c r="FLQ45" s="1"/>
      <c r="FLR45" s="1"/>
      <c r="FLS45" s="1"/>
      <c r="FLT45" s="1"/>
      <c r="FLU45" s="1"/>
      <c r="FLV45" s="1"/>
      <c r="FLW45" s="1"/>
      <c r="FLX45" s="1"/>
      <c r="FLY45" s="1"/>
      <c r="FLZ45" s="1"/>
      <c r="FMA45" s="1"/>
      <c r="FMB45" s="1"/>
      <c r="FMC45" s="1"/>
      <c r="FMD45" s="1"/>
      <c r="FME45" s="1"/>
      <c r="FMF45" s="1"/>
      <c r="FMG45" s="1"/>
      <c r="FMH45" s="1"/>
      <c r="FMI45" s="1"/>
      <c r="FMJ45" s="1"/>
      <c r="FMK45" s="1"/>
      <c r="FML45" s="1"/>
      <c r="FMM45" s="1"/>
      <c r="FMN45" s="1"/>
      <c r="FMO45" s="1"/>
      <c r="FMP45" s="1"/>
      <c r="FMQ45" s="1"/>
      <c r="FMR45" s="1"/>
      <c r="FMS45" s="1"/>
      <c r="FMT45" s="1"/>
      <c r="FMU45" s="1"/>
      <c r="FMV45" s="1"/>
      <c r="FMW45" s="1"/>
      <c r="FMX45" s="1"/>
      <c r="FMY45" s="1"/>
      <c r="FMZ45" s="1"/>
      <c r="FNA45" s="1"/>
      <c r="FNB45" s="1"/>
      <c r="FNC45" s="1"/>
      <c r="FND45" s="1"/>
      <c r="FNE45" s="1"/>
      <c r="FNF45" s="1"/>
      <c r="FNG45" s="1"/>
      <c r="FNH45" s="1"/>
      <c r="FNI45" s="1"/>
      <c r="FNJ45" s="1"/>
      <c r="FNK45" s="1"/>
      <c r="FNL45" s="1"/>
      <c r="FNM45" s="1"/>
      <c r="FNN45" s="1"/>
      <c r="FNO45" s="1"/>
      <c r="FNP45" s="1"/>
      <c r="FNQ45" s="1"/>
      <c r="FNR45" s="1"/>
      <c r="FNS45" s="1"/>
      <c r="FNT45" s="1"/>
      <c r="FNU45" s="1"/>
      <c r="FNV45" s="1"/>
      <c r="FNW45" s="1"/>
      <c r="FNX45" s="1"/>
      <c r="FNY45" s="1"/>
      <c r="FNZ45" s="1"/>
      <c r="FOA45" s="1"/>
      <c r="FOB45" s="1"/>
      <c r="FOC45" s="1"/>
      <c r="FOD45" s="1"/>
      <c r="FOE45" s="1"/>
      <c r="FOF45" s="1"/>
      <c r="FOG45" s="1"/>
      <c r="FOH45" s="1"/>
      <c r="FOI45" s="1"/>
      <c r="FOJ45" s="1"/>
      <c r="FOK45" s="1"/>
      <c r="FOL45" s="1"/>
      <c r="FOM45" s="1"/>
      <c r="FON45" s="1"/>
      <c r="FOO45" s="1"/>
      <c r="FOP45" s="1"/>
      <c r="FOQ45" s="1"/>
      <c r="FOR45" s="1"/>
      <c r="FOS45" s="1"/>
      <c r="FOT45" s="1"/>
      <c r="FOU45" s="1"/>
      <c r="FOV45" s="1"/>
      <c r="FOW45" s="1"/>
      <c r="FOX45" s="1"/>
      <c r="FOY45" s="1"/>
      <c r="FOZ45" s="1"/>
      <c r="FPA45" s="1"/>
      <c r="FPB45" s="1"/>
      <c r="FPC45" s="1"/>
      <c r="FPD45" s="1"/>
      <c r="FPE45" s="1"/>
      <c r="FPF45" s="1"/>
      <c r="FPG45" s="1"/>
      <c r="FPH45" s="1"/>
      <c r="FPI45" s="1"/>
      <c r="FPJ45" s="1"/>
      <c r="FPK45" s="1"/>
      <c r="FPL45" s="1"/>
      <c r="FPM45" s="1"/>
      <c r="FPN45" s="1"/>
      <c r="FPO45" s="1"/>
      <c r="FPP45" s="1"/>
      <c r="FPQ45" s="1"/>
      <c r="FPR45" s="1"/>
      <c r="FPS45" s="1"/>
      <c r="FPT45" s="1"/>
      <c r="FPU45" s="1"/>
      <c r="FPV45" s="1"/>
      <c r="FPW45" s="1"/>
      <c r="FPX45" s="1"/>
      <c r="FPY45" s="1"/>
      <c r="FPZ45" s="1"/>
      <c r="FQA45" s="1"/>
      <c r="FQB45" s="1"/>
      <c r="FQC45" s="1"/>
      <c r="FQD45" s="1"/>
      <c r="FQE45" s="1"/>
      <c r="FQF45" s="1"/>
      <c r="FQG45" s="1"/>
      <c r="FQH45" s="1"/>
      <c r="FQI45" s="1"/>
      <c r="FQJ45" s="1"/>
      <c r="FQK45" s="1"/>
      <c r="FQL45" s="1"/>
      <c r="FQM45" s="1"/>
      <c r="FQN45" s="1"/>
      <c r="FQO45" s="1"/>
      <c r="FQP45" s="1"/>
      <c r="FQQ45" s="1"/>
      <c r="FQR45" s="1"/>
      <c r="FQS45" s="1"/>
      <c r="FQT45" s="1"/>
      <c r="FQU45" s="1"/>
      <c r="FQV45" s="1"/>
      <c r="FQW45" s="1"/>
      <c r="FQX45" s="1"/>
      <c r="FQY45" s="1"/>
      <c r="FQZ45" s="1"/>
      <c r="FRA45" s="1"/>
      <c r="FRB45" s="1"/>
      <c r="FRC45" s="1"/>
      <c r="FRD45" s="1"/>
      <c r="FRE45" s="1"/>
      <c r="FRF45" s="1"/>
      <c r="FRG45" s="1"/>
      <c r="FRH45" s="1"/>
      <c r="FRI45" s="1"/>
      <c r="FRJ45" s="1"/>
      <c r="FRK45" s="1"/>
      <c r="FRL45" s="1"/>
      <c r="FRM45" s="1"/>
      <c r="FRN45" s="1"/>
      <c r="FRO45" s="1"/>
      <c r="FRP45" s="1"/>
      <c r="FRQ45" s="1"/>
      <c r="FRR45" s="1"/>
      <c r="FRS45" s="1"/>
      <c r="FRT45" s="1"/>
      <c r="FRU45" s="1"/>
      <c r="FRV45" s="1"/>
      <c r="FRW45" s="1"/>
      <c r="FRX45" s="1"/>
      <c r="FRY45" s="1"/>
      <c r="FRZ45" s="1"/>
      <c r="FSA45" s="1"/>
      <c r="FSB45" s="1"/>
      <c r="FSC45" s="1"/>
      <c r="FSD45" s="1"/>
      <c r="FSE45" s="1"/>
      <c r="FSF45" s="1"/>
      <c r="FSG45" s="1"/>
      <c r="FSH45" s="1"/>
      <c r="FSI45" s="1"/>
      <c r="FSJ45" s="1"/>
      <c r="FSK45" s="1"/>
      <c r="FSL45" s="1"/>
      <c r="FSM45" s="1"/>
      <c r="FSN45" s="1"/>
      <c r="FSO45" s="1"/>
      <c r="FSP45" s="1"/>
      <c r="FSQ45" s="1"/>
      <c r="FSR45" s="1"/>
      <c r="FSS45" s="1"/>
      <c r="FST45" s="1"/>
      <c r="FSU45" s="1"/>
      <c r="FSV45" s="1"/>
      <c r="FSW45" s="1"/>
      <c r="FSX45" s="1"/>
      <c r="FSY45" s="1"/>
      <c r="FSZ45" s="1"/>
      <c r="FTA45" s="1"/>
      <c r="FTB45" s="1"/>
      <c r="FTC45" s="1"/>
      <c r="FTD45" s="1"/>
      <c r="FTE45" s="1"/>
      <c r="FTF45" s="1"/>
      <c r="FTG45" s="1"/>
      <c r="FTH45" s="1"/>
      <c r="FTI45" s="1"/>
      <c r="FTJ45" s="1"/>
      <c r="FTK45" s="1"/>
      <c r="FTL45" s="1"/>
      <c r="FTM45" s="1"/>
      <c r="FTN45" s="1"/>
      <c r="FTO45" s="1"/>
      <c r="FTP45" s="1"/>
      <c r="FTQ45" s="1"/>
      <c r="FTR45" s="1"/>
      <c r="FTS45" s="1"/>
      <c r="FTT45" s="1"/>
      <c r="FTU45" s="1"/>
      <c r="FTV45" s="1"/>
      <c r="FTW45" s="1"/>
      <c r="FTX45" s="1"/>
      <c r="FTY45" s="1"/>
      <c r="FTZ45" s="1"/>
      <c r="FUA45" s="1"/>
      <c r="FUB45" s="1"/>
      <c r="FUC45" s="1"/>
      <c r="FUD45" s="1"/>
      <c r="FUE45" s="1"/>
      <c r="FUF45" s="1"/>
      <c r="FUG45" s="1"/>
      <c r="FUH45" s="1"/>
      <c r="FUI45" s="1"/>
      <c r="FUJ45" s="1"/>
      <c r="FUK45" s="1"/>
      <c r="FUL45" s="1"/>
      <c r="FUM45" s="1"/>
      <c r="FUN45" s="1"/>
      <c r="FUO45" s="1"/>
      <c r="FUP45" s="1"/>
      <c r="FUQ45" s="1"/>
      <c r="FUR45" s="1"/>
      <c r="FUS45" s="1"/>
      <c r="FUT45" s="1"/>
      <c r="FUU45" s="1"/>
      <c r="FUV45" s="1"/>
      <c r="FUW45" s="1"/>
      <c r="FUX45" s="1"/>
      <c r="FUY45" s="1"/>
      <c r="FUZ45" s="1"/>
      <c r="FVA45" s="1"/>
      <c r="FVB45" s="1"/>
      <c r="FVC45" s="1"/>
      <c r="FVD45" s="1"/>
      <c r="FVE45" s="1"/>
      <c r="FVF45" s="1"/>
      <c r="FVG45" s="1"/>
      <c r="FVH45" s="1"/>
      <c r="FVI45" s="1"/>
      <c r="FVJ45" s="1"/>
      <c r="FVK45" s="1"/>
      <c r="FVL45" s="1"/>
      <c r="FVM45" s="1"/>
      <c r="FVN45" s="1"/>
      <c r="FVO45" s="1"/>
      <c r="FVP45" s="1"/>
      <c r="FVQ45" s="1"/>
      <c r="FVR45" s="1"/>
      <c r="FVS45" s="1"/>
      <c r="FVT45" s="1"/>
      <c r="FVU45" s="1"/>
      <c r="FVV45" s="1"/>
      <c r="FVW45" s="1"/>
      <c r="FVX45" s="1"/>
      <c r="FVY45" s="1"/>
      <c r="FVZ45" s="1"/>
      <c r="FWA45" s="1"/>
      <c r="FWB45" s="1"/>
      <c r="FWC45" s="1"/>
      <c r="FWD45" s="1"/>
      <c r="FWE45" s="1"/>
      <c r="FWF45" s="1"/>
      <c r="FWG45" s="1"/>
      <c r="FWH45" s="1"/>
      <c r="FWI45" s="1"/>
      <c r="FWJ45" s="1"/>
      <c r="FWK45" s="1"/>
      <c r="FWL45" s="1"/>
      <c r="FWM45" s="1"/>
      <c r="FWN45" s="1"/>
      <c r="FWO45" s="1"/>
      <c r="FWP45" s="1"/>
      <c r="FWQ45" s="1"/>
      <c r="FWR45" s="1"/>
      <c r="FWS45" s="1"/>
      <c r="FWT45" s="1"/>
      <c r="FWU45" s="1"/>
      <c r="FWV45" s="1"/>
      <c r="FWW45" s="1"/>
      <c r="FWX45" s="1"/>
      <c r="FWY45" s="1"/>
      <c r="FWZ45" s="1"/>
      <c r="FXA45" s="1"/>
      <c r="FXB45" s="1"/>
      <c r="FXC45" s="1"/>
      <c r="FXD45" s="1"/>
      <c r="FXE45" s="1"/>
      <c r="FXF45" s="1"/>
      <c r="FXG45" s="1"/>
      <c r="FXH45" s="1"/>
      <c r="FXI45" s="1"/>
      <c r="FXJ45" s="1"/>
      <c r="FXK45" s="1"/>
      <c r="FXL45" s="1"/>
      <c r="FXM45" s="1"/>
      <c r="FXN45" s="1"/>
      <c r="FXO45" s="1"/>
      <c r="FXP45" s="1"/>
      <c r="FXQ45" s="1"/>
      <c r="FXR45" s="1"/>
      <c r="FXS45" s="1"/>
      <c r="FXT45" s="1"/>
      <c r="FXU45" s="1"/>
      <c r="FXV45" s="1"/>
      <c r="FXW45" s="1"/>
      <c r="FXX45" s="1"/>
      <c r="FXY45" s="1"/>
      <c r="FXZ45" s="1"/>
      <c r="FYA45" s="1"/>
      <c r="FYB45" s="1"/>
      <c r="FYC45" s="1"/>
      <c r="FYD45" s="1"/>
      <c r="FYE45" s="1"/>
      <c r="FYF45" s="1"/>
      <c r="FYG45" s="1"/>
      <c r="FYH45" s="1"/>
      <c r="FYI45" s="1"/>
      <c r="FYJ45" s="1"/>
      <c r="FYK45" s="1"/>
      <c r="FYL45" s="1"/>
      <c r="FYM45" s="1"/>
      <c r="FYN45" s="1"/>
      <c r="FYO45" s="1"/>
      <c r="FYP45" s="1"/>
      <c r="FYQ45" s="1"/>
      <c r="FYR45" s="1"/>
      <c r="FYS45" s="1"/>
      <c r="FYT45" s="1"/>
      <c r="FYU45" s="1"/>
      <c r="FYV45" s="1"/>
      <c r="FYW45" s="1"/>
      <c r="FYX45" s="1"/>
      <c r="FYY45" s="1"/>
      <c r="FYZ45" s="1"/>
      <c r="FZA45" s="1"/>
      <c r="FZB45" s="1"/>
      <c r="FZC45" s="1"/>
      <c r="FZD45" s="1"/>
      <c r="FZE45" s="1"/>
      <c r="FZF45" s="1"/>
      <c r="FZG45" s="1"/>
      <c r="FZH45" s="1"/>
      <c r="FZI45" s="1"/>
      <c r="FZJ45" s="1"/>
      <c r="FZK45" s="1"/>
      <c r="FZL45" s="1"/>
      <c r="FZM45" s="1"/>
      <c r="FZN45" s="1"/>
      <c r="FZO45" s="1"/>
      <c r="FZP45" s="1"/>
      <c r="FZQ45" s="1"/>
      <c r="FZR45" s="1"/>
      <c r="FZS45" s="1"/>
      <c r="FZT45" s="1"/>
      <c r="FZU45" s="1"/>
      <c r="FZV45" s="1"/>
      <c r="FZW45" s="1"/>
      <c r="FZX45" s="1"/>
      <c r="FZY45" s="1"/>
      <c r="FZZ45" s="1"/>
      <c r="GAA45" s="1"/>
      <c r="GAB45" s="1"/>
      <c r="GAC45" s="1"/>
      <c r="GAD45" s="1"/>
      <c r="GAE45" s="1"/>
      <c r="GAF45" s="1"/>
      <c r="GAG45" s="1"/>
      <c r="GAH45" s="1"/>
      <c r="GAI45" s="1"/>
      <c r="GAJ45" s="1"/>
      <c r="GAK45" s="1"/>
      <c r="GAL45" s="1"/>
      <c r="GAM45" s="1"/>
      <c r="GAN45" s="1"/>
      <c r="GAO45" s="1"/>
      <c r="GAP45" s="1"/>
      <c r="GAQ45" s="1"/>
      <c r="GAR45" s="1"/>
      <c r="GAS45" s="1"/>
      <c r="GAT45" s="1"/>
      <c r="GAU45" s="1"/>
      <c r="GAV45" s="1"/>
      <c r="GAW45" s="1"/>
      <c r="GAX45" s="1"/>
      <c r="GAY45" s="1"/>
      <c r="GAZ45" s="1"/>
      <c r="GBA45" s="1"/>
      <c r="GBB45" s="1"/>
      <c r="GBC45" s="1"/>
      <c r="GBD45" s="1"/>
      <c r="GBE45" s="1"/>
      <c r="GBF45" s="1"/>
      <c r="GBG45" s="1"/>
      <c r="GBH45" s="1"/>
      <c r="GBI45" s="1"/>
      <c r="GBJ45" s="1"/>
      <c r="GBK45" s="1"/>
      <c r="GBL45" s="1"/>
      <c r="GBM45" s="1"/>
      <c r="GBN45" s="1"/>
      <c r="GBO45" s="1"/>
      <c r="GBP45" s="1"/>
      <c r="GBQ45" s="1"/>
      <c r="GBR45" s="1"/>
      <c r="GBS45" s="1"/>
      <c r="GBT45" s="1"/>
      <c r="GBU45" s="1"/>
      <c r="GBV45" s="1"/>
      <c r="GBW45" s="1"/>
      <c r="GBX45" s="1"/>
      <c r="GBY45" s="1"/>
      <c r="GBZ45" s="1"/>
      <c r="GCA45" s="1"/>
      <c r="GCB45" s="1"/>
      <c r="GCC45" s="1"/>
      <c r="GCD45" s="1"/>
      <c r="GCE45" s="1"/>
      <c r="GCF45" s="1"/>
      <c r="GCG45" s="1"/>
      <c r="GCH45" s="1"/>
      <c r="GCI45" s="1"/>
      <c r="GCJ45" s="1"/>
      <c r="GCK45" s="1"/>
      <c r="GCL45" s="1"/>
      <c r="GCM45" s="1"/>
      <c r="GCN45" s="1"/>
      <c r="GCO45" s="1"/>
      <c r="GCP45" s="1"/>
      <c r="GCQ45" s="1"/>
      <c r="GCR45" s="1"/>
      <c r="GCS45" s="1"/>
      <c r="GCT45" s="1"/>
      <c r="GCU45" s="1"/>
      <c r="GCV45" s="1"/>
      <c r="GCW45" s="1"/>
      <c r="GCX45" s="1"/>
      <c r="GCY45" s="1"/>
      <c r="GCZ45" s="1"/>
      <c r="GDA45" s="1"/>
      <c r="GDB45" s="1"/>
      <c r="GDC45" s="1"/>
      <c r="GDD45" s="1"/>
      <c r="GDE45" s="1"/>
      <c r="GDF45" s="1"/>
      <c r="GDG45" s="1"/>
      <c r="GDH45" s="1"/>
      <c r="GDI45" s="1"/>
      <c r="GDJ45" s="1"/>
      <c r="GDK45" s="1"/>
      <c r="GDL45" s="1"/>
      <c r="GDM45" s="1"/>
      <c r="GDN45" s="1"/>
      <c r="GDO45" s="1"/>
      <c r="GDP45" s="1"/>
      <c r="GDQ45" s="1"/>
      <c r="GDR45" s="1"/>
      <c r="GDS45" s="1"/>
      <c r="GDT45" s="1"/>
      <c r="GDU45" s="1"/>
      <c r="GDV45" s="1"/>
      <c r="GDW45" s="1"/>
      <c r="GDX45" s="1"/>
      <c r="GDY45" s="1"/>
      <c r="GDZ45" s="1"/>
      <c r="GEA45" s="1"/>
      <c r="GEB45" s="1"/>
      <c r="GEC45" s="1"/>
      <c r="GED45" s="1"/>
      <c r="GEE45" s="1"/>
      <c r="GEF45" s="1"/>
      <c r="GEG45" s="1"/>
      <c r="GEH45" s="1"/>
      <c r="GEI45" s="1"/>
      <c r="GEJ45" s="1"/>
      <c r="GEK45" s="1"/>
      <c r="GEL45" s="1"/>
      <c r="GEM45" s="1"/>
      <c r="GEN45" s="1"/>
      <c r="GEO45" s="1"/>
      <c r="GEP45" s="1"/>
      <c r="GEQ45" s="1"/>
      <c r="GER45" s="1"/>
      <c r="GES45" s="1"/>
      <c r="GET45" s="1"/>
      <c r="GEU45" s="1"/>
      <c r="GEV45" s="1"/>
      <c r="GEW45" s="1"/>
      <c r="GEX45" s="1"/>
      <c r="GEY45" s="1"/>
      <c r="GEZ45" s="1"/>
      <c r="GFA45" s="1"/>
      <c r="GFB45" s="1"/>
      <c r="GFC45" s="1"/>
      <c r="GFD45" s="1"/>
      <c r="GFE45" s="1"/>
      <c r="GFF45" s="1"/>
      <c r="GFG45" s="1"/>
      <c r="GFH45" s="1"/>
      <c r="GFI45" s="1"/>
      <c r="GFJ45" s="1"/>
      <c r="GFK45" s="1"/>
      <c r="GFL45" s="1"/>
      <c r="GFM45" s="1"/>
      <c r="GFN45" s="1"/>
      <c r="GFO45" s="1"/>
      <c r="GFP45" s="1"/>
      <c r="GFQ45" s="1"/>
      <c r="GFR45" s="1"/>
      <c r="GFS45" s="1"/>
      <c r="GFT45" s="1"/>
      <c r="GFU45" s="1"/>
      <c r="GFV45" s="1"/>
      <c r="GFW45" s="1"/>
      <c r="GFX45" s="1"/>
      <c r="GFY45" s="1"/>
      <c r="GFZ45" s="1"/>
      <c r="GGA45" s="1"/>
      <c r="GGB45" s="1"/>
      <c r="GGC45" s="1"/>
      <c r="GGD45" s="1"/>
      <c r="GGE45" s="1"/>
      <c r="GGF45" s="1"/>
      <c r="GGG45" s="1"/>
      <c r="GGH45" s="1"/>
      <c r="GGI45" s="1"/>
      <c r="GGJ45" s="1"/>
      <c r="GGK45" s="1"/>
      <c r="GGL45" s="1"/>
      <c r="GGM45" s="1"/>
      <c r="GGN45" s="1"/>
      <c r="GGO45" s="1"/>
      <c r="GGP45" s="1"/>
      <c r="GGQ45" s="1"/>
      <c r="GGR45" s="1"/>
      <c r="GGS45" s="1"/>
      <c r="GGT45" s="1"/>
      <c r="GGU45" s="1"/>
      <c r="GGV45" s="1"/>
      <c r="GGW45" s="1"/>
      <c r="GGX45" s="1"/>
      <c r="GGY45" s="1"/>
      <c r="GGZ45" s="1"/>
      <c r="GHA45" s="1"/>
      <c r="GHB45" s="1"/>
      <c r="GHC45" s="1"/>
      <c r="GHD45" s="1"/>
      <c r="GHE45" s="1"/>
      <c r="GHF45" s="1"/>
      <c r="GHG45" s="1"/>
      <c r="GHH45" s="1"/>
      <c r="GHI45" s="1"/>
      <c r="GHJ45" s="1"/>
      <c r="GHK45" s="1"/>
      <c r="GHL45" s="1"/>
      <c r="GHM45" s="1"/>
      <c r="GHN45" s="1"/>
      <c r="GHO45" s="1"/>
      <c r="GHP45" s="1"/>
      <c r="GHQ45" s="1"/>
      <c r="GHR45" s="1"/>
      <c r="GHS45" s="1"/>
      <c r="GHT45" s="1"/>
      <c r="GHU45" s="1"/>
      <c r="GHV45" s="1"/>
      <c r="GHW45" s="1"/>
      <c r="GHX45" s="1"/>
      <c r="GHY45" s="1"/>
      <c r="GHZ45" s="1"/>
      <c r="GIA45" s="1"/>
      <c r="GIB45" s="1"/>
      <c r="GIC45" s="1"/>
      <c r="GID45" s="1"/>
      <c r="GIE45" s="1"/>
      <c r="GIF45" s="1"/>
      <c r="GIG45" s="1"/>
      <c r="GIH45" s="1"/>
      <c r="GII45" s="1"/>
      <c r="GIJ45" s="1"/>
      <c r="GIK45" s="1"/>
      <c r="GIL45" s="1"/>
      <c r="GIM45" s="1"/>
      <c r="GIN45" s="1"/>
      <c r="GIO45" s="1"/>
      <c r="GIP45" s="1"/>
      <c r="GIQ45" s="1"/>
      <c r="GIR45" s="1"/>
      <c r="GIS45" s="1"/>
      <c r="GIT45" s="1"/>
      <c r="GIU45" s="1"/>
      <c r="GIV45" s="1"/>
      <c r="GIW45" s="1"/>
      <c r="GIX45" s="1"/>
      <c r="GIY45" s="1"/>
      <c r="GIZ45" s="1"/>
      <c r="GJA45" s="1"/>
      <c r="GJB45" s="1"/>
      <c r="GJC45" s="1"/>
      <c r="GJD45" s="1"/>
      <c r="GJE45" s="1"/>
      <c r="GJF45" s="1"/>
      <c r="GJG45" s="1"/>
      <c r="GJH45" s="1"/>
      <c r="GJI45" s="1"/>
      <c r="GJJ45" s="1"/>
      <c r="GJK45" s="1"/>
      <c r="GJL45" s="1"/>
      <c r="GJM45" s="1"/>
      <c r="GJN45" s="1"/>
      <c r="GJO45" s="1"/>
      <c r="GJP45" s="1"/>
      <c r="GJQ45" s="1"/>
      <c r="GJR45" s="1"/>
      <c r="GJS45" s="1"/>
      <c r="GJT45" s="1"/>
      <c r="GJU45" s="1"/>
      <c r="GJV45" s="1"/>
      <c r="GJW45" s="1"/>
      <c r="GJX45" s="1"/>
      <c r="GJY45" s="1"/>
      <c r="GJZ45" s="1"/>
      <c r="GKA45" s="1"/>
      <c r="GKB45" s="1"/>
      <c r="GKC45" s="1"/>
      <c r="GKD45" s="1"/>
      <c r="GKE45" s="1"/>
      <c r="GKF45" s="1"/>
      <c r="GKG45" s="1"/>
      <c r="GKH45" s="1"/>
      <c r="GKI45" s="1"/>
      <c r="GKJ45" s="1"/>
      <c r="GKK45" s="1"/>
      <c r="GKL45" s="1"/>
      <c r="GKM45" s="1"/>
      <c r="GKN45" s="1"/>
      <c r="GKO45" s="1"/>
      <c r="GKP45" s="1"/>
      <c r="GKQ45" s="1"/>
      <c r="GKR45" s="1"/>
      <c r="GKS45" s="1"/>
      <c r="GKT45" s="1"/>
      <c r="GKU45" s="1"/>
      <c r="GKV45" s="1"/>
      <c r="GKW45" s="1"/>
      <c r="GKX45" s="1"/>
      <c r="GKY45" s="1"/>
      <c r="GKZ45" s="1"/>
      <c r="GLA45" s="1"/>
      <c r="GLB45" s="1"/>
      <c r="GLC45" s="1"/>
      <c r="GLD45" s="1"/>
      <c r="GLE45" s="1"/>
      <c r="GLF45" s="1"/>
      <c r="GLG45" s="1"/>
      <c r="GLH45" s="1"/>
      <c r="GLI45" s="1"/>
      <c r="GLJ45" s="1"/>
      <c r="GLK45" s="1"/>
      <c r="GLL45" s="1"/>
      <c r="GLM45" s="1"/>
      <c r="GLN45" s="1"/>
      <c r="GLO45" s="1"/>
      <c r="GLP45" s="1"/>
      <c r="GLQ45" s="1"/>
      <c r="GLR45" s="1"/>
      <c r="GLS45" s="1"/>
      <c r="GLT45" s="1"/>
      <c r="GLU45" s="1"/>
      <c r="GLV45" s="1"/>
      <c r="GLW45" s="1"/>
      <c r="GLX45" s="1"/>
      <c r="GLY45" s="1"/>
      <c r="GLZ45" s="1"/>
      <c r="GMA45" s="1"/>
      <c r="GMB45" s="1"/>
      <c r="GMC45" s="1"/>
      <c r="GMD45" s="1"/>
      <c r="GME45" s="1"/>
      <c r="GMF45" s="1"/>
      <c r="GMG45" s="1"/>
      <c r="GMH45" s="1"/>
      <c r="GMI45" s="1"/>
      <c r="GMJ45" s="1"/>
      <c r="GMK45" s="1"/>
      <c r="GML45" s="1"/>
      <c r="GMM45" s="1"/>
      <c r="GMN45" s="1"/>
      <c r="GMO45" s="1"/>
      <c r="GMP45" s="1"/>
      <c r="GMQ45" s="1"/>
      <c r="GMR45" s="1"/>
      <c r="GMS45" s="1"/>
      <c r="GMT45" s="1"/>
      <c r="GMU45" s="1"/>
      <c r="GMV45" s="1"/>
      <c r="GMW45" s="1"/>
      <c r="GMX45" s="1"/>
      <c r="GMY45" s="1"/>
      <c r="GMZ45" s="1"/>
      <c r="GNA45" s="1"/>
      <c r="GNB45" s="1"/>
      <c r="GNC45" s="1"/>
      <c r="GND45" s="1"/>
      <c r="GNE45" s="1"/>
      <c r="GNF45" s="1"/>
      <c r="GNG45" s="1"/>
      <c r="GNH45" s="1"/>
      <c r="GNI45" s="1"/>
      <c r="GNJ45" s="1"/>
      <c r="GNK45" s="1"/>
      <c r="GNL45" s="1"/>
      <c r="GNM45" s="1"/>
      <c r="GNN45" s="1"/>
      <c r="GNO45" s="1"/>
      <c r="GNP45" s="1"/>
      <c r="GNQ45" s="1"/>
      <c r="GNR45" s="1"/>
      <c r="GNS45" s="1"/>
      <c r="GNT45" s="1"/>
      <c r="GNU45" s="1"/>
      <c r="GNV45" s="1"/>
      <c r="GNW45" s="1"/>
      <c r="GNX45" s="1"/>
      <c r="GNY45" s="1"/>
      <c r="GNZ45" s="1"/>
      <c r="GOA45" s="1"/>
      <c r="GOB45" s="1"/>
      <c r="GOC45" s="1"/>
      <c r="GOD45" s="1"/>
      <c r="GOE45" s="1"/>
      <c r="GOF45" s="1"/>
      <c r="GOG45" s="1"/>
      <c r="GOH45" s="1"/>
      <c r="GOI45" s="1"/>
      <c r="GOJ45" s="1"/>
      <c r="GOK45" s="1"/>
      <c r="GOL45" s="1"/>
      <c r="GOM45" s="1"/>
      <c r="GON45" s="1"/>
      <c r="GOO45" s="1"/>
      <c r="GOP45" s="1"/>
      <c r="GOQ45" s="1"/>
      <c r="GOR45" s="1"/>
      <c r="GOS45" s="1"/>
      <c r="GOT45" s="1"/>
      <c r="GOU45" s="1"/>
      <c r="GOV45" s="1"/>
      <c r="GOW45" s="1"/>
      <c r="GOX45" s="1"/>
      <c r="GOY45" s="1"/>
      <c r="GOZ45" s="1"/>
      <c r="GPA45" s="1"/>
      <c r="GPB45" s="1"/>
      <c r="GPC45" s="1"/>
      <c r="GPD45" s="1"/>
      <c r="GPE45" s="1"/>
      <c r="GPF45" s="1"/>
      <c r="GPG45" s="1"/>
      <c r="GPH45" s="1"/>
      <c r="GPI45" s="1"/>
      <c r="GPJ45" s="1"/>
      <c r="GPK45" s="1"/>
      <c r="GPL45" s="1"/>
      <c r="GPM45" s="1"/>
      <c r="GPN45" s="1"/>
      <c r="GPO45" s="1"/>
      <c r="GPP45" s="1"/>
      <c r="GPQ45" s="1"/>
      <c r="GPR45" s="1"/>
      <c r="GPS45" s="1"/>
      <c r="GPT45" s="1"/>
      <c r="GPU45" s="1"/>
      <c r="GPV45" s="1"/>
      <c r="GPW45" s="1"/>
      <c r="GPX45" s="1"/>
      <c r="GPY45" s="1"/>
      <c r="GPZ45" s="1"/>
      <c r="GQA45" s="1"/>
      <c r="GQB45" s="1"/>
      <c r="GQC45" s="1"/>
      <c r="GQD45" s="1"/>
      <c r="GQE45" s="1"/>
      <c r="GQF45" s="1"/>
      <c r="GQG45" s="1"/>
      <c r="GQH45" s="1"/>
      <c r="GQI45" s="1"/>
      <c r="GQJ45" s="1"/>
      <c r="GQK45" s="1"/>
      <c r="GQL45" s="1"/>
      <c r="GQM45" s="1"/>
      <c r="GQN45" s="1"/>
      <c r="GQO45" s="1"/>
      <c r="GQP45" s="1"/>
      <c r="GQQ45" s="1"/>
      <c r="GQR45" s="1"/>
      <c r="GQS45" s="1"/>
      <c r="GQT45" s="1"/>
      <c r="GQU45" s="1"/>
      <c r="GQV45" s="1"/>
      <c r="GQW45" s="1"/>
      <c r="GQX45" s="1"/>
      <c r="GQY45" s="1"/>
      <c r="GQZ45" s="1"/>
      <c r="GRA45" s="1"/>
      <c r="GRB45" s="1"/>
      <c r="GRC45" s="1"/>
      <c r="GRD45" s="1"/>
      <c r="GRE45" s="1"/>
      <c r="GRF45" s="1"/>
      <c r="GRG45" s="1"/>
      <c r="GRH45" s="1"/>
      <c r="GRI45" s="1"/>
      <c r="GRJ45" s="1"/>
      <c r="GRK45" s="1"/>
      <c r="GRL45" s="1"/>
      <c r="GRM45" s="1"/>
      <c r="GRN45" s="1"/>
      <c r="GRO45" s="1"/>
      <c r="GRP45" s="1"/>
      <c r="GRQ45" s="1"/>
      <c r="GRR45" s="1"/>
      <c r="GRS45" s="1"/>
      <c r="GRT45" s="1"/>
      <c r="GRU45" s="1"/>
      <c r="GRV45" s="1"/>
      <c r="GRW45" s="1"/>
      <c r="GRX45" s="1"/>
      <c r="GRY45" s="1"/>
      <c r="GRZ45" s="1"/>
      <c r="GSA45" s="1"/>
      <c r="GSB45" s="1"/>
      <c r="GSC45" s="1"/>
      <c r="GSD45" s="1"/>
      <c r="GSE45" s="1"/>
      <c r="GSF45" s="1"/>
      <c r="GSG45" s="1"/>
      <c r="GSH45" s="1"/>
      <c r="GSI45" s="1"/>
      <c r="GSJ45" s="1"/>
      <c r="GSK45" s="1"/>
      <c r="GSL45" s="1"/>
      <c r="GSM45" s="1"/>
      <c r="GSN45" s="1"/>
      <c r="GSO45" s="1"/>
      <c r="GSP45" s="1"/>
      <c r="GSQ45" s="1"/>
      <c r="GSR45" s="1"/>
      <c r="GSS45" s="1"/>
      <c r="GST45" s="1"/>
      <c r="GSU45" s="1"/>
      <c r="GSV45" s="1"/>
      <c r="GSW45" s="1"/>
      <c r="GSX45" s="1"/>
      <c r="GSY45" s="1"/>
      <c r="GSZ45" s="1"/>
      <c r="GTA45" s="1"/>
      <c r="GTB45" s="1"/>
      <c r="GTC45" s="1"/>
      <c r="GTD45" s="1"/>
      <c r="GTE45" s="1"/>
      <c r="GTF45" s="1"/>
      <c r="GTG45" s="1"/>
      <c r="GTH45" s="1"/>
      <c r="GTI45" s="1"/>
      <c r="GTJ45" s="1"/>
      <c r="GTK45" s="1"/>
      <c r="GTL45" s="1"/>
      <c r="GTM45" s="1"/>
      <c r="GTN45" s="1"/>
      <c r="GTO45" s="1"/>
      <c r="GTP45" s="1"/>
      <c r="GTQ45" s="1"/>
      <c r="GTR45" s="1"/>
      <c r="GTS45" s="1"/>
      <c r="GTT45" s="1"/>
      <c r="GTU45" s="1"/>
      <c r="GTV45" s="1"/>
      <c r="GTW45" s="1"/>
      <c r="GTX45" s="1"/>
      <c r="GTY45" s="1"/>
      <c r="GTZ45" s="1"/>
      <c r="GUA45" s="1"/>
      <c r="GUB45" s="1"/>
      <c r="GUC45" s="1"/>
      <c r="GUD45" s="1"/>
      <c r="GUE45" s="1"/>
      <c r="GUF45" s="1"/>
      <c r="GUG45" s="1"/>
      <c r="GUH45" s="1"/>
      <c r="GUI45" s="1"/>
      <c r="GUJ45" s="1"/>
      <c r="GUK45" s="1"/>
      <c r="GUL45" s="1"/>
      <c r="GUM45" s="1"/>
      <c r="GUN45" s="1"/>
      <c r="GUO45" s="1"/>
      <c r="GUP45" s="1"/>
      <c r="GUQ45" s="1"/>
      <c r="GUR45" s="1"/>
      <c r="GUS45" s="1"/>
      <c r="GUT45" s="1"/>
      <c r="GUU45" s="1"/>
      <c r="GUV45" s="1"/>
      <c r="GUW45" s="1"/>
      <c r="GUX45" s="1"/>
      <c r="GUY45" s="1"/>
      <c r="GUZ45" s="1"/>
      <c r="GVA45" s="1"/>
      <c r="GVB45" s="1"/>
      <c r="GVC45" s="1"/>
      <c r="GVD45" s="1"/>
      <c r="GVE45" s="1"/>
      <c r="GVF45" s="1"/>
      <c r="GVG45" s="1"/>
      <c r="GVH45" s="1"/>
      <c r="GVI45" s="1"/>
      <c r="GVJ45" s="1"/>
      <c r="GVK45" s="1"/>
      <c r="GVL45" s="1"/>
      <c r="GVM45" s="1"/>
      <c r="GVN45" s="1"/>
      <c r="GVO45" s="1"/>
      <c r="GVP45" s="1"/>
      <c r="GVQ45" s="1"/>
      <c r="GVR45" s="1"/>
      <c r="GVS45" s="1"/>
      <c r="GVT45" s="1"/>
      <c r="GVU45" s="1"/>
      <c r="GVV45" s="1"/>
      <c r="GVW45" s="1"/>
      <c r="GVX45" s="1"/>
      <c r="GVY45" s="1"/>
      <c r="GVZ45" s="1"/>
      <c r="GWA45" s="1"/>
      <c r="GWB45" s="1"/>
      <c r="GWC45" s="1"/>
      <c r="GWD45" s="1"/>
      <c r="GWE45" s="1"/>
      <c r="GWF45" s="1"/>
      <c r="GWG45" s="1"/>
      <c r="GWH45" s="1"/>
      <c r="GWI45" s="1"/>
      <c r="GWJ45" s="1"/>
      <c r="GWK45" s="1"/>
      <c r="GWL45" s="1"/>
      <c r="GWM45" s="1"/>
      <c r="GWN45" s="1"/>
      <c r="GWO45" s="1"/>
      <c r="GWP45" s="1"/>
      <c r="GWQ45" s="1"/>
      <c r="GWR45" s="1"/>
      <c r="GWS45" s="1"/>
      <c r="GWT45" s="1"/>
      <c r="GWU45" s="1"/>
      <c r="GWV45" s="1"/>
      <c r="GWW45" s="1"/>
      <c r="GWX45" s="1"/>
      <c r="GWY45" s="1"/>
      <c r="GWZ45" s="1"/>
      <c r="GXA45" s="1"/>
      <c r="GXB45" s="1"/>
      <c r="GXC45" s="1"/>
      <c r="GXD45" s="1"/>
      <c r="GXE45" s="1"/>
      <c r="GXF45" s="1"/>
      <c r="GXG45" s="1"/>
      <c r="GXH45" s="1"/>
      <c r="GXI45" s="1"/>
      <c r="GXJ45" s="1"/>
      <c r="GXK45" s="1"/>
      <c r="GXL45" s="1"/>
      <c r="GXM45" s="1"/>
      <c r="GXN45" s="1"/>
      <c r="GXO45" s="1"/>
      <c r="GXP45" s="1"/>
      <c r="GXQ45" s="1"/>
      <c r="GXR45" s="1"/>
      <c r="GXS45" s="1"/>
      <c r="GXT45" s="1"/>
      <c r="GXU45" s="1"/>
      <c r="GXV45" s="1"/>
      <c r="GXW45" s="1"/>
      <c r="GXX45" s="1"/>
      <c r="GXY45" s="1"/>
      <c r="GXZ45" s="1"/>
      <c r="GYA45" s="1"/>
      <c r="GYB45" s="1"/>
      <c r="GYC45" s="1"/>
      <c r="GYD45" s="1"/>
      <c r="GYE45" s="1"/>
      <c r="GYF45" s="1"/>
      <c r="GYG45" s="1"/>
      <c r="GYH45" s="1"/>
      <c r="GYI45" s="1"/>
      <c r="GYJ45" s="1"/>
      <c r="GYK45" s="1"/>
      <c r="GYL45" s="1"/>
      <c r="GYM45" s="1"/>
      <c r="GYN45" s="1"/>
      <c r="GYO45" s="1"/>
      <c r="GYP45" s="1"/>
      <c r="GYQ45" s="1"/>
      <c r="GYR45" s="1"/>
      <c r="GYS45" s="1"/>
      <c r="GYT45" s="1"/>
      <c r="GYU45" s="1"/>
      <c r="GYV45" s="1"/>
      <c r="GYW45" s="1"/>
      <c r="GYX45" s="1"/>
      <c r="GYY45" s="1"/>
      <c r="GYZ45" s="1"/>
      <c r="GZA45" s="1"/>
      <c r="GZB45" s="1"/>
      <c r="GZC45" s="1"/>
      <c r="GZD45" s="1"/>
      <c r="GZE45" s="1"/>
      <c r="GZF45" s="1"/>
      <c r="GZG45" s="1"/>
      <c r="GZH45" s="1"/>
      <c r="GZI45" s="1"/>
      <c r="GZJ45" s="1"/>
      <c r="GZK45" s="1"/>
      <c r="GZL45" s="1"/>
      <c r="GZM45" s="1"/>
      <c r="GZN45" s="1"/>
      <c r="GZO45" s="1"/>
      <c r="GZP45" s="1"/>
      <c r="GZQ45" s="1"/>
      <c r="GZR45" s="1"/>
      <c r="GZS45" s="1"/>
      <c r="GZT45" s="1"/>
      <c r="GZU45" s="1"/>
      <c r="GZV45" s="1"/>
      <c r="GZW45" s="1"/>
      <c r="GZX45" s="1"/>
      <c r="GZY45" s="1"/>
      <c r="GZZ45" s="1"/>
      <c r="HAA45" s="1"/>
      <c r="HAB45" s="1"/>
      <c r="HAC45" s="1"/>
      <c r="HAD45" s="1"/>
      <c r="HAE45" s="1"/>
      <c r="HAF45" s="1"/>
      <c r="HAG45" s="1"/>
      <c r="HAH45" s="1"/>
      <c r="HAI45" s="1"/>
      <c r="HAJ45" s="1"/>
      <c r="HAK45" s="1"/>
      <c r="HAL45" s="1"/>
      <c r="HAM45" s="1"/>
      <c r="HAN45" s="1"/>
      <c r="HAO45" s="1"/>
      <c r="HAP45" s="1"/>
      <c r="HAQ45" s="1"/>
      <c r="HAR45" s="1"/>
      <c r="HAS45" s="1"/>
      <c r="HAT45" s="1"/>
      <c r="HAU45" s="1"/>
      <c r="HAV45" s="1"/>
      <c r="HAW45" s="1"/>
      <c r="HAX45" s="1"/>
      <c r="HAY45" s="1"/>
      <c r="HAZ45" s="1"/>
      <c r="HBA45" s="1"/>
      <c r="HBB45" s="1"/>
      <c r="HBC45" s="1"/>
      <c r="HBD45" s="1"/>
      <c r="HBE45" s="1"/>
      <c r="HBF45" s="1"/>
      <c r="HBG45" s="1"/>
      <c r="HBH45" s="1"/>
      <c r="HBI45" s="1"/>
      <c r="HBJ45" s="1"/>
      <c r="HBK45" s="1"/>
      <c r="HBL45" s="1"/>
      <c r="HBM45" s="1"/>
      <c r="HBN45" s="1"/>
      <c r="HBO45" s="1"/>
      <c r="HBP45" s="1"/>
      <c r="HBQ45" s="1"/>
      <c r="HBR45" s="1"/>
      <c r="HBS45" s="1"/>
      <c r="HBT45" s="1"/>
      <c r="HBU45" s="1"/>
      <c r="HBV45" s="1"/>
      <c r="HBW45" s="1"/>
      <c r="HBX45" s="1"/>
      <c r="HBY45" s="1"/>
      <c r="HBZ45" s="1"/>
      <c r="HCA45" s="1"/>
      <c r="HCB45" s="1"/>
      <c r="HCC45" s="1"/>
      <c r="HCD45" s="1"/>
      <c r="HCE45" s="1"/>
      <c r="HCF45" s="1"/>
      <c r="HCG45" s="1"/>
      <c r="HCH45" s="1"/>
      <c r="HCI45" s="1"/>
      <c r="HCJ45" s="1"/>
      <c r="HCK45" s="1"/>
      <c r="HCL45" s="1"/>
      <c r="HCM45" s="1"/>
      <c r="HCN45" s="1"/>
      <c r="HCO45" s="1"/>
      <c r="HCP45" s="1"/>
      <c r="HCQ45" s="1"/>
      <c r="HCR45" s="1"/>
      <c r="HCS45" s="1"/>
      <c r="HCT45" s="1"/>
      <c r="HCU45" s="1"/>
      <c r="HCV45" s="1"/>
      <c r="HCW45" s="1"/>
      <c r="HCX45" s="1"/>
      <c r="HCY45" s="1"/>
      <c r="HCZ45" s="1"/>
      <c r="HDA45" s="1"/>
      <c r="HDB45" s="1"/>
      <c r="HDC45" s="1"/>
      <c r="HDD45" s="1"/>
      <c r="HDE45" s="1"/>
      <c r="HDF45" s="1"/>
      <c r="HDG45" s="1"/>
      <c r="HDH45" s="1"/>
      <c r="HDI45" s="1"/>
      <c r="HDJ45" s="1"/>
      <c r="HDK45" s="1"/>
      <c r="HDL45" s="1"/>
      <c r="HDM45" s="1"/>
      <c r="HDN45" s="1"/>
      <c r="HDO45" s="1"/>
      <c r="HDP45" s="1"/>
      <c r="HDQ45" s="1"/>
      <c r="HDR45" s="1"/>
      <c r="HDS45" s="1"/>
      <c r="HDT45" s="1"/>
      <c r="HDU45" s="1"/>
      <c r="HDV45" s="1"/>
      <c r="HDW45" s="1"/>
      <c r="HDX45" s="1"/>
      <c r="HDY45" s="1"/>
      <c r="HDZ45" s="1"/>
      <c r="HEA45" s="1"/>
      <c r="HEB45" s="1"/>
      <c r="HEC45" s="1"/>
      <c r="HED45" s="1"/>
      <c r="HEE45" s="1"/>
      <c r="HEF45" s="1"/>
      <c r="HEG45" s="1"/>
      <c r="HEH45" s="1"/>
      <c r="HEI45" s="1"/>
      <c r="HEJ45" s="1"/>
      <c r="HEK45" s="1"/>
      <c r="HEL45" s="1"/>
      <c r="HEM45" s="1"/>
      <c r="HEN45" s="1"/>
      <c r="HEO45" s="1"/>
      <c r="HEP45" s="1"/>
      <c r="HEQ45" s="1"/>
      <c r="HER45" s="1"/>
      <c r="HES45" s="1"/>
      <c r="HET45" s="1"/>
      <c r="HEU45" s="1"/>
      <c r="HEV45" s="1"/>
      <c r="HEW45" s="1"/>
      <c r="HEX45" s="1"/>
      <c r="HEY45" s="1"/>
      <c r="HEZ45" s="1"/>
      <c r="HFA45" s="1"/>
      <c r="HFB45" s="1"/>
      <c r="HFC45" s="1"/>
      <c r="HFD45" s="1"/>
      <c r="HFE45" s="1"/>
      <c r="HFF45" s="1"/>
      <c r="HFG45" s="1"/>
      <c r="HFH45" s="1"/>
      <c r="HFI45" s="1"/>
      <c r="HFJ45" s="1"/>
      <c r="HFK45" s="1"/>
      <c r="HFL45" s="1"/>
      <c r="HFM45" s="1"/>
      <c r="HFN45" s="1"/>
      <c r="HFO45" s="1"/>
      <c r="HFP45" s="1"/>
      <c r="HFQ45" s="1"/>
      <c r="HFR45" s="1"/>
      <c r="HFS45" s="1"/>
      <c r="HFT45" s="1"/>
      <c r="HFU45" s="1"/>
      <c r="HFV45" s="1"/>
      <c r="HFW45" s="1"/>
      <c r="HFX45" s="1"/>
      <c r="HFY45" s="1"/>
      <c r="HFZ45" s="1"/>
      <c r="HGA45" s="1"/>
      <c r="HGB45" s="1"/>
      <c r="HGC45" s="1"/>
      <c r="HGD45" s="1"/>
      <c r="HGE45" s="1"/>
      <c r="HGF45" s="1"/>
      <c r="HGG45" s="1"/>
      <c r="HGH45" s="1"/>
      <c r="HGI45" s="1"/>
      <c r="HGJ45" s="1"/>
      <c r="HGK45" s="1"/>
      <c r="HGL45" s="1"/>
      <c r="HGM45" s="1"/>
      <c r="HGN45" s="1"/>
      <c r="HGO45" s="1"/>
      <c r="HGP45" s="1"/>
      <c r="HGQ45" s="1"/>
      <c r="HGR45" s="1"/>
      <c r="HGS45" s="1"/>
      <c r="HGT45" s="1"/>
      <c r="HGU45" s="1"/>
      <c r="HGV45" s="1"/>
      <c r="HGW45" s="1"/>
      <c r="HGX45" s="1"/>
      <c r="HGY45" s="1"/>
      <c r="HGZ45" s="1"/>
      <c r="HHA45" s="1"/>
      <c r="HHB45" s="1"/>
      <c r="HHC45" s="1"/>
      <c r="HHD45" s="1"/>
      <c r="HHE45" s="1"/>
      <c r="HHF45" s="1"/>
      <c r="HHG45" s="1"/>
      <c r="HHH45" s="1"/>
      <c r="HHI45" s="1"/>
      <c r="HHJ45" s="1"/>
      <c r="HHK45" s="1"/>
      <c r="HHL45" s="1"/>
      <c r="HHM45" s="1"/>
      <c r="HHN45" s="1"/>
      <c r="HHO45" s="1"/>
      <c r="HHP45" s="1"/>
      <c r="HHQ45" s="1"/>
      <c r="HHR45" s="1"/>
      <c r="HHS45" s="1"/>
      <c r="HHT45" s="1"/>
      <c r="HHU45" s="1"/>
      <c r="HHV45" s="1"/>
      <c r="HHW45" s="1"/>
      <c r="HHX45" s="1"/>
      <c r="HHY45" s="1"/>
      <c r="HHZ45" s="1"/>
      <c r="HIA45" s="1"/>
      <c r="HIB45" s="1"/>
      <c r="HIC45" s="1"/>
      <c r="HID45" s="1"/>
      <c r="HIE45" s="1"/>
      <c r="HIF45" s="1"/>
      <c r="HIG45" s="1"/>
      <c r="HIH45" s="1"/>
      <c r="HII45" s="1"/>
      <c r="HIJ45" s="1"/>
      <c r="HIK45" s="1"/>
      <c r="HIL45" s="1"/>
      <c r="HIM45" s="1"/>
      <c r="HIN45" s="1"/>
      <c r="HIO45" s="1"/>
      <c r="HIP45" s="1"/>
      <c r="HIQ45" s="1"/>
      <c r="HIR45" s="1"/>
      <c r="HIS45" s="1"/>
      <c r="HIT45" s="1"/>
      <c r="HIU45" s="1"/>
      <c r="HIV45" s="1"/>
      <c r="HIW45" s="1"/>
      <c r="HIX45" s="1"/>
      <c r="HIY45" s="1"/>
      <c r="HIZ45" s="1"/>
      <c r="HJA45" s="1"/>
      <c r="HJB45" s="1"/>
      <c r="HJC45" s="1"/>
      <c r="HJD45" s="1"/>
      <c r="HJE45" s="1"/>
      <c r="HJF45" s="1"/>
      <c r="HJG45" s="1"/>
      <c r="HJH45" s="1"/>
      <c r="HJI45" s="1"/>
      <c r="HJJ45" s="1"/>
      <c r="HJK45" s="1"/>
      <c r="HJL45" s="1"/>
      <c r="HJM45" s="1"/>
      <c r="HJN45" s="1"/>
      <c r="HJO45" s="1"/>
      <c r="HJP45" s="1"/>
      <c r="HJQ45" s="1"/>
      <c r="HJR45" s="1"/>
      <c r="HJS45" s="1"/>
      <c r="HJT45" s="1"/>
      <c r="HJU45" s="1"/>
      <c r="HJV45" s="1"/>
      <c r="HJW45" s="1"/>
      <c r="HJX45" s="1"/>
      <c r="HJY45" s="1"/>
      <c r="HJZ45" s="1"/>
      <c r="HKA45" s="1"/>
      <c r="HKB45" s="1"/>
      <c r="HKC45" s="1"/>
      <c r="HKD45" s="1"/>
      <c r="HKE45" s="1"/>
      <c r="HKF45" s="1"/>
      <c r="HKG45" s="1"/>
      <c r="HKH45" s="1"/>
      <c r="HKI45" s="1"/>
      <c r="HKJ45" s="1"/>
      <c r="HKK45" s="1"/>
      <c r="HKL45" s="1"/>
      <c r="HKM45" s="1"/>
      <c r="HKN45" s="1"/>
      <c r="HKO45" s="1"/>
      <c r="HKP45" s="1"/>
      <c r="HKQ45" s="1"/>
      <c r="HKR45" s="1"/>
      <c r="HKS45" s="1"/>
      <c r="HKT45" s="1"/>
      <c r="HKU45" s="1"/>
      <c r="HKV45" s="1"/>
      <c r="HKW45" s="1"/>
      <c r="HKX45" s="1"/>
      <c r="HKY45" s="1"/>
      <c r="HKZ45" s="1"/>
      <c r="HLA45" s="1"/>
      <c r="HLB45" s="1"/>
      <c r="HLC45" s="1"/>
      <c r="HLD45" s="1"/>
      <c r="HLE45" s="1"/>
      <c r="HLF45" s="1"/>
      <c r="HLG45" s="1"/>
      <c r="HLH45" s="1"/>
      <c r="HLI45" s="1"/>
      <c r="HLJ45" s="1"/>
      <c r="HLK45" s="1"/>
      <c r="HLL45" s="1"/>
      <c r="HLM45" s="1"/>
      <c r="HLN45" s="1"/>
      <c r="HLO45" s="1"/>
      <c r="HLP45" s="1"/>
      <c r="HLQ45" s="1"/>
      <c r="HLR45" s="1"/>
      <c r="HLS45" s="1"/>
      <c r="HLT45" s="1"/>
      <c r="HLU45" s="1"/>
      <c r="HLV45" s="1"/>
      <c r="HLW45" s="1"/>
      <c r="HLX45" s="1"/>
      <c r="HLY45" s="1"/>
      <c r="HLZ45" s="1"/>
      <c r="HMA45" s="1"/>
      <c r="HMB45" s="1"/>
      <c r="HMC45" s="1"/>
      <c r="HMD45" s="1"/>
      <c r="HME45" s="1"/>
      <c r="HMF45" s="1"/>
      <c r="HMG45" s="1"/>
      <c r="HMH45" s="1"/>
      <c r="HMI45" s="1"/>
      <c r="HMJ45" s="1"/>
      <c r="HMK45" s="1"/>
      <c r="HML45" s="1"/>
      <c r="HMM45" s="1"/>
      <c r="HMN45" s="1"/>
      <c r="HMO45" s="1"/>
      <c r="HMP45" s="1"/>
      <c r="HMQ45" s="1"/>
      <c r="HMR45" s="1"/>
      <c r="HMS45" s="1"/>
      <c r="HMT45" s="1"/>
      <c r="HMU45" s="1"/>
      <c r="HMV45" s="1"/>
      <c r="HMW45" s="1"/>
      <c r="HMX45" s="1"/>
      <c r="HMY45" s="1"/>
      <c r="HMZ45" s="1"/>
      <c r="HNA45" s="1"/>
      <c r="HNB45" s="1"/>
      <c r="HNC45" s="1"/>
      <c r="HND45" s="1"/>
      <c r="HNE45" s="1"/>
      <c r="HNF45" s="1"/>
      <c r="HNG45" s="1"/>
      <c r="HNH45" s="1"/>
      <c r="HNI45" s="1"/>
      <c r="HNJ45" s="1"/>
      <c r="HNK45" s="1"/>
      <c r="HNL45" s="1"/>
      <c r="HNM45" s="1"/>
      <c r="HNN45" s="1"/>
      <c r="HNO45" s="1"/>
      <c r="HNP45" s="1"/>
      <c r="HNQ45" s="1"/>
      <c r="HNR45" s="1"/>
      <c r="HNS45" s="1"/>
      <c r="HNT45" s="1"/>
      <c r="HNU45" s="1"/>
      <c r="HNV45" s="1"/>
      <c r="HNW45" s="1"/>
      <c r="HNX45" s="1"/>
      <c r="HNY45" s="1"/>
      <c r="HNZ45" s="1"/>
      <c r="HOA45" s="1"/>
      <c r="HOB45" s="1"/>
      <c r="HOC45" s="1"/>
      <c r="HOD45" s="1"/>
      <c r="HOE45" s="1"/>
      <c r="HOF45" s="1"/>
      <c r="HOG45" s="1"/>
      <c r="HOH45" s="1"/>
      <c r="HOI45" s="1"/>
      <c r="HOJ45" s="1"/>
      <c r="HOK45" s="1"/>
      <c r="HOL45" s="1"/>
      <c r="HOM45" s="1"/>
      <c r="HON45" s="1"/>
      <c r="HOO45" s="1"/>
      <c r="HOP45" s="1"/>
      <c r="HOQ45" s="1"/>
      <c r="HOR45" s="1"/>
      <c r="HOS45" s="1"/>
      <c r="HOT45" s="1"/>
      <c r="HOU45" s="1"/>
      <c r="HOV45" s="1"/>
      <c r="HOW45" s="1"/>
      <c r="HOX45" s="1"/>
      <c r="HOY45" s="1"/>
      <c r="HOZ45" s="1"/>
      <c r="HPA45" s="1"/>
      <c r="HPB45" s="1"/>
      <c r="HPC45" s="1"/>
      <c r="HPD45" s="1"/>
      <c r="HPE45" s="1"/>
      <c r="HPF45" s="1"/>
      <c r="HPG45" s="1"/>
      <c r="HPH45" s="1"/>
      <c r="HPI45" s="1"/>
      <c r="HPJ45" s="1"/>
      <c r="HPK45" s="1"/>
      <c r="HPL45" s="1"/>
      <c r="HPM45" s="1"/>
      <c r="HPN45" s="1"/>
      <c r="HPO45" s="1"/>
      <c r="HPP45" s="1"/>
      <c r="HPQ45" s="1"/>
      <c r="HPR45" s="1"/>
      <c r="HPS45" s="1"/>
      <c r="HPT45" s="1"/>
      <c r="HPU45" s="1"/>
      <c r="HPV45" s="1"/>
      <c r="HPW45" s="1"/>
      <c r="HPX45" s="1"/>
      <c r="HPY45" s="1"/>
      <c r="HPZ45" s="1"/>
      <c r="HQA45" s="1"/>
      <c r="HQB45" s="1"/>
      <c r="HQC45" s="1"/>
      <c r="HQD45" s="1"/>
      <c r="HQE45" s="1"/>
      <c r="HQF45" s="1"/>
      <c r="HQG45" s="1"/>
      <c r="HQH45" s="1"/>
      <c r="HQI45" s="1"/>
      <c r="HQJ45" s="1"/>
      <c r="HQK45" s="1"/>
      <c r="HQL45" s="1"/>
      <c r="HQM45" s="1"/>
      <c r="HQN45" s="1"/>
      <c r="HQO45" s="1"/>
      <c r="HQP45" s="1"/>
      <c r="HQQ45" s="1"/>
      <c r="HQR45" s="1"/>
      <c r="HQS45" s="1"/>
      <c r="HQT45" s="1"/>
      <c r="HQU45" s="1"/>
      <c r="HQV45" s="1"/>
      <c r="HQW45" s="1"/>
      <c r="HQX45" s="1"/>
      <c r="HQY45" s="1"/>
      <c r="HQZ45" s="1"/>
      <c r="HRA45" s="1"/>
      <c r="HRB45" s="1"/>
      <c r="HRC45" s="1"/>
      <c r="HRD45" s="1"/>
      <c r="HRE45" s="1"/>
      <c r="HRF45" s="1"/>
      <c r="HRG45" s="1"/>
      <c r="HRH45" s="1"/>
      <c r="HRI45" s="1"/>
      <c r="HRJ45" s="1"/>
      <c r="HRK45" s="1"/>
      <c r="HRL45" s="1"/>
      <c r="HRM45" s="1"/>
      <c r="HRN45" s="1"/>
      <c r="HRO45" s="1"/>
      <c r="HRP45" s="1"/>
      <c r="HRQ45" s="1"/>
      <c r="HRR45" s="1"/>
      <c r="HRS45" s="1"/>
      <c r="HRT45" s="1"/>
      <c r="HRU45" s="1"/>
      <c r="HRV45" s="1"/>
      <c r="HRW45" s="1"/>
      <c r="HRX45" s="1"/>
      <c r="HRY45" s="1"/>
      <c r="HRZ45" s="1"/>
      <c r="HSA45" s="1"/>
      <c r="HSB45" s="1"/>
      <c r="HSC45" s="1"/>
      <c r="HSD45" s="1"/>
      <c r="HSE45" s="1"/>
      <c r="HSF45" s="1"/>
      <c r="HSG45" s="1"/>
      <c r="HSH45" s="1"/>
      <c r="HSI45" s="1"/>
      <c r="HSJ45" s="1"/>
      <c r="HSK45" s="1"/>
      <c r="HSL45" s="1"/>
      <c r="HSM45" s="1"/>
      <c r="HSN45" s="1"/>
      <c r="HSO45" s="1"/>
      <c r="HSP45" s="1"/>
      <c r="HSQ45" s="1"/>
      <c r="HSR45" s="1"/>
      <c r="HSS45" s="1"/>
      <c r="HST45" s="1"/>
      <c r="HSU45" s="1"/>
      <c r="HSV45" s="1"/>
      <c r="HSW45" s="1"/>
      <c r="HSX45" s="1"/>
      <c r="HSY45" s="1"/>
      <c r="HSZ45" s="1"/>
      <c r="HTA45" s="1"/>
      <c r="HTB45" s="1"/>
      <c r="HTC45" s="1"/>
      <c r="HTD45" s="1"/>
      <c r="HTE45" s="1"/>
      <c r="HTF45" s="1"/>
      <c r="HTG45" s="1"/>
      <c r="HTH45" s="1"/>
      <c r="HTI45" s="1"/>
      <c r="HTJ45" s="1"/>
      <c r="HTK45" s="1"/>
    </row>
    <row r="46" spans="1:5939" s="21" customFormat="1" x14ac:dyDescent="0.25">
      <c r="A46" s="30"/>
      <c r="B46" s="87">
        <v>3431</v>
      </c>
      <c r="C46" s="34" t="s">
        <v>51</v>
      </c>
      <c r="D46" s="32" t="s">
        <v>31</v>
      </c>
      <c r="E46" s="63" t="str">
        <f>IF($D46="","",VLOOKUP($D46,'B2 Maintenance (by material)'!$C$5:$K$36,2,FALSE))</f>
        <v>Wash</v>
      </c>
      <c r="F46" s="64" t="str">
        <f>IF($D46="","",VLOOKUP($D46,'B2 Maintenance (by material)'!$C$5:$K$36,3,FALSE))</f>
        <v>Water</v>
      </c>
      <c r="G46" s="78">
        <f>IF($D46="","",VLOOKUP($D46,'B2 Maintenance (by material)'!$C$5:$K$36,4,FALSE))</f>
        <v>1</v>
      </c>
      <c r="H46" s="96" t="str">
        <f>IF($D46="","",VLOOKUP($D46,'B2 Maintenance (by material)'!$C$5:$K$36,5,FALSE))</f>
        <v>L/m2</v>
      </c>
      <c r="I46" s="78">
        <f>IF($D46="","",VLOOKUP($D46,'B2 Maintenance (by material)'!$C$5:$K$36,6,FALSE))</f>
        <v>1</v>
      </c>
      <c r="J46" s="105">
        <f>IF($D46="","",VLOOKUP($D46,'B2 Maintenance (by material)'!$C$5:$K$36,7,FALSE))</f>
        <v>5</v>
      </c>
      <c r="K46" s="63" t="str">
        <f>IF($D46="","",VLOOKUP($D46,'B2 Maintenance (by material)'!$C$5:$K$36,8,FALSE))</f>
        <v xml:space="preserve">If accessible.  Frequency depends on location </v>
      </c>
      <c r="L46" s="63" t="str">
        <f>IF($D46="","",VLOOKUP($D46,'B2 Maintenance (by material)'!$C$5:$K$36,9,FALSE))</f>
        <v>-</v>
      </c>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c r="DV46" s="19"/>
      <c r="DW46" s="19"/>
      <c r="DX46" s="19"/>
      <c r="DY46" s="19"/>
      <c r="DZ46" s="19"/>
      <c r="EA46" s="19"/>
      <c r="EB46" s="19"/>
      <c r="EC46" s="19"/>
      <c r="ED46" s="19"/>
      <c r="EE46" s="19"/>
      <c r="EF46" s="19"/>
      <c r="EG46" s="19"/>
      <c r="EH46" s="19"/>
      <c r="EI46" s="19"/>
      <c r="EJ46" s="19"/>
      <c r="EK46" s="19"/>
      <c r="EL46" s="19"/>
      <c r="EM46" s="19"/>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c r="FU46" s="20"/>
      <c r="FV46" s="20"/>
      <c r="FW46" s="20"/>
      <c r="FX46" s="20"/>
      <c r="FY46" s="20"/>
      <c r="FZ46" s="20"/>
      <c r="GA46" s="20"/>
      <c r="GB46" s="20"/>
      <c r="GC46" s="20"/>
      <c r="GD46" s="20"/>
      <c r="GE46" s="20"/>
      <c r="GF46" s="20"/>
      <c r="GG46" s="20"/>
      <c r="GH46" s="20"/>
      <c r="GI46" s="20"/>
      <c r="GJ46" s="20"/>
      <c r="GK46" s="20"/>
      <c r="GL46" s="20"/>
      <c r="GM46" s="20"/>
      <c r="GN46" s="20"/>
      <c r="GO46" s="20"/>
      <c r="GP46" s="20"/>
      <c r="GQ46" s="20"/>
      <c r="GR46" s="20"/>
      <c r="GS46" s="20"/>
      <c r="GT46" s="20"/>
      <c r="GU46" s="20"/>
      <c r="GV46" s="20"/>
      <c r="GW46" s="20"/>
      <c r="GX46" s="20"/>
      <c r="GY46" s="20"/>
      <c r="GZ46" s="20"/>
      <c r="HA46" s="20"/>
      <c r="HB46" s="20"/>
      <c r="HC46" s="20"/>
      <c r="HD46" s="20"/>
      <c r="HE46" s="20"/>
      <c r="HF46" s="20"/>
      <c r="HG46" s="20"/>
      <c r="HH46" s="20"/>
      <c r="HI46" s="20"/>
      <c r="HJ46" s="20"/>
      <c r="HK46" s="20"/>
      <c r="HL46" s="20"/>
      <c r="HM46" s="20"/>
      <c r="HN46" s="20"/>
      <c r="HO46" s="20"/>
      <c r="HP46" s="20"/>
      <c r="HQ46" s="20"/>
      <c r="HR46" s="20"/>
      <c r="HS46" s="20"/>
      <c r="HT46" s="20"/>
      <c r="HU46" s="20"/>
      <c r="HV46" s="20"/>
      <c r="HW46" s="20"/>
      <c r="HX46" s="20"/>
      <c r="HY46" s="20"/>
      <c r="HZ46" s="20"/>
      <c r="IA46" s="20"/>
      <c r="IB46" s="20"/>
      <c r="IC46" s="20"/>
      <c r="ID46" s="20"/>
      <c r="IE46" s="20"/>
      <c r="IF46" s="20"/>
      <c r="IG46" s="20"/>
      <c r="IH46" s="20"/>
      <c r="II46" s="20"/>
      <c r="IJ46" s="20"/>
      <c r="IK46" s="20"/>
      <c r="IL46" s="20"/>
      <c r="IM46" s="20"/>
      <c r="IN46" s="20"/>
      <c r="IO46" s="20"/>
      <c r="IP46" s="20"/>
      <c r="IQ46" s="20"/>
      <c r="IR46" s="20"/>
      <c r="IS46" s="20"/>
      <c r="IT46" s="20"/>
      <c r="IU46" s="20"/>
      <c r="IV46" s="20"/>
      <c r="IW46" s="20"/>
      <c r="IX46" s="20"/>
      <c r="IY46" s="20"/>
      <c r="IZ46" s="20"/>
      <c r="JA46" s="20"/>
      <c r="JB46" s="20"/>
      <c r="JC46" s="20"/>
      <c r="JD46" s="20"/>
      <c r="JE46" s="20"/>
      <c r="JF46" s="20"/>
      <c r="JG46" s="20"/>
      <c r="JH46" s="20"/>
      <c r="JI46" s="20"/>
      <c r="JJ46" s="20"/>
      <c r="JK46" s="20"/>
      <c r="JL46" s="20"/>
      <c r="JM46" s="20"/>
      <c r="JN46" s="20"/>
      <c r="JO46" s="20"/>
      <c r="JP46" s="20"/>
      <c r="JQ46" s="20"/>
      <c r="JR46" s="20"/>
      <c r="JS46" s="20"/>
      <c r="JT46" s="20"/>
      <c r="JU46" s="20"/>
      <c r="JV46" s="20"/>
      <c r="JW46" s="20"/>
      <c r="JX46" s="20"/>
      <c r="JY46" s="20"/>
      <c r="JZ46" s="20"/>
      <c r="KA46" s="20"/>
      <c r="KB46" s="20"/>
      <c r="KC46" s="20"/>
      <c r="KD46" s="20"/>
      <c r="KE46" s="20"/>
      <c r="KF46" s="20"/>
      <c r="KG46" s="20"/>
      <c r="KH46" s="20"/>
      <c r="KI46" s="20"/>
      <c r="KJ46" s="20"/>
      <c r="KK46" s="20"/>
      <c r="KL46" s="20"/>
      <c r="KM46" s="20"/>
      <c r="KN46" s="20"/>
      <c r="KO46" s="20"/>
      <c r="KP46" s="20"/>
      <c r="KQ46" s="20"/>
      <c r="KR46" s="20"/>
      <c r="KS46" s="20"/>
      <c r="KT46" s="20"/>
      <c r="KU46" s="20"/>
      <c r="KV46" s="20"/>
      <c r="KW46" s="20"/>
      <c r="KX46" s="20"/>
      <c r="KY46" s="20"/>
      <c r="KZ46" s="20"/>
      <c r="LA46" s="20"/>
      <c r="LB46" s="20"/>
      <c r="LC46" s="20"/>
      <c r="LD46" s="20"/>
      <c r="LE46" s="20"/>
      <c r="LF46" s="20"/>
      <c r="LG46" s="20"/>
      <c r="LH46" s="20"/>
      <c r="LI46" s="20"/>
      <c r="LJ46" s="20"/>
      <c r="LK46" s="20"/>
      <c r="LL46" s="20"/>
      <c r="LM46" s="20"/>
      <c r="LN46" s="20"/>
      <c r="LO46" s="20"/>
      <c r="LP46" s="20"/>
      <c r="LQ46" s="20"/>
      <c r="LR46" s="20"/>
      <c r="LS46" s="20"/>
      <c r="LT46" s="20"/>
      <c r="LU46" s="20"/>
      <c r="LV46" s="20"/>
      <c r="LW46" s="20"/>
      <c r="LX46" s="20"/>
      <c r="LY46" s="20"/>
      <c r="LZ46" s="20"/>
      <c r="MA46" s="20"/>
      <c r="MB46" s="20"/>
      <c r="MC46" s="20"/>
      <c r="MD46" s="20"/>
      <c r="ME46" s="20"/>
      <c r="MF46" s="20"/>
      <c r="MG46" s="20"/>
      <c r="MH46" s="20"/>
      <c r="MI46" s="20"/>
      <c r="MJ46" s="20"/>
      <c r="MK46" s="20"/>
      <c r="ML46" s="20"/>
      <c r="MM46" s="20"/>
      <c r="MN46" s="20"/>
      <c r="MO46" s="20"/>
      <c r="MP46" s="20"/>
      <c r="MQ46" s="20"/>
      <c r="MR46" s="20"/>
      <c r="MS46" s="20"/>
      <c r="MT46" s="20"/>
      <c r="MU46" s="20"/>
      <c r="MV46" s="20"/>
      <c r="MW46" s="20"/>
      <c r="MX46" s="20"/>
      <c r="MY46" s="20"/>
      <c r="MZ46" s="20"/>
      <c r="NA46" s="20"/>
      <c r="NB46" s="20"/>
      <c r="NC46" s="20"/>
      <c r="ND46" s="20"/>
      <c r="NE46" s="20"/>
      <c r="NF46" s="20"/>
      <c r="NG46" s="20"/>
      <c r="NH46" s="20"/>
      <c r="NI46" s="20"/>
      <c r="NJ46" s="20"/>
      <c r="NK46" s="20"/>
      <c r="NL46" s="20"/>
      <c r="NM46" s="20"/>
      <c r="NN46" s="20"/>
      <c r="NO46" s="20"/>
      <c r="NP46" s="20"/>
      <c r="NQ46" s="20"/>
      <c r="NR46" s="20"/>
      <c r="NS46" s="20"/>
      <c r="NT46" s="20"/>
      <c r="NU46" s="20"/>
      <c r="NV46" s="20"/>
      <c r="NW46" s="20"/>
      <c r="NX46" s="20"/>
      <c r="NY46" s="20"/>
      <c r="NZ46" s="20"/>
      <c r="OA46" s="20"/>
      <c r="OB46" s="20"/>
      <c r="OC46" s="20"/>
      <c r="OD46" s="20"/>
      <c r="OE46" s="20"/>
      <c r="OF46" s="20"/>
      <c r="OG46" s="20"/>
      <c r="OH46" s="20"/>
      <c r="OI46" s="20"/>
      <c r="OJ46" s="20"/>
      <c r="OK46" s="20"/>
      <c r="OL46" s="20"/>
      <c r="OM46" s="20"/>
      <c r="ON46" s="20"/>
      <c r="OO46" s="20"/>
      <c r="OP46" s="20"/>
      <c r="OQ46" s="20"/>
      <c r="OR46" s="20"/>
      <c r="OS46" s="20"/>
      <c r="OT46" s="20"/>
      <c r="OU46" s="20"/>
      <c r="OV46" s="20"/>
      <c r="OW46" s="20"/>
      <c r="OX46" s="20"/>
      <c r="OY46" s="20"/>
      <c r="OZ46" s="20"/>
      <c r="PA46" s="20"/>
      <c r="PB46" s="20"/>
      <c r="PC46" s="20"/>
      <c r="PD46" s="20"/>
      <c r="PE46" s="20"/>
      <c r="PF46" s="20"/>
      <c r="PG46" s="20"/>
      <c r="PH46" s="20"/>
      <c r="PI46" s="20"/>
      <c r="PJ46" s="20"/>
      <c r="PK46" s="20"/>
      <c r="PL46" s="20"/>
      <c r="PM46" s="20"/>
      <c r="PN46" s="20"/>
      <c r="PO46" s="20"/>
      <c r="PP46" s="20"/>
      <c r="PQ46" s="20"/>
      <c r="PR46" s="20"/>
      <c r="PS46" s="20"/>
      <c r="PT46" s="20"/>
      <c r="PU46" s="20"/>
      <c r="PV46" s="20"/>
      <c r="PW46" s="20"/>
      <c r="PX46" s="20"/>
      <c r="PY46" s="20"/>
      <c r="PZ46" s="20"/>
      <c r="QA46" s="20"/>
      <c r="QB46" s="20"/>
      <c r="QC46" s="20"/>
      <c r="QD46" s="20"/>
      <c r="QE46" s="20"/>
      <c r="QF46" s="20"/>
      <c r="QG46" s="20"/>
      <c r="QH46" s="20"/>
      <c r="QI46" s="20"/>
      <c r="QJ46" s="20"/>
      <c r="QK46" s="20"/>
      <c r="QL46" s="20"/>
      <c r="QM46" s="20"/>
      <c r="QN46" s="20"/>
      <c r="QO46" s="20"/>
      <c r="QP46" s="20"/>
      <c r="QQ46" s="20"/>
      <c r="QR46" s="20"/>
      <c r="QS46" s="20"/>
      <c r="QT46" s="20"/>
      <c r="QU46" s="20"/>
      <c r="QV46" s="20"/>
      <c r="QW46" s="20"/>
      <c r="QX46" s="20"/>
      <c r="QY46" s="20"/>
      <c r="QZ46" s="20"/>
      <c r="RA46" s="20"/>
      <c r="RB46" s="20"/>
      <c r="RC46" s="20"/>
      <c r="RD46" s="20"/>
      <c r="RE46" s="20"/>
      <c r="RF46" s="20"/>
      <c r="RG46" s="20"/>
      <c r="RH46" s="20"/>
      <c r="RI46" s="20"/>
      <c r="RJ46" s="20"/>
      <c r="RK46" s="20"/>
      <c r="RL46" s="20"/>
      <c r="RM46" s="20"/>
      <c r="RN46" s="20"/>
      <c r="RO46" s="20"/>
      <c r="RP46" s="20"/>
      <c r="RQ46" s="20"/>
      <c r="RR46" s="20"/>
      <c r="RS46" s="20"/>
      <c r="RT46" s="20"/>
      <c r="RU46" s="20"/>
      <c r="RV46" s="20"/>
      <c r="RW46" s="20"/>
      <c r="RX46" s="20"/>
      <c r="RY46" s="20"/>
      <c r="RZ46" s="20"/>
      <c r="SA46" s="20"/>
      <c r="SB46" s="20"/>
      <c r="SC46" s="20"/>
      <c r="SD46" s="20"/>
      <c r="SE46" s="20"/>
      <c r="SF46" s="20"/>
      <c r="SG46" s="20"/>
      <c r="SH46" s="20"/>
      <c r="SI46" s="20"/>
      <c r="SJ46" s="20"/>
      <c r="SK46" s="20"/>
      <c r="SL46" s="20"/>
      <c r="SM46" s="20"/>
      <c r="SN46" s="20"/>
      <c r="SO46" s="20"/>
      <c r="SP46" s="20"/>
      <c r="SQ46" s="20"/>
      <c r="SR46" s="20"/>
      <c r="SS46" s="20"/>
      <c r="ST46" s="20"/>
      <c r="SU46" s="20"/>
      <c r="SV46" s="20"/>
      <c r="SW46" s="20"/>
      <c r="SX46" s="20"/>
      <c r="SY46" s="20"/>
      <c r="SZ46" s="20"/>
      <c r="TA46" s="20"/>
      <c r="TB46" s="20"/>
      <c r="TC46" s="20"/>
      <c r="TD46" s="20"/>
      <c r="TE46" s="20"/>
      <c r="TF46" s="20"/>
      <c r="TG46" s="20"/>
      <c r="TH46" s="20"/>
      <c r="TI46" s="20"/>
      <c r="TJ46" s="20"/>
      <c r="TK46" s="20"/>
      <c r="TL46" s="20"/>
      <c r="TM46" s="20"/>
      <c r="TN46" s="20"/>
      <c r="TO46" s="20"/>
      <c r="TP46" s="20"/>
      <c r="TQ46" s="20"/>
      <c r="TR46" s="20"/>
      <c r="TS46" s="20"/>
      <c r="TT46" s="20"/>
      <c r="TU46" s="20"/>
      <c r="TV46" s="20"/>
      <c r="TW46" s="20"/>
      <c r="TX46" s="20"/>
      <c r="TY46" s="20"/>
      <c r="TZ46" s="20"/>
      <c r="UA46" s="20"/>
      <c r="UB46" s="20"/>
      <c r="UC46" s="20"/>
      <c r="UD46" s="20"/>
      <c r="UE46" s="20"/>
      <c r="UF46" s="20"/>
      <c r="UG46" s="20"/>
      <c r="UH46" s="20"/>
      <c r="UI46" s="20"/>
      <c r="UJ46" s="20"/>
      <c r="UK46" s="20"/>
      <c r="UL46" s="20"/>
      <c r="UM46" s="20"/>
      <c r="UN46" s="20"/>
      <c r="UO46" s="20"/>
      <c r="UP46" s="20"/>
      <c r="UQ46" s="20"/>
      <c r="UR46" s="20"/>
      <c r="US46" s="20"/>
      <c r="UT46" s="20"/>
      <c r="UU46" s="20"/>
      <c r="UV46" s="20"/>
      <c r="UW46" s="20"/>
      <c r="UX46" s="20"/>
      <c r="UY46" s="20"/>
      <c r="UZ46" s="20"/>
      <c r="VA46" s="20"/>
      <c r="VB46" s="20"/>
      <c r="VC46" s="20"/>
      <c r="VD46" s="20"/>
      <c r="VE46" s="20"/>
      <c r="VF46" s="20"/>
      <c r="VG46" s="20"/>
      <c r="VH46" s="20"/>
      <c r="VI46" s="20"/>
      <c r="VJ46" s="20"/>
      <c r="VK46" s="20"/>
      <c r="VL46" s="20"/>
      <c r="VM46" s="20"/>
      <c r="VN46" s="20"/>
      <c r="VO46" s="20"/>
      <c r="VP46" s="20"/>
      <c r="VQ46" s="20"/>
      <c r="VR46" s="20"/>
      <c r="VS46" s="20"/>
      <c r="VT46" s="20"/>
      <c r="VU46" s="20"/>
      <c r="VV46" s="20"/>
      <c r="VW46" s="20"/>
      <c r="VX46" s="20"/>
      <c r="VY46" s="20"/>
      <c r="VZ46" s="20"/>
      <c r="WA46" s="20"/>
      <c r="WB46" s="20"/>
      <c r="WC46" s="20"/>
      <c r="WD46" s="20"/>
      <c r="WE46" s="20"/>
      <c r="WF46" s="20"/>
      <c r="WG46" s="20"/>
      <c r="WH46" s="20"/>
      <c r="WI46" s="20"/>
      <c r="WJ46" s="20"/>
      <c r="WK46" s="20"/>
      <c r="WL46" s="20"/>
      <c r="WM46" s="20"/>
      <c r="WN46" s="20"/>
      <c r="WO46" s="20"/>
      <c r="WP46" s="20"/>
      <c r="WQ46" s="20"/>
      <c r="WR46" s="20"/>
      <c r="WS46" s="20"/>
      <c r="WT46" s="20"/>
      <c r="WU46" s="20"/>
      <c r="WV46" s="20"/>
      <c r="WW46" s="20"/>
      <c r="WX46" s="20"/>
      <c r="WY46" s="20"/>
      <c r="WZ46" s="20"/>
      <c r="XA46" s="20"/>
      <c r="XB46" s="20"/>
      <c r="XC46" s="20"/>
      <c r="XD46" s="20"/>
      <c r="XE46" s="20"/>
      <c r="XF46" s="20"/>
      <c r="XG46" s="20"/>
      <c r="XH46" s="20"/>
      <c r="XI46" s="20"/>
      <c r="XJ46" s="20"/>
      <c r="XK46" s="20"/>
      <c r="XL46" s="20"/>
      <c r="XM46" s="20"/>
      <c r="XN46" s="20"/>
      <c r="XO46" s="20"/>
      <c r="XP46" s="20"/>
      <c r="XQ46" s="20"/>
      <c r="XR46" s="20"/>
      <c r="XS46" s="20"/>
      <c r="XT46" s="20"/>
      <c r="XU46" s="20"/>
      <c r="XV46" s="20"/>
      <c r="XW46" s="20"/>
      <c r="XX46" s="20"/>
      <c r="XY46" s="20"/>
      <c r="XZ46" s="20"/>
      <c r="YA46" s="20"/>
      <c r="YB46" s="20"/>
      <c r="YC46" s="20"/>
      <c r="YD46" s="20"/>
      <c r="YE46" s="20"/>
      <c r="YF46" s="20"/>
      <c r="YG46" s="20"/>
      <c r="YH46" s="20"/>
      <c r="YI46" s="20"/>
      <c r="YJ46" s="20"/>
      <c r="YK46" s="20"/>
      <c r="YL46" s="20"/>
      <c r="YM46" s="20"/>
      <c r="YN46" s="20"/>
      <c r="YO46" s="20"/>
      <c r="YP46" s="20"/>
      <c r="YQ46" s="20"/>
      <c r="YR46" s="20"/>
      <c r="YS46" s="20"/>
      <c r="YT46" s="20"/>
      <c r="YU46" s="20"/>
      <c r="YV46" s="20"/>
      <c r="YW46" s="20"/>
      <c r="YX46" s="20"/>
      <c r="YY46" s="20"/>
      <c r="YZ46" s="20"/>
      <c r="ZA46" s="20"/>
      <c r="ZB46" s="20"/>
      <c r="ZC46" s="20"/>
      <c r="ZD46" s="20"/>
      <c r="ZE46" s="20"/>
      <c r="ZF46" s="20"/>
      <c r="ZG46" s="20"/>
      <c r="ZH46" s="20"/>
      <c r="ZI46" s="20"/>
      <c r="ZJ46" s="20"/>
      <c r="ZK46" s="20"/>
      <c r="ZL46" s="20"/>
      <c r="ZM46" s="20"/>
      <c r="ZN46" s="20"/>
      <c r="ZO46" s="20"/>
      <c r="ZP46" s="20"/>
      <c r="ZQ46" s="20"/>
      <c r="ZR46" s="20"/>
      <c r="ZS46" s="20"/>
      <c r="ZT46" s="20"/>
      <c r="ZU46" s="20"/>
      <c r="ZV46" s="20"/>
      <c r="ZW46" s="20"/>
      <c r="ZX46" s="20"/>
      <c r="ZY46" s="20"/>
      <c r="ZZ46" s="20"/>
      <c r="AAA46" s="20"/>
      <c r="AAB46" s="20"/>
      <c r="AAC46" s="20"/>
      <c r="AAD46" s="20"/>
      <c r="AAE46" s="20"/>
      <c r="AAF46" s="20"/>
      <c r="AAG46" s="20"/>
      <c r="AAH46" s="20"/>
      <c r="AAI46" s="20"/>
      <c r="AAJ46" s="20"/>
      <c r="AAK46" s="20"/>
      <c r="AAL46" s="20"/>
      <c r="AAM46" s="20"/>
      <c r="AAN46" s="20"/>
      <c r="AAO46" s="20"/>
      <c r="AAP46" s="20"/>
      <c r="AAQ46" s="20"/>
      <c r="AAR46" s="20"/>
      <c r="AAS46" s="20"/>
      <c r="AAT46" s="20"/>
      <c r="AAU46" s="20"/>
      <c r="AAV46" s="20"/>
      <c r="AAW46" s="20"/>
      <c r="AAX46" s="20"/>
      <c r="AAY46" s="20"/>
      <c r="AAZ46" s="20"/>
      <c r="ABA46" s="20"/>
      <c r="ABB46" s="20"/>
      <c r="ABC46" s="20"/>
      <c r="ABD46" s="20"/>
      <c r="ABE46" s="20"/>
      <c r="ABF46" s="20"/>
      <c r="ABG46" s="20"/>
      <c r="ABH46" s="20"/>
      <c r="ABI46" s="20"/>
      <c r="ABJ46" s="20"/>
      <c r="ABK46" s="20"/>
      <c r="ABL46" s="20"/>
      <c r="ABM46" s="20"/>
      <c r="ABN46" s="20"/>
      <c r="ABO46" s="20"/>
      <c r="ABP46" s="20"/>
      <c r="ABQ46" s="20"/>
      <c r="ABR46" s="20"/>
      <c r="ABS46" s="20"/>
      <c r="ABT46" s="20"/>
      <c r="ABU46" s="20"/>
      <c r="ABV46" s="20"/>
      <c r="ABW46" s="20"/>
      <c r="ABX46" s="20"/>
      <c r="ABY46" s="20"/>
      <c r="ABZ46" s="20"/>
      <c r="ACA46" s="20"/>
      <c r="ACB46" s="20"/>
      <c r="ACC46" s="20"/>
      <c r="ACD46" s="20"/>
      <c r="ACE46" s="20"/>
      <c r="ACF46" s="20"/>
      <c r="ACG46" s="20"/>
      <c r="ACH46" s="20"/>
      <c r="ACI46" s="20"/>
      <c r="ACJ46" s="20"/>
      <c r="ACK46" s="20"/>
      <c r="ACL46" s="20"/>
      <c r="ACM46" s="20"/>
      <c r="ACN46" s="20"/>
      <c r="ACO46" s="20"/>
      <c r="ACP46" s="20"/>
      <c r="ACQ46" s="20"/>
      <c r="ACR46" s="20"/>
      <c r="ACS46" s="20"/>
      <c r="ACT46" s="20"/>
      <c r="ACU46" s="20"/>
      <c r="ACV46" s="20"/>
      <c r="ACW46" s="20"/>
      <c r="ACX46" s="20"/>
      <c r="ACY46" s="20"/>
      <c r="ACZ46" s="20"/>
      <c r="ADA46" s="20"/>
      <c r="ADB46" s="20"/>
      <c r="ADC46" s="20"/>
      <c r="ADD46" s="20"/>
      <c r="ADE46" s="20"/>
      <c r="ADF46" s="20"/>
      <c r="ADG46" s="20"/>
      <c r="ADH46" s="20"/>
      <c r="ADI46" s="20"/>
      <c r="ADJ46" s="20"/>
      <c r="ADK46" s="20"/>
      <c r="ADL46" s="20"/>
      <c r="ADM46" s="20"/>
      <c r="ADN46" s="20"/>
      <c r="ADO46" s="20"/>
      <c r="ADP46" s="20"/>
      <c r="ADQ46" s="20"/>
      <c r="ADR46" s="20"/>
      <c r="ADS46" s="20"/>
      <c r="ADT46" s="20"/>
      <c r="ADU46" s="20"/>
      <c r="ADV46" s="20"/>
      <c r="ADW46" s="20"/>
      <c r="ADX46" s="20"/>
      <c r="ADY46" s="20"/>
      <c r="ADZ46" s="20"/>
      <c r="AEA46" s="20"/>
      <c r="AEB46" s="20"/>
      <c r="AEC46" s="20"/>
      <c r="AED46" s="20"/>
      <c r="AEE46" s="20"/>
      <c r="AEF46" s="20"/>
      <c r="AEG46" s="20"/>
      <c r="AEH46" s="20"/>
      <c r="AEI46" s="20"/>
      <c r="AEJ46" s="20"/>
      <c r="AEK46" s="20"/>
      <c r="AEL46" s="20"/>
      <c r="AEM46" s="20"/>
      <c r="AEN46" s="20"/>
      <c r="AEO46" s="20"/>
      <c r="AEP46" s="20"/>
      <c r="AEQ46" s="20"/>
      <c r="AER46" s="20"/>
      <c r="AES46" s="20"/>
      <c r="AET46" s="20"/>
      <c r="AEU46" s="20"/>
      <c r="AEV46" s="20"/>
      <c r="AEW46" s="20"/>
      <c r="AEX46" s="20"/>
      <c r="AEY46" s="20"/>
      <c r="AEZ46" s="20"/>
      <c r="AFA46" s="20"/>
      <c r="AFB46" s="20"/>
      <c r="AFC46" s="20"/>
      <c r="AFD46" s="20"/>
      <c r="AFE46" s="20"/>
      <c r="AFF46" s="20"/>
      <c r="AFG46" s="20"/>
      <c r="AFH46" s="20"/>
      <c r="AFI46" s="20"/>
      <c r="AFJ46" s="20"/>
      <c r="AFK46" s="20"/>
      <c r="AFL46" s="20"/>
      <c r="AFM46" s="20"/>
      <c r="AFN46" s="20"/>
      <c r="AFO46" s="20"/>
      <c r="AFP46" s="20"/>
      <c r="AFQ46" s="20"/>
      <c r="AFR46" s="20"/>
      <c r="AFS46" s="20"/>
      <c r="AFT46" s="20"/>
      <c r="AFU46" s="20"/>
      <c r="AFV46" s="20"/>
      <c r="AFW46" s="20"/>
      <c r="AFX46" s="20"/>
      <c r="AFY46" s="20"/>
      <c r="AFZ46" s="20"/>
      <c r="AGA46" s="20"/>
      <c r="AGB46" s="20"/>
      <c r="AGC46" s="20"/>
      <c r="AGD46" s="20"/>
      <c r="AGE46" s="20"/>
      <c r="AGF46" s="20"/>
      <c r="AGG46" s="20"/>
      <c r="AGH46" s="20"/>
      <c r="AGI46" s="20"/>
      <c r="AGJ46" s="20"/>
      <c r="AGK46" s="20"/>
      <c r="AGL46" s="20"/>
      <c r="AGM46" s="20"/>
      <c r="AGN46" s="20"/>
      <c r="AGO46" s="20"/>
      <c r="AGP46" s="20"/>
      <c r="AGQ46" s="20"/>
      <c r="AGR46" s="20"/>
      <c r="AGS46" s="20"/>
      <c r="AGT46" s="20"/>
      <c r="AGU46" s="20"/>
      <c r="AGV46" s="20"/>
      <c r="AGW46" s="20"/>
      <c r="AGX46" s="20"/>
      <c r="AGY46" s="20"/>
      <c r="AGZ46" s="20"/>
      <c r="AHA46" s="20"/>
      <c r="AHB46" s="20"/>
      <c r="AHC46" s="20"/>
      <c r="AHD46" s="20"/>
      <c r="AHE46" s="20"/>
      <c r="AHF46" s="20"/>
      <c r="AHG46" s="20"/>
      <c r="AHH46" s="20"/>
      <c r="AHI46" s="20"/>
      <c r="AHJ46" s="20"/>
      <c r="AHK46" s="20"/>
      <c r="AHL46" s="20"/>
      <c r="AHM46" s="20"/>
      <c r="AHN46" s="20"/>
      <c r="AHO46" s="20"/>
      <c r="AHP46" s="20"/>
      <c r="AHQ46" s="20"/>
      <c r="AHR46" s="20"/>
      <c r="AHS46" s="20"/>
      <c r="AHT46" s="20"/>
      <c r="AHU46" s="20"/>
      <c r="AHV46" s="20"/>
      <c r="AHW46" s="20"/>
      <c r="AHX46" s="20"/>
      <c r="AHY46" s="20"/>
      <c r="AHZ46" s="20"/>
      <c r="AIA46" s="20"/>
      <c r="AIB46" s="20"/>
      <c r="AIC46" s="20"/>
      <c r="AID46" s="20"/>
      <c r="AIE46" s="20"/>
      <c r="AIF46" s="20"/>
      <c r="AIG46" s="20"/>
      <c r="AIH46" s="20"/>
      <c r="AII46" s="20"/>
      <c r="AIJ46" s="20"/>
      <c r="AIK46" s="20"/>
      <c r="AIL46" s="20"/>
      <c r="AIM46" s="20"/>
      <c r="AIN46" s="20"/>
      <c r="AIO46" s="20"/>
      <c r="AIP46" s="20"/>
      <c r="AIQ46" s="20"/>
      <c r="AIR46" s="20"/>
      <c r="AIS46" s="20"/>
      <c r="AIT46" s="20"/>
      <c r="AIU46" s="20"/>
      <c r="AIV46" s="20"/>
      <c r="AIW46" s="20"/>
      <c r="AIX46" s="20"/>
      <c r="AIY46" s="20"/>
      <c r="AIZ46" s="20"/>
      <c r="AJA46" s="20"/>
      <c r="AJB46" s="20"/>
      <c r="AJC46" s="20"/>
      <c r="AJD46" s="20"/>
      <c r="AJE46" s="20"/>
      <c r="AJF46" s="20"/>
      <c r="AJG46" s="20"/>
      <c r="AJH46" s="20"/>
      <c r="AJI46" s="20"/>
      <c r="AJJ46" s="20"/>
      <c r="AJK46" s="20"/>
      <c r="AJL46" s="20"/>
      <c r="AJM46" s="20"/>
      <c r="AJN46" s="20"/>
      <c r="AJO46" s="20"/>
      <c r="AJP46" s="20"/>
      <c r="AJQ46" s="20"/>
      <c r="AJR46" s="20"/>
      <c r="AJS46" s="20"/>
      <c r="AJT46" s="20"/>
      <c r="AJU46" s="20"/>
      <c r="AJV46" s="20"/>
      <c r="AJW46" s="20"/>
      <c r="AJX46" s="20"/>
      <c r="AJY46" s="20"/>
      <c r="AJZ46" s="20"/>
      <c r="AKA46" s="20"/>
      <c r="AKB46" s="20"/>
      <c r="AKC46" s="20"/>
      <c r="AKD46" s="20"/>
      <c r="AKE46" s="20"/>
      <c r="AKF46" s="20"/>
      <c r="AKG46" s="20"/>
      <c r="AKH46" s="20"/>
      <c r="AKI46" s="20"/>
      <c r="AKJ46" s="20"/>
      <c r="AKK46" s="20"/>
      <c r="AKL46" s="20"/>
      <c r="AKM46" s="20"/>
      <c r="AKN46" s="20"/>
      <c r="AKO46" s="20"/>
      <c r="AKP46" s="20"/>
      <c r="AKQ46" s="20"/>
      <c r="AKR46" s="20"/>
      <c r="AKS46" s="20"/>
      <c r="AKT46" s="20"/>
      <c r="AKU46" s="20"/>
      <c r="AKV46" s="20"/>
      <c r="AKW46" s="20"/>
      <c r="AKX46" s="20"/>
      <c r="AKY46" s="20"/>
      <c r="AKZ46" s="20"/>
      <c r="ALA46" s="20"/>
      <c r="ALB46" s="20"/>
      <c r="ALC46" s="20"/>
      <c r="ALD46" s="20"/>
      <c r="ALE46" s="20"/>
      <c r="ALF46" s="20"/>
      <c r="ALG46" s="20"/>
      <c r="ALH46" s="20"/>
      <c r="ALI46" s="20"/>
      <c r="ALJ46" s="20"/>
      <c r="ALK46" s="20"/>
      <c r="ALL46" s="20"/>
      <c r="ALM46" s="20"/>
      <c r="ALN46" s="20"/>
      <c r="ALO46" s="20"/>
      <c r="ALP46" s="20"/>
      <c r="ALQ46" s="20"/>
      <c r="ALR46" s="20"/>
      <c r="ALS46" s="20"/>
      <c r="ALT46" s="20"/>
      <c r="ALU46" s="20"/>
      <c r="ALV46" s="20"/>
      <c r="ALW46" s="20"/>
      <c r="ALX46" s="20"/>
      <c r="ALY46" s="20"/>
      <c r="ALZ46" s="20"/>
      <c r="AMA46" s="20"/>
      <c r="AMB46" s="20"/>
      <c r="AMC46" s="20"/>
      <c r="AMD46" s="20"/>
      <c r="AME46" s="20"/>
      <c r="AMF46" s="20"/>
      <c r="AMG46" s="20"/>
      <c r="AMH46" s="20"/>
      <c r="AMI46" s="20"/>
      <c r="AMJ46" s="20"/>
      <c r="AMK46" s="20"/>
      <c r="AML46" s="20"/>
      <c r="AMM46" s="20"/>
      <c r="AMN46" s="20"/>
      <c r="AMO46" s="20"/>
      <c r="AMP46" s="20"/>
      <c r="AMQ46" s="20"/>
      <c r="AMR46" s="20"/>
      <c r="AMS46" s="20"/>
      <c r="AMT46" s="20"/>
      <c r="AMU46" s="20"/>
      <c r="AMV46" s="20"/>
      <c r="AMW46" s="20"/>
      <c r="AMX46" s="20"/>
      <c r="AMY46" s="20"/>
      <c r="AMZ46" s="20"/>
      <c r="ANA46" s="20"/>
      <c r="ANB46" s="20"/>
      <c r="ANC46" s="20"/>
      <c r="AND46" s="20"/>
      <c r="ANE46" s="20"/>
      <c r="ANF46" s="20"/>
      <c r="ANG46" s="20"/>
      <c r="ANH46" s="20"/>
      <c r="ANI46" s="20"/>
      <c r="ANJ46" s="20"/>
      <c r="ANK46" s="20"/>
      <c r="ANL46" s="20"/>
      <c r="ANM46" s="20"/>
      <c r="ANN46" s="20"/>
      <c r="ANO46" s="20"/>
      <c r="ANP46" s="20"/>
      <c r="ANQ46" s="20"/>
      <c r="ANR46" s="20"/>
      <c r="ANS46" s="20"/>
      <c r="ANT46" s="20"/>
      <c r="ANU46" s="20"/>
      <c r="ANV46" s="20"/>
      <c r="ANW46" s="20"/>
      <c r="ANX46" s="20"/>
      <c r="ANY46" s="20"/>
      <c r="ANZ46" s="20"/>
      <c r="AOA46" s="20"/>
      <c r="AOB46" s="20"/>
      <c r="AOC46" s="20"/>
      <c r="AOD46" s="20"/>
      <c r="AOE46" s="20"/>
      <c r="AOF46" s="20"/>
      <c r="AOG46" s="20"/>
      <c r="AOH46" s="20"/>
      <c r="AOI46" s="20"/>
      <c r="AOJ46" s="20"/>
      <c r="AOK46" s="20"/>
      <c r="AOL46" s="20"/>
      <c r="AOM46" s="20"/>
      <c r="AON46" s="20"/>
      <c r="AOO46" s="20"/>
      <c r="AOP46" s="20"/>
      <c r="AOQ46" s="20"/>
      <c r="AOR46" s="20"/>
      <c r="AOS46" s="20"/>
      <c r="AOT46" s="20"/>
      <c r="AOU46" s="20"/>
      <c r="AOV46" s="20"/>
      <c r="AOW46" s="20"/>
      <c r="AOX46" s="20"/>
      <c r="AOY46" s="20"/>
      <c r="AOZ46" s="20"/>
      <c r="APA46" s="20"/>
      <c r="APB46" s="20"/>
      <c r="APC46" s="20"/>
      <c r="APD46" s="20"/>
      <c r="APE46" s="20"/>
      <c r="APF46" s="20"/>
      <c r="APG46" s="20"/>
      <c r="APH46" s="20"/>
      <c r="API46" s="20"/>
      <c r="APJ46" s="20"/>
      <c r="APK46" s="20"/>
      <c r="APL46" s="20"/>
      <c r="APM46" s="20"/>
      <c r="APN46" s="20"/>
      <c r="APO46" s="20"/>
      <c r="APP46" s="20"/>
      <c r="APQ46" s="20"/>
      <c r="APR46" s="20"/>
      <c r="APS46" s="20"/>
      <c r="APT46" s="20"/>
      <c r="APU46" s="20"/>
      <c r="APV46" s="20"/>
      <c r="APW46" s="20"/>
      <c r="APX46" s="20"/>
      <c r="APY46" s="20"/>
      <c r="APZ46" s="20"/>
      <c r="AQA46" s="20"/>
      <c r="AQB46" s="20"/>
      <c r="AQC46" s="20"/>
      <c r="AQD46" s="20"/>
      <c r="AQE46" s="20"/>
      <c r="AQF46" s="20"/>
      <c r="AQG46" s="20"/>
      <c r="AQH46" s="20"/>
      <c r="AQI46" s="20"/>
      <c r="AQJ46" s="20"/>
      <c r="AQK46" s="20"/>
      <c r="AQL46" s="20"/>
      <c r="AQM46" s="20"/>
      <c r="AQN46" s="20"/>
      <c r="AQO46" s="20"/>
      <c r="AQP46" s="20"/>
      <c r="AQQ46" s="20"/>
      <c r="AQR46" s="20"/>
      <c r="AQS46" s="20"/>
      <c r="AQT46" s="20"/>
      <c r="AQU46" s="20"/>
      <c r="AQV46" s="20"/>
      <c r="AQW46" s="20"/>
      <c r="AQX46" s="20"/>
      <c r="AQY46" s="20"/>
      <c r="AQZ46" s="20"/>
      <c r="ARA46" s="20"/>
      <c r="ARB46" s="20"/>
      <c r="ARC46" s="20"/>
      <c r="ARD46" s="20"/>
      <c r="ARE46" s="20"/>
      <c r="ARF46" s="20"/>
      <c r="ARG46" s="20"/>
      <c r="ARH46" s="20"/>
      <c r="ARI46" s="20"/>
      <c r="ARJ46" s="20"/>
      <c r="ARK46" s="20"/>
      <c r="ARL46" s="20"/>
      <c r="ARM46" s="20"/>
      <c r="ARN46" s="20"/>
      <c r="ARO46" s="20"/>
      <c r="ARP46" s="20"/>
      <c r="ARQ46" s="20"/>
      <c r="ARR46" s="20"/>
      <c r="ARS46" s="20"/>
      <c r="ART46" s="20"/>
      <c r="ARU46" s="20"/>
      <c r="ARV46" s="20"/>
      <c r="ARW46" s="20"/>
      <c r="ARX46" s="20"/>
      <c r="ARY46" s="20"/>
      <c r="ARZ46" s="20"/>
      <c r="ASA46" s="20"/>
      <c r="ASB46" s="20"/>
      <c r="ASC46" s="20"/>
      <c r="ASD46" s="20"/>
      <c r="ASE46" s="20"/>
      <c r="ASF46" s="20"/>
      <c r="ASG46" s="20"/>
      <c r="ASH46" s="20"/>
      <c r="ASI46" s="20"/>
      <c r="ASJ46" s="20"/>
      <c r="ASK46" s="20"/>
      <c r="ASL46" s="20"/>
      <c r="ASM46" s="20"/>
      <c r="ASN46" s="20"/>
      <c r="ASO46" s="20"/>
      <c r="ASP46" s="20"/>
      <c r="ASQ46" s="20"/>
      <c r="ASR46" s="20"/>
      <c r="ASS46" s="20"/>
      <c r="AST46" s="20"/>
      <c r="ASU46" s="20"/>
      <c r="ASV46" s="20"/>
      <c r="ASW46" s="20"/>
      <c r="ASX46" s="20"/>
      <c r="ASY46" s="20"/>
      <c r="ASZ46" s="20"/>
      <c r="ATA46" s="20"/>
      <c r="ATB46" s="20"/>
      <c r="ATC46" s="20"/>
      <c r="ATD46" s="20"/>
      <c r="ATE46" s="20"/>
      <c r="ATF46" s="20"/>
      <c r="ATG46" s="20"/>
      <c r="ATH46" s="20"/>
      <c r="ATI46" s="20"/>
      <c r="ATJ46" s="20"/>
      <c r="ATK46" s="20"/>
      <c r="ATL46" s="20"/>
      <c r="ATM46" s="20"/>
      <c r="ATN46" s="20"/>
      <c r="ATO46" s="20"/>
      <c r="ATP46" s="20"/>
      <c r="ATQ46" s="20"/>
      <c r="ATR46" s="20"/>
      <c r="ATS46" s="20"/>
      <c r="ATT46" s="20"/>
      <c r="ATU46" s="20"/>
      <c r="ATV46" s="20"/>
      <c r="ATW46" s="20"/>
      <c r="ATX46" s="20"/>
      <c r="ATY46" s="20"/>
      <c r="ATZ46" s="20"/>
      <c r="AUA46" s="20"/>
      <c r="AUB46" s="20"/>
      <c r="AUC46" s="20"/>
      <c r="AUD46" s="20"/>
      <c r="AUE46" s="20"/>
      <c r="AUF46" s="20"/>
      <c r="AUG46" s="20"/>
      <c r="AUH46" s="20"/>
      <c r="AUI46" s="20"/>
      <c r="AUJ46" s="20"/>
      <c r="AUK46" s="20"/>
      <c r="AUL46" s="20"/>
      <c r="AUM46" s="20"/>
      <c r="AUN46" s="20"/>
      <c r="AUO46" s="20"/>
      <c r="AUP46" s="20"/>
      <c r="AUQ46" s="20"/>
      <c r="AUR46" s="20"/>
      <c r="AUS46" s="20"/>
      <c r="AUT46" s="20"/>
      <c r="AUU46" s="20"/>
      <c r="AUV46" s="20"/>
      <c r="AUW46" s="20"/>
      <c r="AUX46" s="20"/>
      <c r="AUY46" s="20"/>
      <c r="AUZ46" s="20"/>
      <c r="AVA46" s="20"/>
      <c r="AVB46" s="20"/>
      <c r="AVC46" s="20"/>
      <c r="AVD46" s="20"/>
      <c r="AVE46" s="20"/>
      <c r="AVF46" s="20"/>
      <c r="AVG46" s="20"/>
      <c r="AVH46" s="20"/>
      <c r="AVI46" s="20"/>
      <c r="AVJ46" s="20"/>
      <c r="AVK46" s="20"/>
      <c r="AVL46" s="20"/>
      <c r="AVM46" s="20"/>
      <c r="AVN46" s="20"/>
      <c r="AVO46" s="20"/>
      <c r="AVP46" s="20"/>
      <c r="AVQ46" s="20"/>
      <c r="AVR46" s="20"/>
      <c r="AVS46" s="20"/>
      <c r="AVT46" s="20"/>
      <c r="AVU46" s="20"/>
      <c r="AVV46" s="20"/>
      <c r="AVW46" s="20"/>
      <c r="AVX46" s="20"/>
      <c r="AVY46" s="20"/>
      <c r="AVZ46" s="20"/>
      <c r="AWA46" s="20"/>
      <c r="AWB46" s="20"/>
      <c r="AWC46" s="20"/>
      <c r="AWD46" s="20"/>
      <c r="AWE46" s="20"/>
      <c r="AWF46" s="20"/>
      <c r="AWG46" s="20"/>
      <c r="AWH46" s="20"/>
      <c r="AWI46" s="20"/>
      <c r="AWJ46" s="20"/>
      <c r="AWK46" s="20"/>
      <c r="AWL46" s="20"/>
      <c r="AWM46" s="20"/>
      <c r="AWN46" s="20"/>
      <c r="AWO46" s="20"/>
      <c r="AWP46" s="20"/>
      <c r="AWQ46" s="20"/>
      <c r="AWR46" s="20"/>
      <c r="AWS46" s="20"/>
      <c r="AWT46" s="20"/>
      <c r="AWU46" s="20"/>
      <c r="AWV46" s="20"/>
      <c r="AWW46" s="20"/>
      <c r="AWX46" s="20"/>
      <c r="AWY46" s="20"/>
      <c r="AWZ46" s="20"/>
      <c r="AXA46" s="20"/>
      <c r="AXB46" s="20"/>
      <c r="AXC46" s="20"/>
      <c r="AXD46" s="20"/>
      <c r="AXE46" s="20"/>
      <c r="AXF46" s="20"/>
      <c r="AXG46" s="20"/>
      <c r="AXH46" s="20"/>
      <c r="AXI46" s="20"/>
      <c r="AXJ46" s="20"/>
      <c r="AXK46" s="20"/>
      <c r="AXL46" s="20"/>
      <c r="AXM46" s="20"/>
      <c r="AXN46" s="20"/>
      <c r="AXO46" s="20"/>
      <c r="AXP46" s="20"/>
      <c r="AXQ46" s="20"/>
      <c r="AXR46" s="20"/>
      <c r="AXS46" s="20"/>
      <c r="AXT46" s="20"/>
      <c r="AXU46" s="20"/>
      <c r="AXV46" s="20"/>
      <c r="AXW46" s="20"/>
      <c r="AXX46" s="20"/>
      <c r="AXY46" s="20"/>
      <c r="AXZ46" s="20"/>
      <c r="AYA46" s="20"/>
      <c r="AYB46" s="20"/>
      <c r="AYC46" s="20"/>
      <c r="AYD46" s="20"/>
      <c r="AYE46" s="20"/>
      <c r="AYF46" s="20"/>
      <c r="AYG46" s="20"/>
      <c r="AYH46" s="20"/>
      <c r="AYI46" s="20"/>
      <c r="AYJ46" s="20"/>
      <c r="AYK46" s="20"/>
      <c r="AYL46" s="20"/>
      <c r="AYM46" s="20"/>
      <c r="AYN46" s="20"/>
      <c r="AYO46" s="20"/>
      <c r="AYP46" s="20"/>
      <c r="AYQ46" s="20"/>
      <c r="AYR46" s="20"/>
      <c r="AYS46" s="20"/>
      <c r="AYT46" s="20"/>
      <c r="AYU46" s="20"/>
      <c r="AYV46" s="20"/>
      <c r="AYW46" s="20"/>
      <c r="AYX46" s="20"/>
      <c r="AYY46" s="20"/>
      <c r="AYZ46" s="20"/>
      <c r="AZA46" s="20"/>
      <c r="AZB46" s="20"/>
      <c r="AZC46" s="20"/>
      <c r="AZD46" s="20"/>
      <c r="AZE46" s="20"/>
      <c r="AZF46" s="20"/>
      <c r="AZG46" s="20"/>
      <c r="AZH46" s="20"/>
      <c r="AZI46" s="20"/>
      <c r="AZJ46" s="20"/>
      <c r="AZK46" s="20"/>
      <c r="AZL46" s="20"/>
      <c r="AZM46" s="20"/>
      <c r="AZN46" s="20"/>
      <c r="AZO46" s="20"/>
      <c r="AZP46" s="20"/>
      <c r="AZQ46" s="20"/>
      <c r="AZR46" s="20"/>
      <c r="AZS46" s="20"/>
      <c r="AZT46" s="20"/>
      <c r="AZU46" s="20"/>
      <c r="AZV46" s="20"/>
      <c r="AZW46" s="20"/>
      <c r="AZX46" s="20"/>
      <c r="AZY46" s="20"/>
      <c r="AZZ46" s="20"/>
      <c r="BAA46" s="20"/>
      <c r="BAB46" s="20"/>
      <c r="BAC46" s="20"/>
      <c r="BAD46" s="20"/>
      <c r="BAE46" s="20"/>
      <c r="BAF46" s="20"/>
      <c r="BAG46" s="20"/>
      <c r="BAH46" s="20"/>
      <c r="BAI46" s="20"/>
      <c r="BAJ46" s="20"/>
      <c r="BAK46" s="20"/>
      <c r="BAL46" s="20"/>
      <c r="BAM46" s="20"/>
      <c r="BAN46" s="20"/>
      <c r="BAO46" s="20"/>
      <c r="BAP46" s="20"/>
      <c r="BAQ46" s="20"/>
      <c r="BAR46" s="20"/>
      <c r="BAS46" s="20"/>
      <c r="BAT46" s="20"/>
      <c r="BAU46" s="20"/>
      <c r="BAV46" s="20"/>
      <c r="BAW46" s="20"/>
      <c r="BAX46" s="20"/>
      <c r="BAY46" s="20"/>
      <c r="BAZ46" s="20"/>
      <c r="BBA46" s="20"/>
      <c r="BBB46" s="20"/>
      <c r="BBC46" s="20"/>
      <c r="BBD46" s="20"/>
      <c r="BBE46" s="20"/>
      <c r="BBF46" s="20"/>
      <c r="BBG46" s="20"/>
      <c r="BBH46" s="20"/>
      <c r="BBI46" s="20"/>
      <c r="BBJ46" s="20"/>
      <c r="BBK46" s="20"/>
      <c r="BBL46" s="20"/>
      <c r="BBM46" s="20"/>
      <c r="BBN46" s="20"/>
      <c r="BBO46" s="20"/>
      <c r="BBP46" s="20"/>
      <c r="BBQ46" s="20"/>
      <c r="BBR46" s="20"/>
      <c r="BBS46" s="20"/>
      <c r="BBT46" s="20"/>
      <c r="BBU46" s="20"/>
      <c r="BBV46" s="20"/>
      <c r="BBW46" s="20"/>
      <c r="BBX46" s="20"/>
      <c r="BBY46" s="20"/>
      <c r="BBZ46" s="20"/>
      <c r="BCA46" s="20"/>
      <c r="BCB46" s="20"/>
      <c r="BCC46" s="20"/>
      <c r="BCD46" s="20"/>
      <c r="BCE46" s="20"/>
      <c r="BCF46" s="20"/>
      <c r="BCG46" s="20"/>
      <c r="BCH46" s="20"/>
      <c r="BCI46" s="20"/>
      <c r="BCJ46" s="20"/>
      <c r="BCK46" s="20"/>
      <c r="BCL46" s="20"/>
      <c r="BCM46" s="20"/>
      <c r="BCN46" s="20"/>
      <c r="BCO46" s="20"/>
      <c r="BCP46" s="20"/>
      <c r="BCQ46" s="20"/>
      <c r="BCR46" s="20"/>
      <c r="BCS46" s="20"/>
      <c r="BCT46" s="20"/>
      <c r="BCU46" s="20"/>
      <c r="BCV46" s="20"/>
      <c r="BCW46" s="20"/>
      <c r="BCX46" s="20"/>
      <c r="BCY46" s="20"/>
      <c r="BCZ46" s="20"/>
      <c r="BDA46" s="20"/>
      <c r="BDB46" s="20"/>
      <c r="BDC46" s="20"/>
      <c r="BDD46" s="20"/>
      <c r="BDE46" s="20"/>
      <c r="BDF46" s="20"/>
      <c r="BDG46" s="20"/>
      <c r="BDH46" s="20"/>
      <c r="BDI46" s="20"/>
      <c r="BDJ46" s="20"/>
      <c r="BDK46" s="20"/>
      <c r="BDL46" s="20"/>
      <c r="BDM46" s="20"/>
      <c r="BDN46" s="20"/>
      <c r="BDO46" s="20"/>
      <c r="BDP46" s="20"/>
      <c r="BDQ46" s="20"/>
      <c r="BDR46" s="20"/>
      <c r="BDS46" s="20"/>
      <c r="BDT46" s="20"/>
      <c r="BDU46" s="20"/>
      <c r="BDV46" s="20"/>
      <c r="BDW46" s="20"/>
      <c r="BDX46" s="20"/>
      <c r="BDY46" s="20"/>
      <c r="BDZ46" s="20"/>
      <c r="BEA46" s="20"/>
      <c r="BEB46" s="20"/>
      <c r="BEC46" s="20"/>
      <c r="BED46" s="20"/>
      <c r="BEE46" s="20"/>
      <c r="BEF46" s="20"/>
      <c r="BEG46" s="20"/>
      <c r="BEH46" s="20"/>
      <c r="BEI46" s="20"/>
      <c r="BEJ46" s="20"/>
      <c r="BEK46" s="20"/>
      <c r="BEL46" s="20"/>
      <c r="BEM46" s="20"/>
      <c r="BEN46" s="20"/>
      <c r="BEO46" s="20"/>
      <c r="BEP46" s="20"/>
      <c r="BEQ46" s="20"/>
      <c r="BER46" s="20"/>
      <c r="BES46" s="20"/>
      <c r="BET46" s="20"/>
      <c r="BEU46" s="20"/>
      <c r="BEV46" s="20"/>
      <c r="BEW46" s="20"/>
      <c r="BEX46" s="20"/>
      <c r="BEY46" s="20"/>
      <c r="BEZ46" s="20"/>
      <c r="BFA46" s="20"/>
      <c r="BFB46" s="20"/>
      <c r="BFC46" s="20"/>
      <c r="BFD46" s="20"/>
      <c r="BFE46" s="20"/>
      <c r="BFF46" s="20"/>
      <c r="BFG46" s="20"/>
      <c r="BFH46" s="20"/>
      <c r="BFI46" s="20"/>
      <c r="BFJ46" s="20"/>
      <c r="BFK46" s="20"/>
      <c r="BFL46" s="20"/>
      <c r="BFM46" s="20"/>
      <c r="BFN46" s="20"/>
      <c r="BFO46" s="20"/>
      <c r="BFP46" s="20"/>
      <c r="BFQ46" s="20"/>
      <c r="BFR46" s="20"/>
      <c r="BFS46" s="20"/>
      <c r="BFT46" s="20"/>
      <c r="BFU46" s="20"/>
      <c r="BFV46" s="20"/>
      <c r="BFW46" s="20"/>
      <c r="BFX46" s="20"/>
      <c r="BFY46" s="20"/>
      <c r="BFZ46" s="20"/>
      <c r="BGA46" s="20"/>
      <c r="BGB46" s="20"/>
      <c r="BGC46" s="20"/>
      <c r="BGD46" s="20"/>
      <c r="BGE46" s="20"/>
      <c r="BGF46" s="20"/>
      <c r="BGG46" s="20"/>
      <c r="BGH46" s="20"/>
      <c r="BGI46" s="20"/>
      <c r="BGJ46" s="20"/>
      <c r="BGK46" s="20"/>
      <c r="BGL46" s="20"/>
      <c r="BGM46" s="20"/>
      <c r="BGN46" s="20"/>
      <c r="BGO46" s="20"/>
      <c r="BGP46" s="20"/>
      <c r="BGQ46" s="20"/>
      <c r="BGR46" s="20"/>
      <c r="BGS46" s="20"/>
      <c r="BGT46" s="20"/>
      <c r="BGU46" s="20"/>
      <c r="BGV46" s="20"/>
      <c r="BGW46" s="20"/>
      <c r="BGX46" s="20"/>
      <c r="BGY46" s="20"/>
      <c r="BGZ46" s="20"/>
      <c r="BHA46" s="20"/>
      <c r="BHB46" s="20"/>
      <c r="BHC46" s="20"/>
      <c r="BHD46" s="20"/>
      <c r="BHE46" s="20"/>
      <c r="BHF46" s="20"/>
      <c r="BHG46" s="20"/>
      <c r="BHH46" s="20"/>
      <c r="BHI46" s="20"/>
      <c r="BHJ46" s="20"/>
      <c r="BHK46" s="20"/>
      <c r="BHL46" s="20"/>
      <c r="BHM46" s="20"/>
      <c r="BHN46" s="20"/>
      <c r="BHO46" s="20"/>
      <c r="BHP46" s="20"/>
      <c r="BHQ46" s="20"/>
      <c r="BHR46" s="20"/>
      <c r="BHS46" s="20"/>
      <c r="BHT46" s="20"/>
      <c r="BHU46" s="20"/>
      <c r="BHV46" s="20"/>
      <c r="BHW46" s="20"/>
      <c r="BHX46" s="20"/>
      <c r="BHY46" s="20"/>
      <c r="BHZ46" s="20"/>
      <c r="BIA46" s="20"/>
      <c r="BIB46" s="20"/>
      <c r="BIC46" s="20"/>
      <c r="BID46" s="20"/>
      <c r="BIE46" s="20"/>
      <c r="BIF46" s="20"/>
      <c r="BIG46" s="20"/>
      <c r="BIH46" s="20"/>
      <c r="BII46" s="20"/>
      <c r="BIJ46" s="20"/>
      <c r="BIK46" s="20"/>
      <c r="BIL46" s="20"/>
      <c r="BIM46" s="20"/>
      <c r="BIN46" s="20"/>
      <c r="BIO46" s="20"/>
      <c r="BIP46" s="20"/>
      <c r="BIQ46" s="20"/>
      <c r="BIR46" s="20"/>
      <c r="BIS46" s="20"/>
      <c r="BIT46" s="20"/>
      <c r="BIU46" s="20"/>
      <c r="BIV46" s="20"/>
      <c r="BIW46" s="20"/>
      <c r="BIX46" s="20"/>
      <c r="BIY46" s="20"/>
      <c r="BIZ46" s="20"/>
      <c r="BJA46" s="20"/>
      <c r="BJB46" s="20"/>
      <c r="BJC46" s="20"/>
      <c r="BJD46" s="20"/>
      <c r="BJE46" s="20"/>
      <c r="BJF46" s="20"/>
      <c r="BJG46" s="20"/>
      <c r="BJH46" s="20"/>
      <c r="BJI46" s="20"/>
      <c r="BJJ46" s="20"/>
      <c r="BJK46" s="20"/>
      <c r="BJL46" s="20"/>
      <c r="BJM46" s="20"/>
      <c r="BJN46" s="20"/>
      <c r="BJO46" s="20"/>
      <c r="BJP46" s="20"/>
      <c r="BJQ46" s="20"/>
      <c r="BJR46" s="20"/>
      <c r="BJS46" s="20"/>
      <c r="BJT46" s="20"/>
      <c r="BJU46" s="20"/>
      <c r="BJV46" s="20"/>
      <c r="BJW46" s="20"/>
      <c r="BJX46" s="20"/>
      <c r="BJY46" s="20"/>
      <c r="BJZ46" s="20"/>
      <c r="BKA46" s="20"/>
      <c r="BKB46" s="20"/>
      <c r="BKC46" s="20"/>
      <c r="BKD46" s="20"/>
      <c r="BKE46" s="20"/>
      <c r="BKF46" s="20"/>
      <c r="BKG46" s="20"/>
      <c r="BKH46" s="20"/>
      <c r="BKI46" s="20"/>
      <c r="BKJ46" s="20"/>
      <c r="BKK46" s="20"/>
      <c r="BKL46" s="20"/>
      <c r="BKM46" s="20"/>
      <c r="BKN46" s="20"/>
      <c r="BKO46" s="20"/>
      <c r="BKP46" s="20"/>
      <c r="BKQ46" s="20"/>
      <c r="BKR46" s="20"/>
      <c r="BKS46" s="20"/>
      <c r="BKT46" s="20"/>
      <c r="BKU46" s="20"/>
      <c r="BKV46" s="20"/>
      <c r="BKW46" s="20"/>
      <c r="BKX46" s="20"/>
      <c r="BKY46" s="20"/>
      <c r="BKZ46" s="20"/>
      <c r="BLA46" s="20"/>
      <c r="BLB46" s="20"/>
      <c r="BLC46" s="20"/>
      <c r="BLD46" s="20"/>
      <c r="BLE46" s="20"/>
      <c r="BLF46" s="20"/>
      <c r="BLG46" s="20"/>
      <c r="BLH46" s="20"/>
      <c r="BLI46" s="20"/>
      <c r="BLJ46" s="20"/>
      <c r="BLK46" s="20"/>
      <c r="BLL46" s="20"/>
      <c r="BLM46" s="20"/>
      <c r="BLN46" s="20"/>
      <c r="BLO46" s="20"/>
      <c r="BLP46" s="20"/>
      <c r="BLQ46" s="20"/>
      <c r="BLR46" s="20"/>
      <c r="BLS46" s="20"/>
      <c r="BLT46" s="20"/>
      <c r="BLU46" s="20"/>
      <c r="BLV46" s="20"/>
      <c r="BLW46" s="20"/>
      <c r="BLX46" s="20"/>
      <c r="BLY46" s="20"/>
      <c r="BLZ46" s="20"/>
      <c r="BMA46" s="20"/>
      <c r="BMB46" s="20"/>
      <c r="BMC46" s="20"/>
      <c r="BMD46" s="20"/>
      <c r="BME46" s="20"/>
      <c r="BMF46" s="20"/>
      <c r="BMG46" s="20"/>
      <c r="BMH46" s="20"/>
      <c r="BMI46" s="20"/>
      <c r="BMJ46" s="20"/>
      <c r="BMK46" s="20"/>
      <c r="BML46" s="20"/>
      <c r="BMM46" s="20"/>
      <c r="BMN46" s="20"/>
      <c r="BMO46" s="20"/>
      <c r="BMP46" s="20"/>
      <c r="BMQ46" s="20"/>
      <c r="BMR46" s="20"/>
      <c r="BMS46" s="20"/>
      <c r="BMT46" s="20"/>
      <c r="BMU46" s="20"/>
      <c r="BMV46" s="20"/>
      <c r="BMW46" s="20"/>
      <c r="BMX46" s="20"/>
      <c r="BMY46" s="20"/>
      <c r="BMZ46" s="20"/>
      <c r="BNA46" s="20"/>
      <c r="BNB46" s="20"/>
      <c r="BNC46" s="20"/>
      <c r="BND46" s="20"/>
      <c r="BNE46" s="20"/>
      <c r="BNF46" s="20"/>
      <c r="BNG46" s="20"/>
      <c r="BNH46" s="20"/>
      <c r="BNI46" s="20"/>
      <c r="BNJ46" s="20"/>
      <c r="BNK46" s="20"/>
      <c r="BNL46" s="20"/>
      <c r="BNM46" s="20"/>
      <c r="BNN46" s="20"/>
      <c r="BNO46" s="20"/>
      <c r="BNP46" s="20"/>
      <c r="BNQ46" s="20"/>
      <c r="BNR46" s="20"/>
      <c r="BNS46" s="20"/>
      <c r="BNT46" s="20"/>
      <c r="BNU46" s="20"/>
      <c r="BNV46" s="20"/>
      <c r="BNW46" s="20"/>
      <c r="BNX46" s="20"/>
      <c r="BNY46" s="20"/>
      <c r="BNZ46" s="20"/>
      <c r="BOA46" s="20"/>
      <c r="BOB46" s="20"/>
      <c r="BOC46" s="20"/>
      <c r="BOD46" s="20"/>
      <c r="BOE46" s="20"/>
      <c r="BOF46" s="20"/>
      <c r="BOG46" s="20"/>
      <c r="BOH46" s="20"/>
      <c r="BOI46" s="20"/>
      <c r="BOJ46" s="20"/>
      <c r="BOK46" s="20"/>
      <c r="BOL46" s="20"/>
      <c r="BOM46" s="20"/>
      <c r="BON46" s="20"/>
      <c r="BOO46" s="20"/>
      <c r="BOP46" s="20"/>
      <c r="BOQ46" s="20"/>
      <c r="BOR46" s="20"/>
      <c r="BOS46" s="20"/>
      <c r="BOT46" s="20"/>
      <c r="BOU46" s="20"/>
      <c r="BOV46" s="20"/>
      <c r="BOW46" s="20"/>
      <c r="BOX46" s="20"/>
      <c r="BOY46" s="20"/>
      <c r="BOZ46" s="20"/>
      <c r="BPA46" s="20"/>
      <c r="BPB46" s="20"/>
      <c r="BPC46" s="20"/>
      <c r="BPD46" s="20"/>
      <c r="BPE46" s="20"/>
      <c r="BPF46" s="20"/>
      <c r="BPG46" s="20"/>
      <c r="BPH46" s="20"/>
      <c r="BPI46" s="20"/>
      <c r="BPJ46" s="20"/>
      <c r="BPK46" s="20"/>
      <c r="BPL46" s="20"/>
      <c r="BPM46" s="20"/>
      <c r="BPN46" s="20"/>
      <c r="BPO46" s="20"/>
      <c r="BPP46" s="20"/>
      <c r="BPQ46" s="20"/>
      <c r="BPR46" s="20"/>
      <c r="BPS46" s="20"/>
      <c r="BPT46" s="20"/>
      <c r="BPU46" s="20"/>
      <c r="BPV46" s="20"/>
      <c r="BPW46" s="20"/>
      <c r="BPX46" s="20"/>
      <c r="BPY46" s="20"/>
      <c r="BPZ46" s="20"/>
      <c r="BQA46" s="20"/>
      <c r="BQB46" s="20"/>
      <c r="BQC46" s="20"/>
      <c r="BQD46" s="20"/>
      <c r="BQE46" s="20"/>
      <c r="BQF46" s="20"/>
      <c r="BQG46" s="20"/>
      <c r="BQH46" s="20"/>
      <c r="BQI46" s="20"/>
      <c r="BQJ46" s="20"/>
      <c r="BQK46" s="20"/>
      <c r="BQL46" s="20"/>
      <c r="BQM46" s="20"/>
      <c r="BQN46" s="20"/>
      <c r="BQO46" s="20"/>
      <c r="BQP46" s="20"/>
      <c r="BQQ46" s="20"/>
      <c r="BQR46" s="20"/>
      <c r="BQS46" s="20"/>
      <c r="BQT46" s="20"/>
      <c r="BQU46" s="20"/>
      <c r="BQV46" s="20"/>
      <c r="BQW46" s="20"/>
      <c r="BQX46" s="20"/>
      <c r="BQY46" s="20"/>
      <c r="BQZ46" s="20"/>
      <c r="BRA46" s="20"/>
      <c r="BRB46" s="20"/>
      <c r="BRC46" s="20"/>
      <c r="BRD46" s="20"/>
      <c r="BRE46" s="20"/>
      <c r="BRF46" s="20"/>
      <c r="BRG46" s="20"/>
      <c r="BRH46" s="20"/>
      <c r="BRI46" s="20"/>
      <c r="BRJ46" s="20"/>
      <c r="BRK46" s="20"/>
      <c r="BRL46" s="20"/>
      <c r="BRM46" s="20"/>
      <c r="BRN46" s="20"/>
      <c r="BRO46" s="20"/>
      <c r="BRP46" s="20"/>
      <c r="BRQ46" s="20"/>
      <c r="BRR46" s="20"/>
      <c r="BRS46" s="20"/>
      <c r="BRT46" s="20"/>
      <c r="BRU46" s="20"/>
      <c r="BRV46" s="20"/>
      <c r="BRW46" s="20"/>
      <c r="BRX46" s="20"/>
      <c r="BRY46" s="20"/>
      <c r="BRZ46" s="20"/>
      <c r="BSA46" s="20"/>
      <c r="BSB46" s="20"/>
      <c r="BSC46" s="20"/>
      <c r="BSD46" s="20"/>
      <c r="BSE46" s="20"/>
      <c r="BSF46" s="20"/>
      <c r="BSG46" s="20"/>
      <c r="BSH46" s="20"/>
      <c r="BSI46" s="20"/>
      <c r="BSJ46" s="20"/>
      <c r="BSK46" s="20"/>
      <c r="BSL46" s="20"/>
      <c r="BSM46" s="20"/>
      <c r="BSN46" s="20"/>
      <c r="BSO46" s="20"/>
      <c r="BSP46" s="20"/>
      <c r="BSQ46" s="20"/>
      <c r="BSR46" s="20"/>
      <c r="BSS46" s="20"/>
      <c r="BST46" s="20"/>
      <c r="BSU46" s="20"/>
      <c r="BSV46" s="20"/>
      <c r="BSW46" s="20"/>
      <c r="BSX46" s="20"/>
      <c r="BSY46" s="20"/>
      <c r="BSZ46" s="20"/>
      <c r="BTA46" s="20"/>
      <c r="BTB46" s="20"/>
      <c r="BTC46" s="20"/>
      <c r="BTD46" s="20"/>
      <c r="BTE46" s="20"/>
      <c r="BTF46" s="20"/>
      <c r="BTG46" s="20"/>
      <c r="BTH46" s="20"/>
      <c r="BTI46" s="20"/>
      <c r="BTJ46" s="20"/>
      <c r="BTK46" s="20"/>
      <c r="BTL46" s="20"/>
      <c r="BTM46" s="20"/>
      <c r="BTN46" s="20"/>
      <c r="BTO46" s="20"/>
      <c r="BTP46" s="20"/>
      <c r="BTQ46" s="20"/>
      <c r="BTR46" s="20"/>
      <c r="BTS46" s="20"/>
      <c r="BTT46" s="20"/>
      <c r="BTU46" s="20"/>
      <c r="BTV46" s="20"/>
      <c r="BTW46" s="20"/>
      <c r="BTX46" s="20"/>
      <c r="BTY46" s="20"/>
      <c r="BTZ46" s="20"/>
      <c r="BUA46" s="20"/>
      <c r="BUB46" s="20"/>
      <c r="BUC46" s="20"/>
      <c r="BUD46" s="20"/>
      <c r="BUE46" s="20"/>
      <c r="BUF46" s="20"/>
      <c r="BUG46" s="20"/>
      <c r="BUH46" s="20"/>
      <c r="BUI46" s="20"/>
      <c r="BUJ46" s="20"/>
      <c r="BUK46" s="20"/>
      <c r="BUL46" s="20"/>
      <c r="BUM46" s="20"/>
      <c r="BUN46" s="20"/>
      <c r="BUO46" s="20"/>
      <c r="BUP46" s="20"/>
      <c r="BUQ46" s="20"/>
      <c r="BUR46" s="20"/>
      <c r="BUS46" s="20"/>
      <c r="BUT46" s="20"/>
      <c r="BUU46" s="20"/>
      <c r="BUV46" s="20"/>
      <c r="BUW46" s="20"/>
      <c r="BUX46" s="20"/>
      <c r="BUY46" s="20"/>
      <c r="BUZ46" s="20"/>
      <c r="BVA46" s="20"/>
      <c r="BVB46" s="20"/>
      <c r="BVC46" s="20"/>
      <c r="BVD46" s="20"/>
      <c r="BVE46" s="20"/>
      <c r="BVF46" s="20"/>
      <c r="BVG46" s="20"/>
      <c r="BVH46" s="20"/>
      <c r="BVI46" s="20"/>
      <c r="BVJ46" s="20"/>
      <c r="BVK46" s="20"/>
      <c r="BVL46" s="20"/>
      <c r="BVM46" s="20"/>
      <c r="BVN46" s="20"/>
      <c r="BVO46" s="20"/>
      <c r="BVP46" s="20"/>
      <c r="BVQ46" s="20"/>
      <c r="BVR46" s="20"/>
      <c r="BVS46" s="20"/>
      <c r="BVT46" s="20"/>
      <c r="BVU46" s="20"/>
      <c r="BVV46" s="20"/>
      <c r="BVW46" s="20"/>
      <c r="BVX46" s="20"/>
      <c r="BVY46" s="20"/>
      <c r="BVZ46" s="20"/>
      <c r="BWA46" s="20"/>
      <c r="BWB46" s="20"/>
      <c r="BWC46" s="20"/>
      <c r="BWD46" s="20"/>
      <c r="BWE46" s="20"/>
      <c r="BWF46" s="20"/>
      <c r="BWG46" s="20"/>
      <c r="BWH46" s="20"/>
      <c r="BWI46" s="20"/>
      <c r="BWJ46" s="20"/>
      <c r="BWK46" s="20"/>
      <c r="BWL46" s="20"/>
      <c r="BWM46" s="20"/>
      <c r="BWN46" s="20"/>
      <c r="BWO46" s="20"/>
      <c r="BWP46" s="20"/>
      <c r="BWQ46" s="20"/>
      <c r="BWR46" s="20"/>
      <c r="BWS46" s="20"/>
      <c r="BWT46" s="20"/>
      <c r="BWU46" s="20"/>
      <c r="BWV46" s="20"/>
      <c r="BWW46" s="20"/>
      <c r="BWX46" s="20"/>
      <c r="BWY46" s="20"/>
      <c r="BWZ46" s="20"/>
      <c r="BXA46" s="20"/>
      <c r="BXB46" s="20"/>
      <c r="BXC46" s="20"/>
      <c r="BXD46" s="20"/>
      <c r="BXE46" s="20"/>
      <c r="BXF46" s="20"/>
      <c r="BXG46" s="20"/>
      <c r="BXH46" s="20"/>
      <c r="BXI46" s="20"/>
      <c r="BXJ46" s="20"/>
      <c r="BXK46" s="20"/>
      <c r="BXL46" s="20"/>
      <c r="BXM46" s="20"/>
      <c r="BXN46" s="20"/>
      <c r="BXO46" s="20"/>
      <c r="BXP46" s="20"/>
      <c r="BXQ46" s="20"/>
      <c r="BXR46" s="20"/>
      <c r="BXS46" s="20"/>
      <c r="BXT46" s="20"/>
      <c r="BXU46" s="20"/>
      <c r="BXV46" s="20"/>
      <c r="BXW46" s="20"/>
      <c r="BXX46" s="20"/>
      <c r="BXY46" s="20"/>
      <c r="BXZ46" s="20"/>
      <c r="BYA46" s="20"/>
      <c r="BYB46" s="20"/>
      <c r="BYC46" s="20"/>
      <c r="BYD46" s="20"/>
      <c r="BYE46" s="20"/>
      <c r="BYF46" s="20"/>
      <c r="BYG46" s="20"/>
      <c r="BYH46" s="20"/>
      <c r="BYI46" s="20"/>
      <c r="BYJ46" s="20"/>
      <c r="BYK46" s="20"/>
      <c r="BYL46" s="20"/>
      <c r="BYM46" s="20"/>
      <c r="BYN46" s="20"/>
      <c r="BYO46" s="20"/>
      <c r="BYP46" s="20"/>
      <c r="BYQ46" s="20"/>
      <c r="BYR46" s="20"/>
      <c r="BYS46" s="20"/>
      <c r="BYT46" s="20"/>
      <c r="BYU46" s="20"/>
      <c r="BYV46" s="20"/>
      <c r="BYW46" s="20"/>
      <c r="BYX46" s="20"/>
      <c r="BYY46" s="20"/>
      <c r="BYZ46" s="20"/>
      <c r="BZA46" s="20"/>
      <c r="BZB46" s="20"/>
      <c r="BZC46" s="20"/>
      <c r="BZD46" s="20"/>
      <c r="BZE46" s="20"/>
      <c r="BZF46" s="20"/>
      <c r="BZG46" s="20"/>
      <c r="BZH46" s="20"/>
      <c r="BZI46" s="20"/>
      <c r="BZJ46" s="20"/>
      <c r="BZK46" s="20"/>
      <c r="BZL46" s="20"/>
      <c r="BZM46" s="20"/>
      <c r="BZN46" s="20"/>
      <c r="BZO46" s="20"/>
      <c r="BZP46" s="20"/>
      <c r="BZQ46" s="20"/>
      <c r="BZR46" s="20"/>
      <c r="BZS46" s="20"/>
      <c r="BZT46" s="20"/>
      <c r="BZU46" s="20"/>
      <c r="BZV46" s="20"/>
      <c r="BZW46" s="20"/>
      <c r="BZX46" s="20"/>
      <c r="BZY46" s="20"/>
      <c r="BZZ46" s="20"/>
      <c r="CAA46" s="20"/>
      <c r="CAB46" s="20"/>
      <c r="CAC46" s="20"/>
      <c r="CAD46" s="20"/>
      <c r="CAE46" s="20"/>
      <c r="CAF46" s="20"/>
      <c r="CAG46" s="20"/>
      <c r="CAH46" s="20"/>
      <c r="CAI46" s="20"/>
      <c r="CAJ46" s="20"/>
      <c r="CAK46" s="20"/>
      <c r="CAL46" s="20"/>
      <c r="CAM46" s="20"/>
      <c r="CAN46" s="20"/>
      <c r="CAO46" s="20"/>
      <c r="CAP46" s="20"/>
      <c r="CAQ46" s="20"/>
      <c r="CAR46" s="20"/>
      <c r="CAS46" s="20"/>
      <c r="CAT46" s="20"/>
      <c r="CAU46" s="20"/>
      <c r="CAV46" s="20"/>
      <c r="CAW46" s="20"/>
      <c r="CAX46" s="20"/>
      <c r="CAY46" s="20"/>
      <c r="CAZ46" s="20"/>
      <c r="CBA46" s="20"/>
      <c r="CBB46" s="20"/>
      <c r="CBC46" s="20"/>
      <c r="CBD46" s="20"/>
      <c r="CBE46" s="20"/>
      <c r="CBF46" s="20"/>
      <c r="CBG46" s="20"/>
      <c r="CBH46" s="20"/>
      <c r="CBI46" s="20"/>
      <c r="CBJ46" s="20"/>
      <c r="CBK46" s="20"/>
      <c r="CBL46" s="20"/>
      <c r="CBM46" s="20"/>
      <c r="CBN46" s="20"/>
      <c r="CBO46" s="20"/>
      <c r="CBP46" s="20"/>
      <c r="CBQ46" s="20"/>
      <c r="CBR46" s="20"/>
      <c r="CBS46" s="20"/>
      <c r="CBT46" s="20"/>
      <c r="CBU46" s="20"/>
      <c r="CBV46" s="20"/>
      <c r="CBW46" s="20"/>
      <c r="CBX46" s="20"/>
      <c r="CBY46" s="20"/>
      <c r="CBZ46" s="20"/>
      <c r="CCA46" s="20"/>
      <c r="CCB46" s="20"/>
      <c r="CCC46" s="20"/>
      <c r="CCD46" s="20"/>
      <c r="CCE46" s="20"/>
      <c r="CCF46" s="20"/>
      <c r="CCG46" s="20"/>
      <c r="CCH46" s="20"/>
      <c r="CCI46" s="20"/>
      <c r="CCJ46" s="20"/>
      <c r="CCK46" s="20"/>
      <c r="CCL46" s="20"/>
      <c r="CCM46" s="20"/>
      <c r="CCN46" s="20"/>
      <c r="CCO46" s="20"/>
      <c r="CCP46" s="20"/>
      <c r="CCQ46" s="20"/>
      <c r="CCR46" s="20"/>
      <c r="CCS46" s="20"/>
      <c r="CCT46" s="20"/>
      <c r="CCU46" s="20"/>
      <c r="CCV46" s="20"/>
      <c r="CCW46" s="20"/>
      <c r="CCX46" s="20"/>
      <c r="CCY46" s="20"/>
      <c r="CCZ46" s="20"/>
      <c r="CDA46" s="20"/>
      <c r="CDB46" s="20"/>
      <c r="CDC46" s="20"/>
      <c r="CDD46" s="20"/>
      <c r="CDE46" s="20"/>
      <c r="CDF46" s="20"/>
      <c r="CDG46" s="20"/>
      <c r="CDH46" s="20"/>
      <c r="CDI46" s="20"/>
      <c r="CDJ46" s="20"/>
      <c r="CDK46" s="20"/>
      <c r="CDL46" s="20"/>
      <c r="CDM46" s="20"/>
      <c r="CDN46" s="20"/>
      <c r="CDO46" s="20"/>
      <c r="CDP46" s="20"/>
      <c r="CDQ46" s="20"/>
      <c r="CDR46" s="20"/>
      <c r="CDS46" s="20"/>
      <c r="CDT46" s="20"/>
      <c r="CDU46" s="20"/>
      <c r="CDV46" s="20"/>
      <c r="CDW46" s="20"/>
      <c r="CDX46" s="20"/>
      <c r="CDY46" s="20"/>
      <c r="CDZ46" s="20"/>
      <c r="CEA46" s="20"/>
      <c r="CEB46" s="20"/>
      <c r="CEC46" s="20"/>
      <c r="CED46" s="20"/>
      <c r="CEE46" s="20"/>
      <c r="CEF46" s="20"/>
      <c r="CEG46" s="20"/>
      <c r="CEH46" s="20"/>
      <c r="CEI46" s="20"/>
      <c r="CEJ46" s="20"/>
      <c r="CEK46" s="20"/>
      <c r="CEL46" s="20"/>
      <c r="CEM46" s="20"/>
      <c r="CEN46" s="20"/>
      <c r="CEO46" s="20"/>
      <c r="CEP46" s="20"/>
      <c r="CEQ46" s="20"/>
      <c r="CER46" s="20"/>
      <c r="CES46" s="20"/>
      <c r="CET46" s="20"/>
      <c r="CEU46" s="20"/>
      <c r="CEV46" s="20"/>
      <c r="CEW46" s="20"/>
      <c r="CEX46" s="20"/>
      <c r="CEY46" s="20"/>
      <c r="CEZ46" s="20"/>
      <c r="CFA46" s="20"/>
      <c r="CFB46" s="20"/>
      <c r="CFC46" s="20"/>
      <c r="CFD46" s="20"/>
      <c r="CFE46" s="20"/>
      <c r="CFF46" s="20"/>
      <c r="CFG46" s="20"/>
      <c r="CFH46" s="20"/>
      <c r="CFI46" s="20"/>
      <c r="CFJ46" s="20"/>
      <c r="CFK46" s="20"/>
      <c r="CFL46" s="20"/>
      <c r="CFM46" s="20"/>
      <c r="CFN46" s="20"/>
      <c r="CFO46" s="20"/>
      <c r="CFP46" s="20"/>
      <c r="CFQ46" s="20"/>
      <c r="CFR46" s="20"/>
      <c r="CFS46" s="20"/>
      <c r="CFT46" s="20"/>
      <c r="CFU46" s="20"/>
      <c r="CFV46" s="20"/>
      <c r="CFW46" s="20"/>
      <c r="CFX46" s="20"/>
      <c r="CFY46" s="20"/>
      <c r="CFZ46" s="20"/>
      <c r="CGA46" s="20"/>
      <c r="CGB46" s="20"/>
      <c r="CGC46" s="20"/>
      <c r="CGD46" s="20"/>
      <c r="CGE46" s="20"/>
      <c r="CGF46" s="20"/>
      <c r="CGG46" s="20"/>
      <c r="CGH46" s="20"/>
      <c r="CGI46" s="20"/>
      <c r="CGJ46" s="20"/>
      <c r="CGK46" s="20"/>
      <c r="CGL46" s="20"/>
      <c r="CGM46" s="20"/>
      <c r="CGN46" s="20"/>
      <c r="CGO46" s="20"/>
      <c r="CGP46" s="20"/>
      <c r="CGQ46" s="20"/>
      <c r="CGR46" s="20"/>
      <c r="CGS46" s="20"/>
      <c r="CGT46" s="20"/>
      <c r="CGU46" s="20"/>
      <c r="CGV46" s="20"/>
      <c r="CGW46" s="20"/>
      <c r="CGX46" s="20"/>
      <c r="CGY46" s="20"/>
      <c r="CGZ46" s="20"/>
      <c r="CHA46" s="20"/>
      <c r="CHB46" s="20"/>
      <c r="CHC46" s="20"/>
      <c r="CHD46" s="20"/>
      <c r="CHE46" s="20"/>
      <c r="CHF46" s="20"/>
      <c r="CHG46" s="20"/>
      <c r="CHH46" s="20"/>
      <c r="CHI46" s="20"/>
      <c r="CHJ46" s="20"/>
      <c r="CHK46" s="20"/>
      <c r="CHL46" s="20"/>
      <c r="CHM46" s="20"/>
      <c r="CHN46" s="20"/>
      <c r="CHO46" s="20"/>
      <c r="CHP46" s="20"/>
      <c r="CHQ46" s="20"/>
      <c r="CHR46" s="20"/>
      <c r="CHS46" s="20"/>
      <c r="CHT46" s="20"/>
      <c r="CHU46" s="20"/>
      <c r="CHV46" s="20"/>
      <c r="CHW46" s="20"/>
      <c r="CHX46" s="20"/>
      <c r="CHY46" s="20"/>
      <c r="CHZ46" s="20"/>
      <c r="CIA46" s="20"/>
      <c r="CIB46" s="20"/>
      <c r="CIC46" s="20"/>
      <c r="CID46" s="20"/>
      <c r="CIE46" s="20"/>
      <c r="CIF46" s="20"/>
      <c r="CIG46" s="20"/>
      <c r="CIH46" s="20"/>
      <c r="CII46" s="20"/>
      <c r="CIJ46" s="20"/>
      <c r="CIK46" s="20"/>
      <c r="CIL46" s="20"/>
      <c r="CIM46" s="20"/>
      <c r="CIN46" s="20"/>
      <c r="CIO46" s="20"/>
      <c r="CIP46" s="20"/>
      <c r="CIQ46" s="20"/>
      <c r="CIR46" s="20"/>
      <c r="CIS46" s="20"/>
      <c r="CIT46" s="20"/>
      <c r="CIU46" s="20"/>
      <c r="CIV46" s="20"/>
      <c r="CIW46" s="20"/>
      <c r="CIX46" s="20"/>
      <c r="CIY46" s="20"/>
      <c r="CIZ46" s="20"/>
      <c r="CJA46" s="20"/>
      <c r="CJB46" s="20"/>
      <c r="CJC46" s="20"/>
      <c r="CJD46" s="20"/>
      <c r="CJE46" s="20"/>
      <c r="CJF46" s="20"/>
      <c r="CJG46" s="20"/>
      <c r="CJH46" s="20"/>
      <c r="CJI46" s="20"/>
      <c r="CJJ46" s="20"/>
      <c r="CJK46" s="20"/>
      <c r="CJL46" s="20"/>
      <c r="CJM46" s="20"/>
      <c r="CJN46" s="20"/>
      <c r="CJO46" s="20"/>
      <c r="CJP46" s="20"/>
      <c r="CJQ46" s="20"/>
      <c r="CJR46" s="20"/>
      <c r="CJS46" s="20"/>
      <c r="CJT46" s="20"/>
      <c r="CJU46" s="20"/>
      <c r="CJV46" s="20"/>
      <c r="CJW46" s="20"/>
      <c r="CJX46" s="20"/>
      <c r="CJY46" s="20"/>
      <c r="CJZ46" s="20"/>
      <c r="CKA46" s="20"/>
      <c r="CKB46" s="20"/>
      <c r="CKC46" s="20"/>
      <c r="CKD46" s="20"/>
      <c r="CKE46" s="20"/>
      <c r="CKF46" s="20"/>
      <c r="CKG46" s="20"/>
      <c r="CKH46" s="20"/>
      <c r="CKI46" s="20"/>
      <c r="CKJ46" s="20"/>
      <c r="CKK46" s="20"/>
      <c r="CKL46" s="20"/>
      <c r="CKM46" s="20"/>
      <c r="CKN46" s="20"/>
      <c r="CKO46" s="20"/>
      <c r="CKP46" s="20"/>
      <c r="CKQ46" s="20"/>
      <c r="CKR46" s="20"/>
      <c r="CKS46" s="20"/>
      <c r="CKT46" s="20"/>
      <c r="CKU46" s="20"/>
      <c r="CKV46" s="20"/>
      <c r="CKW46" s="20"/>
      <c r="CKX46" s="20"/>
      <c r="CKY46" s="20"/>
      <c r="CKZ46" s="20"/>
      <c r="CLA46" s="20"/>
      <c r="CLB46" s="20"/>
      <c r="CLC46" s="20"/>
      <c r="CLD46" s="20"/>
      <c r="CLE46" s="20"/>
      <c r="CLF46" s="20"/>
      <c r="CLG46" s="20"/>
      <c r="CLH46" s="20"/>
      <c r="CLI46" s="20"/>
      <c r="CLJ46" s="20"/>
      <c r="CLK46" s="20"/>
      <c r="CLL46" s="20"/>
      <c r="CLM46" s="20"/>
      <c r="CLN46" s="20"/>
      <c r="CLO46" s="20"/>
      <c r="CLP46" s="20"/>
      <c r="CLQ46" s="20"/>
      <c r="CLR46" s="20"/>
      <c r="CLS46" s="20"/>
      <c r="CLT46" s="20"/>
      <c r="CLU46" s="20"/>
      <c r="CLV46" s="20"/>
      <c r="CLW46" s="20"/>
      <c r="CLX46" s="20"/>
      <c r="CLY46" s="20"/>
      <c r="CLZ46" s="20"/>
      <c r="CMA46" s="20"/>
      <c r="CMB46" s="20"/>
      <c r="CMC46" s="20"/>
      <c r="CMD46" s="20"/>
      <c r="CME46" s="20"/>
      <c r="CMF46" s="20"/>
      <c r="CMG46" s="20"/>
      <c r="CMH46" s="20"/>
      <c r="CMI46" s="20"/>
      <c r="CMJ46" s="20"/>
      <c r="CMK46" s="20"/>
      <c r="CML46" s="20"/>
      <c r="CMM46" s="20"/>
      <c r="CMN46" s="20"/>
      <c r="CMO46" s="20"/>
      <c r="CMP46" s="20"/>
      <c r="CMQ46" s="20"/>
      <c r="CMR46" s="20"/>
      <c r="CMS46" s="20"/>
      <c r="CMT46" s="20"/>
      <c r="CMU46" s="20"/>
      <c r="CMV46" s="20"/>
      <c r="CMW46" s="20"/>
      <c r="CMX46" s="20"/>
      <c r="CMY46" s="20"/>
      <c r="CMZ46" s="20"/>
      <c r="CNA46" s="20"/>
      <c r="CNB46" s="20"/>
      <c r="CNC46" s="20"/>
      <c r="CND46" s="20"/>
      <c r="CNE46" s="20"/>
      <c r="CNF46" s="20"/>
      <c r="CNG46" s="20"/>
      <c r="CNH46" s="20"/>
      <c r="CNI46" s="20"/>
      <c r="CNJ46" s="20"/>
      <c r="CNK46" s="20"/>
      <c r="CNL46" s="20"/>
      <c r="CNM46" s="20"/>
      <c r="CNN46" s="20"/>
      <c r="CNO46" s="20"/>
      <c r="CNP46" s="20"/>
      <c r="CNQ46" s="20"/>
      <c r="CNR46" s="20"/>
      <c r="CNS46" s="20"/>
      <c r="CNT46" s="20"/>
      <c r="CNU46" s="20"/>
      <c r="CNV46" s="20"/>
      <c r="CNW46" s="20"/>
      <c r="CNX46" s="20"/>
      <c r="CNY46" s="20"/>
      <c r="CNZ46" s="20"/>
      <c r="COA46" s="20"/>
      <c r="COB46" s="20"/>
      <c r="COC46" s="20"/>
      <c r="COD46" s="20"/>
      <c r="COE46" s="20"/>
      <c r="COF46" s="20"/>
      <c r="COG46" s="20"/>
      <c r="COH46" s="20"/>
      <c r="COI46" s="20"/>
      <c r="COJ46" s="20"/>
      <c r="COK46" s="20"/>
      <c r="COL46" s="20"/>
      <c r="COM46" s="20"/>
      <c r="CON46" s="20"/>
      <c r="COO46" s="20"/>
      <c r="COP46" s="20"/>
      <c r="COQ46" s="20"/>
      <c r="COR46" s="20"/>
      <c r="COS46" s="20"/>
      <c r="COT46" s="20"/>
      <c r="COU46" s="20"/>
      <c r="COV46" s="20"/>
      <c r="COW46" s="20"/>
      <c r="COX46" s="20"/>
      <c r="COY46" s="20"/>
      <c r="COZ46" s="20"/>
      <c r="CPA46" s="20"/>
      <c r="CPB46" s="20"/>
      <c r="CPC46" s="20"/>
      <c r="CPD46" s="20"/>
      <c r="CPE46" s="20"/>
      <c r="CPF46" s="20"/>
      <c r="CPG46" s="20"/>
      <c r="CPH46" s="20"/>
      <c r="CPI46" s="20"/>
      <c r="CPJ46" s="20"/>
      <c r="CPK46" s="20"/>
      <c r="CPL46" s="20"/>
      <c r="CPM46" s="20"/>
      <c r="CPN46" s="20"/>
      <c r="CPO46" s="20"/>
      <c r="CPP46" s="20"/>
      <c r="CPQ46" s="20"/>
      <c r="CPR46" s="20"/>
      <c r="CPS46" s="20"/>
      <c r="CPT46" s="20"/>
      <c r="CPU46" s="20"/>
      <c r="CPV46" s="20"/>
      <c r="CPW46" s="20"/>
      <c r="CPX46" s="20"/>
      <c r="CPY46" s="20"/>
      <c r="CPZ46" s="20"/>
      <c r="CQA46" s="20"/>
      <c r="CQB46" s="20"/>
      <c r="CQC46" s="20"/>
      <c r="CQD46" s="20"/>
      <c r="CQE46" s="20"/>
      <c r="CQF46" s="20"/>
      <c r="CQG46" s="20"/>
      <c r="CQH46" s="20"/>
      <c r="CQI46" s="20"/>
      <c r="CQJ46" s="20"/>
      <c r="CQK46" s="20"/>
      <c r="CQL46" s="20"/>
      <c r="CQM46" s="20"/>
      <c r="CQN46" s="20"/>
      <c r="CQO46" s="20"/>
      <c r="CQP46" s="20"/>
      <c r="CQQ46" s="20"/>
      <c r="CQR46" s="20"/>
      <c r="CQS46" s="20"/>
      <c r="CQT46" s="20"/>
      <c r="CQU46" s="20"/>
      <c r="CQV46" s="20"/>
      <c r="CQW46" s="20"/>
      <c r="CQX46" s="20"/>
      <c r="CQY46" s="20"/>
      <c r="CQZ46" s="20"/>
      <c r="CRA46" s="20"/>
      <c r="CRB46" s="20"/>
      <c r="CRC46" s="20"/>
      <c r="CRD46" s="20"/>
      <c r="CRE46" s="20"/>
      <c r="CRF46" s="20"/>
      <c r="CRG46" s="20"/>
      <c r="CRH46" s="20"/>
      <c r="CRI46" s="20"/>
      <c r="CRJ46" s="20"/>
      <c r="CRK46" s="20"/>
      <c r="CRL46" s="20"/>
      <c r="CRM46" s="20"/>
      <c r="CRN46" s="20"/>
      <c r="CRO46" s="20"/>
      <c r="CRP46" s="20"/>
      <c r="CRQ46" s="20"/>
      <c r="CRR46" s="20"/>
      <c r="CRS46" s="20"/>
      <c r="CRT46" s="20"/>
      <c r="CRU46" s="20"/>
      <c r="CRV46" s="20"/>
      <c r="CRW46" s="20"/>
      <c r="CRX46" s="20"/>
      <c r="CRY46" s="20"/>
      <c r="CRZ46" s="20"/>
      <c r="CSA46" s="20"/>
      <c r="CSB46" s="20"/>
      <c r="CSC46" s="20"/>
      <c r="CSD46" s="20"/>
      <c r="CSE46" s="20"/>
      <c r="CSF46" s="20"/>
      <c r="CSG46" s="20"/>
      <c r="CSH46" s="20"/>
      <c r="CSI46" s="20"/>
      <c r="CSJ46" s="20"/>
      <c r="CSK46" s="20"/>
      <c r="CSL46" s="20"/>
      <c r="CSM46" s="20"/>
      <c r="CSN46" s="20"/>
      <c r="CSO46" s="20"/>
      <c r="CSP46" s="20"/>
      <c r="CSQ46" s="20"/>
      <c r="CSR46" s="20"/>
      <c r="CSS46" s="20"/>
      <c r="CST46" s="20"/>
      <c r="CSU46" s="20"/>
      <c r="CSV46" s="20"/>
      <c r="CSW46" s="20"/>
      <c r="CSX46" s="20"/>
      <c r="CSY46" s="20"/>
      <c r="CSZ46" s="20"/>
      <c r="CTA46" s="20"/>
      <c r="CTB46" s="20"/>
      <c r="CTC46" s="20"/>
      <c r="CTD46" s="20"/>
      <c r="CTE46" s="20"/>
      <c r="CTF46" s="20"/>
      <c r="CTG46" s="20"/>
      <c r="CTH46" s="20"/>
      <c r="CTI46" s="20"/>
      <c r="CTJ46" s="20"/>
      <c r="CTK46" s="20"/>
      <c r="CTL46" s="20"/>
      <c r="CTM46" s="20"/>
      <c r="CTN46" s="20"/>
      <c r="CTO46" s="20"/>
      <c r="CTP46" s="20"/>
      <c r="CTQ46" s="20"/>
      <c r="CTR46" s="20"/>
      <c r="CTS46" s="20"/>
      <c r="CTT46" s="20"/>
      <c r="CTU46" s="20"/>
      <c r="CTV46" s="20"/>
      <c r="CTW46" s="20"/>
      <c r="CTX46" s="20"/>
      <c r="CTY46" s="20"/>
      <c r="CTZ46" s="20"/>
      <c r="CUA46" s="20"/>
      <c r="CUB46" s="20"/>
      <c r="CUC46" s="20"/>
      <c r="CUD46" s="20"/>
      <c r="CUE46" s="20"/>
      <c r="CUF46" s="20"/>
      <c r="CUG46" s="20"/>
      <c r="CUH46" s="20"/>
      <c r="CUI46" s="20"/>
      <c r="CUJ46" s="20"/>
      <c r="CUK46" s="20"/>
      <c r="CUL46" s="20"/>
      <c r="CUM46" s="20"/>
      <c r="CUN46" s="20"/>
      <c r="CUO46" s="20"/>
      <c r="CUP46" s="20"/>
      <c r="CUQ46" s="20"/>
      <c r="CUR46" s="20"/>
      <c r="CUS46" s="20"/>
      <c r="CUT46" s="20"/>
      <c r="CUU46" s="20"/>
      <c r="CUV46" s="20"/>
      <c r="CUW46" s="20"/>
      <c r="CUX46" s="20"/>
      <c r="CUY46" s="20"/>
      <c r="CUZ46" s="20"/>
      <c r="CVA46" s="20"/>
      <c r="CVB46" s="20"/>
      <c r="CVC46" s="20"/>
      <c r="CVD46" s="20"/>
      <c r="CVE46" s="20"/>
      <c r="CVF46" s="20"/>
      <c r="CVG46" s="20"/>
      <c r="CVH46" s="20"/>
      <c r="CVI46" s="20"/>
      <c r="CVJ46" s="20"/>
      <c r="CVK46" s="20"/>
      <c r="CVL46" s="20"/>
      <c r="CVM46" s="20"/>
      <c r="CVN46" s="20"/>
      <c r="CVO46" s="20"/>
      <c r="CVP46" s="20"/>
      <c r="CVQ46" s="20"/>
      <c r="CVR46" s="20"/>
      <c r="CVS46" s="20"/>
      <c r="CVT46" s="20"/>
      <c r="CVU46" s="20"/>
      <c r="CVV46" s="20"/>
      <c r="CVW46" s="20"/>
      <c r="CVX46" s="20"/>
      <c r="CVY46" s="20"/>
      <c r="CVZ46" s="20"/>
      <c r="CWA46" s="20"/>
      <c r="CWB46" s="20"/>
      <c r="CWC46" s="20"/>
      <c r="CWD46" s="20"/>
      <c r="CWE46" s="20"/>
      <c r="CWF46" s="20"/>
      <c r="CWG46" s="20"/>
      <c r="CWH46" s="20"/>
      <c r="CWI46" s="20"/>
      <c r="CWJ46" s="20"/>
      <c r="CWK46" s="20"/>
      <c r="CWL46" s="20"/>
      <c r="CWM46" s="20"/>
      <c r="CWN46" s="20"/>
      <c r="CWO46" s="20"/>
      <c r="CWP46" s="20"/>
      <c r="CWQ46" s="20"/>
      <c r="CWR46" s="20"/>
      <c r="CWS46" s="20"/>
      <c r="CWT46" s="20"/>
      <c r="CWU46" s="20"/>
      <c r="CWV46" s="20"/>
      <c r="CWW46" s="20"/>
      <c r="CWX46" s="20"/>
      <c r="CWY46" s="20"/>
      <c r="CWZ46" s="20"/>
      <c r="CXA46" s="20"/>
      <c r="CXB46" s="20"/>
      <c r="CXC46" s="20"/>
      <c r="CXD46" s="20"/>
      <c r="CXE46" s="20"/>
      <c r="CXF46" s="20"/>
      <c r="CXG46" s="20"/>
      <c r="CXH46" s="20"/>
      <c r="CXI46" s="20"/>
      <c r="CXJ46" s="20"/>
      <c r="CXK46" s="20"/>
      <c r="CXL46" s="20"/>
      <c r="CXM46" s="20"/>
      <c r="CXN46" s="20"/>
      <c r="CXO46" s="20"/>
      <c r="CXP46" s="20"/>
      <c r="CXQ46" s="20"/>
      <c r="CXR46" s="20"/>
      <c r="CXS46" s="20"/>
      <c r="CXT46" s="20"/>
      <c r="CXU46" s="20"/>
      <c r="CXV46" s="20"/>
      <c r="CXW46" s="20"/>
      <c r="CXX46" s="20"/>
      <c r="CXY46" s="20"/>
      <c r="CXZ46" s="20"/>
      <c r="CYA46" s="20"/>
      <c r="CYB46" s="20"/>
      <c r="CYC46" s="20"/>
      <c r="CYD46" s="20"/>
      <c r="CYE46" s="20"/>
      <c r="CYF46" s="20"/>
      <c r="CYG46" s="20"/>
      <c r="CYH46" s="20"/>
      <c r="CYI46" s="20"/>
      <c r="CYJ46" s="20"/>
      <c r="CYK46" s="20"/>
      <c r="CYL46" s="20"/>
      <c r="CYM46" s="20"/>
      <c r="CYN46" s="20"/>
      <c r="CYO46" s="20"/>
      <c r="CYP46" s="20"/>
      <c r="CYQ46" s="20"/>
      <c r="CYR46" s="20"/>
      <c r="CYS46" s="20"/>
      <c r="CYT46" s="20"/>
      <c r="CYU46" s="20"/>
      <c r="CYV46" s="20"/>
      <c r="CYW46" s="20"/>
      <c r="CYX46" s="20"/>
      <c r="CYY46" s="20"/>
      <c r="CYZ46" s="20"/>
      <c r="CZA46" s="20"/>
      <c r="CZB46" s="20"/>
      <c r="CZC46" s="20"/>
      <c r="CZD46" s="20"/>
      <c r="CZE46" s="20"/>
      <c r="CZF46" s="20"/>
      <c r="CZG46" s="20"/>
      <c r="CZH46" s="20"/>
      <c r="CZI46" s="20"/>
      <c r="CZJ46" s="20"/>
      <c r="CZK46" s="20"/>
      <c r="CZL46" s="20"/>
      <c r="CZM46" s="20"/>
      <c r="CZN46" s="20"/>
      <c r="CZO46" s="20"/>
      <c r="CZP46" s="20"/>
      <c r="CZQ46" s="20"/>
      <c r="CZR46" s="20"/>
      <c r="CZS46" s="20"/>
      <c r="CZT46" s="20"/>
      <c r="CZU46" s="20"/>
      <c r="CZV46" s="20"/>
      <c r="CZW46" s="20"/>
      <c r="CZX46" s="20"/>
      <c r="CZY46" s="20"/>
      <c r="CZZ46" s="20"/>
      <c r="DAA46" s="20"/>
      <c r="DAB46" s="20"/>
      <c r="DAC46" s="20"/>
      <c r="DAD46" s="20"/>
      <c r="DAE46" s="20"/>
      <c r="DAF46" s="20"/>
      <c r="DAG46" s="20"/>
      <c r="DAH46" s="20"/>
      <c r="DAI46" s="20"/>
      <c r="DAJ46" s="20"/>
      <c r="DAK46" s="20"/>
      <c r="DAL46" s="20"/>
      <c r="DAM46" s="20"/>
      <c r="DAN46" s="20"/>
      <c r="DAO46" s="20"/>
      <c r="DAP46" s="20"/>
      <c r="DAQ46" s="20"/>
      <c r="DAR46" s="20"/>
      <c r="DAS46" s="20"/>
      <c r="DAT46" s="20"/>
      <c r="DAU46" s="20"/>
      <c r="DAV46" s="20"/>
      <c r="DAW46" s="20"/>
      <c r="DAX46" s="20"/>
      <c r="DAY46" s="20"/>
      <c r="DAZ46" s="20"/>
      <c r="DBA46" s="20"/>
      <c r="DBB46" s="20"/>
      <c r="DBC46" s="20"/>
      <c r="DBD46" s="20"/>
      <c r="DBE46" s="20"/>
      <c r="DBF46" s="20"/>
      <c r="DBG46" s="20"/>
      <c r="DBH46" s="20"/>
      <c r="DBI46" s="20"/>
      <c r="DBJ46" s="20"/>
      <c r="DBK46" s="20"/>
      <c r="DBL46" s="20"/>
      <c r="DBM46" s="20"/>
      <c r="DBN46" s="20"/>
      <c r="DBO46" s="20"/>
      <c r="DBP46" s="20"/>
      <c r="DBQ46" s="20"/>
      <c r="DBR46" s="20"/>
      <c r="DBS46" s="20"/>
      <c r="DBT46" s="20"/>
      <c r="DBU46" s="20"/>
      <c r="DBV46" s="20"/>
      <c r="DBW46" s="20"/>
      <c r="DBX46" s="20"/>
      <c r="DBY46" s="20"/>
      <c r="DBZ46" s="20"/>
      <c r="DCA46" s="20"/>
      <c r="DCB46" s="20"/>
      <c r="DCC46" s="20"/>
      <c r="DCD46" s="20"/>
      <c r="DCE46" s="20"/>
      <c r="DCF46" s="20"/>
      <c r="DCG46" s="20"/>
      <c r="DCH46" s="20"/>
      <c r="DCI46" s="20"/>
      <c r="DCJ46" s="20"/>
      <c r="DCK46" s="20"/>
      <c r="DCL46" s="20"/>
      <c r="DCM46" s="20"/>
      <c r="DCN46" s="20"/>
      <c r="DCO46" s="20"/>
      <c r="DCP46" s="20"/>
      <c r="DCQ46" s="20"/>
      <c r="DCR46" s="20"/>
      <c r="DCS46" s="20"/>
      <c r="DCT46" s="20"/>
      <c r="DCU46" s="20"/>
      <c r="DCV46" s="20"/>
      <c r="DCW46" s="20"/>
      <c r="DCX46" s="20"/>
      <c r="DCY46" s="20"/>
      <c r="DCZ46" s="20"/>
      <c r="DDA46" s="20"/>
      <c r="DDB46" s="20"/>
      <c r="DDC46" s="20"/>
      <c r="DDD46" s="20"/>
      <c r="DDE46" s="20"/>
      <c r="DDF46" s="20"/>
      <c r="DDG46" s="20"/>
      <c r="DDH46" s="20"/>
      <c r="DDI46" s="20"/>
      <c r="DDJ46" s="20"/>
      <c r="DDK46" s="20"/>
      <c r="DDL46" s="20"/>
      <c r="DDM46" s="20"/>
      <c r="DDN46" s="20"/>
      <c r="DDO46" s="20"/>
      <c r="DDP46" s="20"/>
      <c r="DDQ46" s="20"/>
      <c r="DDR46" s="20"/>
      <c r="DDS46" s="20"/>
      <c r="DDT46" s="20"/>
      <c r="DDU46" s="20"/>
      <c r="DDV46" s="20"/>
      <c r="DDW46" s="20"/>
      <c r="DDX46" s="20"/>
      <c r="DDY46" s="20"/>
      <c r="DDZ46" s="20"/>
      <c r="DEA46" s="20"/>
      <c r="DEB46" s="20"/>
      <c r="DEC46" s="20"/>
      <c r="DED46" s="20"/>
      <c r="DEE46" s="20"/>
      <c r="DEF46" s="20"/>
      <c r="DEG46" s="20"/>
      <c r="DEH46" s="20"/>
      <c r="DEI46" s="20"/>
      <c r="DEJ46" s="20"/>
      <c r="DEK46" s="20"/>
      <c r="DEL46" s="20"/>
      <c r="DEM46" s="20"/>
      <c r="DEN46" s="20"/>
      <c r="DEO46" s="20"/>
      <c r="DEP46" s="20"/>
      <c r="DEQ46" s="20"/>
      <c r="DER46" s="20"/>
      <c r="DES46" s="20"/>
      <c r="DET46" s="20"/>
      <c r="DEU46" s="20"/>
      <c r="DEV46" s="20"/>
      <c r="DEW46" s="20"/>
      <c r="DEX46" s="20"/>
      <c r="DEY46" s="20"/>
      <c r="DEZ46" s="20"/>
      <c r="DFA46" s="20"/>
      <c r="DFB46" s="20"/>
      <c r="DFC46" s="20"/>
      <c r="DFD46" s="20"/>
      <c r="DFE46" s="20"/>
      <c r="DFF46" s="20"/>
      <c r="DFG46" s="20"/>
      <c r="DFH46" s="20"/>
      <c r="DFI46" s="20"/>
      <c r="DFJ46" s="20"/>
      <c r="DFK46" s="20"/>
      <c r="DFL46" s="20"/>
      <c r="DFM46" s="20"/>
      <c r="DFN46" s="20"/>
      <c r="DFO46" s="20"/>
      <c r="DFP46" s="20"/>
      <c r="DFQ46" s="20"/>
      <c r="DFR46" s="20"/>
      <c r="DFS46" s="20"/>
      <c r="DFT46" s="20"/>
      <c r="DFU46" s="20"/>
      <c r="DFV46" s="20"/>
      <c r="DFW46" s="20"/>
      <c r="DFX46" s="20"/>
      <c r="DFY46" s="20"/>
      <c r="DFZ46" s="20"/>
      <c r="DGA46" s="20"/>
      <c r="DGB46" s="20"/>
      <c r="DGC46" s="20"/>
      <c r="DGD46" s="20"/>
      <c r="DGE46" s="20"/>
      <c r="DGF46" s="20"/>
      <c r="DGG46" s="20"/>
      <c r="DGH46" s="20"/>
      <c r="DGI46" s="20"/>
      <c r="DGJ46" s="20"/>
      <c r="DGK46" s="20"/>
      <c r="DGL46" s="20"/>
      <c r="DGM46" s="20"/>
      <c r="DGN46" s="20"/>
      <c r="DGO46" s="20"/>
      <c r="DGP46" s="20"/>
      <c r="DGQ46" s="20"/>
      <c r="DGR46" s="20"/>
      <c r="DGS46" s="20"/>
      <c r="DGT46" s="20"/>
      <c r="DGU46" s="20"/>
      <c r="DGV46" s="20"/>
      <c r="DGW46" s="20"/>
      <c r="DGX46" s="20"/>
      <c r="DGY46" s="20"/>
      <c r="DGZ46" s="20"/>
      <c r="DHA46" s="20"/>
      <c r="DHB46" s="20"/>
      <c r="DHC46" s="20"/>
      <c r="DHD46" s="20"/>
      <c r="DHE46" s="20"/>
      <c r="DHF46" s="20"/>
      <c r="DHG46" s="20"/>
      <c r="DHH46" s="20"/>
      <c r="DHI46" s="20"/>
      <c r="DHJ46" s="20"/>
      <c r="DHK46" s="20"/>
      <c r="DHL46" s="20"/>
      <c r="DHM46" s="20"/>
      <c r="DHN46" s="20"/>
      <c r="DHO46" s="20"/>
      <c r="DHP46" s="20"/>
      <c r="DHQ46" s="20"/>
      <c r="DHR46" s="20"/>
      <c r="DHS46" s="20"/>
      <c r="DHT46" s="20"/>
      <c r="DHU46" s="20"/>
      <c r="DHV46" s="20"/>
      <c r="DHW46" s="20"/>
      <c r="DHX46" s="20"/>
      <c r="DHY46" s="20"/>
      <c r="DHZ46" s="20"/>
      <c r="DIA46" s="20"/>
      <c r="DIB46" s="20"/>
      <c r="DIC46" s="20"/>
      <c r="DID46" s="20"/>
      <c r="DIE46" s="20"/>
      <c r="DIF46" s="20"/>
      <c r="DIG46" s="20"/>
      <c r="DIH46" s="20"/>
      <c r="DII46" s="20"/>
      <c r="DIJ46" s="20"/>
      <c r="DIK46" s="20"/>
      <c r="DIL46" s="20"/>
      <c r="DIM46" s="20"/>
      <c r="DIN46" s="20"/>
      <c r="DIO46" s="20"/>
      <c r="DIP46" s="20"/>
      <c r="DIQ46" s="20"/>
      <c r="DIR46" s="20"/>
      <c r="DIS46" s="20"/>
      <c r="DIT46" s="20"/>
      <c r="DIU46" s="20"/>
      <c r="DIV46" s="20"/>
      <c r="DIW46" s="20"/>
      <c r="DIX46" s="20"/>
      <c r="DIY46" s="20"/>
      <c r="DIZ46" s="20"/>
      <c r="DJA46" s="20"/>
      <c r="DJB46" s="20"/>
      <c r="DJC46" s="20"/>
      <c r="DJD46" s="20"/>
      <c r="DJE46" s="20"/>
      <c r="DJF46" s="20"/>
      <c r="DJG46" s="20"/>
      <c r="DJH46" s="20"/>
      <c r="DJI46" s="20"/>
      <c r="DJJ46" s="20"/>
      <c r="DJK46" s="20"/>
      <c r="DJL46" s="20"/>
      <c r="DJM46" s="20"/>
      <c r="DJN46" s="20"/>
      <c r="DJO46" s="20"/>
      <c r="DJP46" s="20"/>
      <c r="DJQ46" s="20"/>
      <c r="DJR46" s="20"/>
      <c r="DJS46" s="20"/>
      <c r="DJT46" s="20"/>
      <c r="DJU46" s="20"/>
      <c r="DJV46" s="20"/>
      <c r="DJW46" s="20"/>
      <c r="DJX46" s="20"/>
      <c r="DJY46" s="20"/>
      <c r="DJZ46" s="20"/>
      <c r="DKA46" s="20"/>
      <c r="DKB46" s="20"/>
      <c r="DKC46" s="20"/>
      <c r="DKD46" s="20"/>
      <c r="DKE46" s="20"/>
      <c r="DKF46" s="20"/>
      <c r="DKG46" s="20"/>
      <c r="DKH46" s="20"/>
      <c r="DKI46" s="20"/>
      <c r="DKJ46" s="20"/>
      <c r="DKK46" s="20"/>
      <c r="DKL46" s="20"/>
      <c r="DKM46" s="20"/>
      <c r="DKN46" s="20"/>
      <c r="DKO46" s="20"/>
      <c r="DKP46" s="20"/>
      <c r="DKQ46" s="20"/>
      <c r="DKR46" s="20"/>
      <c r="DKS46" s="20"/>
      <c r="DKT46" s="20"/>
      <c r="DKU46" s="20"/>
      <c r="DKV46" s="20"/>
      <c r="DKW46" s="20"/>
      <c r="DKX46" s="20"/>
      <c r="DKY46" s="20"/>
      <c r="DKZ46" s="20"/>
      <c r="DLA46" s="20"/>
      <c r="DLB46" s="20"/>
      <c r="DLC46" s="20"/>
      <c r="DLD46" s="20"/>
      <c r="DLE46" s="20"/>
      <c r="DLF46" s="20"/>
      <c r="DLG46" s="20"/>
      <c r="DLH46" s="20"/>
      <c r="DLI46" s="20"/>
      <c r="DLJ46" s="20"/>
      <c r="DLK46" s="20"/>
      <c r="DLL46" s="20"/>
      <c r="DLM46" s="20"/>
      <c r="DLN46" s="20"/>
      <c r="DLO46" s="20"/>
      <c r="DLP46" s="20"/>
      <c r="DLQ46" s="20"/>
      <c r="DLR46" s="20"/>
      <c r="DLS46" s="20"/>
      <c r="DLT46" s="20"/>
      <c r="DLU46" s="20"/>
      <c r="DLV46" s="20"/>
      <c r="DLW46" s="20"/>
      <c r="DLX46" s="20"/>
      <c r="DLY46" s="20"/>
      <c r="DLZ46" s="20"/>
      <c r="DMA46" s="20"/>
      <c r="DMB46" s="20"/>
      <c r="DMC46" s="20"/>
      <c r="DMD46" s="20"/>
      <c r="DME46" s="20"/>
      <c r="DMF46" s="20"/>
      <c r="DMG46" s="20"/>
      <c r="DMH46" s="20"/>
      <c r="DMI46" s="20"/>
      <c r="DMJ46" s="20"/>
      <c r="DMK46" s="20"/>
      <c r="DML46" s="20"/>
      <c r="DMM46" s="20"/>
      <c r="DMN46" s="20"/>
      <c r="DMO46" s="20"/>
      <c r="DMP46" s="20"/>
      <c r="DMQ46" s="20"/>
      <c r="DMR46" s="20"/>
      <c r="DMS46" s="20"/>
      <c r="DMT46" s="20"/>
      <c r="DMU46" s="20"/>
      <c r="DMV46" s="20"/>
      <c r="DMW46" s="20"/>
      <c r="DMX46" s="20"/>
      <c r="DMY46" s="20"/>
      <c r="DMZ46" s="20"/>
      <c r="DNA46" s="20"/>
      <c r="DNB46" s="20"/>
      <c r="DNC46" s="20"/>
      <c r="DND46" s="20"/>
      <c r="DNE46" s="20"/>
      <c r="DNF46" s="20"/>
      <c r="DNG46" s="20"/>
      <c r="DNH46" s="20"/>
      <c r="DNI46" s="20"/>
      <c r="DNJ46" s="20"/>
      <c r="DNK46" s="20"/>
      <c r="DNL46" s="20"/>
      <c r="DNM46" s="20"/>
      <c r="DNN46" s="20"/>
      <c r="DNO46" s="20"/>
      <c r="DNP46" s="20"/>
      <c r="DNQ46" s="20"/>
      <c r="DNR46" s="20"/>
      <c r="DNS46" s="20"/>
      <c r="DNT46" s="20"/>
      <c r="DNU46" s="20"/>
      <c r="DNV46" s="20"/>
      <c r="DNW46" s="20"/>
      <c r="DNX46" s="20"/>
      <c r="DNY46" s="20"/>
      <c r="DNZ46" s="20"/>
      <c r="DOA46" s="20"/>
      <c r="DOB46" s="20"/>
      <c r="DOC46" s="20"/>
      <c r="DOD46" s="20"/>
      <c r="DOE46" s="20"/>
      <c r="DOF46" s="20"/>
      <c r="DOG46" s="20"/>
      <c r="DOH46" s="20"/>
      <c r="DOI46" s="20"/>
      <c r="DOJ46" s="20"/>
      <c r="DOK46" s="20"/>
      <c r="DOL46" s="20"/>
      <c r="DOM46" s="20"/>
      <c r="DON46" s="20"/>
      <c r="DOO46" s="20"/>
      <c r="DOP46" s="20"/>
      <c r="DOQ46" s="20"/>
      <c r="DOR46" s="20"/>
      <c r="DOS46" s="20"/>
      <c r="DOT46" s="20"/>
      <c r="DOU46" s="20"/>
      <c r="DOV46" s="20"/>
      <c r="DOW46" s="20"/>
      <c r="DOX46" s="20"/>
      <c r="DOY46" s="20"/>
      <c r="DOZ46" s="20"/>
      <c r="DPA46" s="20"/>
      <c r="DPB46" s="20"/>
      <c r="DPC46" s="20"/>
      <c r="DPD46" s="20"/>
      <c r="DPE46" s="20"/>
      <c r="DPF46" s="20"/>
      <c r="DPG46" s="20"/>
      <c r="DPH46" s="20"/>
      <c r="DPI46" s="20"/>
      <c r="DPJ46" s="20"/>
      <c r="DPK46" s="20"/>
      <c r="DPL46" s="20"/>
      <c r="DPM46" s="20"/>
      <c r="DPN46" s="20"/>
      <c r="DPO46" s="20"/>
      <c r="DPP46" s="20"/>
      <c r="DPQ46" s="20"/>
      <c r="DPR46" s="20"/>
      <c r="DPS46" s="20"/>
      <c r="DPT46" s="20"/>
      <c r="DPU46" s="20"/>
      <c r="DPV46" s="20"/>
      <c r="DPW46" s="20"/>
      <c r="DPX46" s="20"/>
      <c r="DPY46" s="20"/>
      <c r="DPZ46" s="20"/>
      <c r="DQA46" s="20"/>
      <c r="DQB46" s="20"/>
      <c r="DQC46" s="20"/>
      <c r="DQD46" s="20"/>
      <c r="DQE46" s="20"/>
      <c r="DQF46" s="20"/>
      <c r="DQG46" s="20"/>
      <c r="DQH46" s="20"/>
      <c r="DQI46" s="20"/>
      <c r="DQJ46" s="20"/>
      <c r="DQK46" s="20"/>
      <c r="DQL46" s="20"/>
      <c r="DQM46" s="20"/>
      <c r="DQN46" s="20"/>
      <c r="DQO46" s="20"/>
      <c r="DQP46" s="20"/>
      <c r="DQQ46" s="20"/>
      <c r="DQR46" s="20"/>
      <c r="DQS46" s="20"/>
      <c r="DQT46" s="20"/>
      <c r="DQU46" s="20"/>
      <c r="DQV46" s="20"/>
      <c r="DQW46" s="20"/>
      <c r="DQX46" s="20"/>
      <c r="DQY46" s="20"/>
      <c r="DQZ46" s="20"/>
      <c r="DRA46" s="20"/>
      <c r="DRB46" s="20"/>
      <c r="DRC46" s="20"/>
      <c r="DRD46" s="20"/>
      <c r="DRE46" s="20"/>
      <c r="DRF46" s="20"/>
      <c r="DRG46" s="20"/>
      <c r="DRH46" s="20"/>
      <c r="DRI46" s="20"/>
      <c r="DRJ46" s="20"/>
      <c r="DRK46" s="20"/>
      <c r="DRL46" s="20"/>
      <c r="DRM46" s="20"/>
      <c r="DRN46" s="20"/>
      <c r="DRO46" s="20"/>
      <c r="DRP46" s="20"/>
      <c r="DRQ46" s="20"/>
      <c r="DRR46" s="20"/>
      <c r="DRS46" s="20"/>
      <c r="DRT46" s="20"/>
      <c r="DRU46" s="20"/>
      <c r="DRV46" s="20"/>
      <c r="DRW46" s="20"/>
      <c r="DRX46" s="20"/>
      <c r="DRY46" s="20"/>
      <c r="DRZ46" s="20"/>
      <c r="DSA46" s="20"/>
      <c r="DSB46" s="20"/>
      <c r="DSC46" s="20"/>
      <c r="DSD46" s="20"/>
      <c r="DSE46" s="20"/>
      <c r="DSF46" s="20"/>
      <c r="DSG46" s="20"/>
      <c r="DSH46" s="20"/>
      <c r="DSI46" s="20"/>
      <c r="DSJ46" s="20"/>
      <c r="DSK46" s="20"/>
      <c r="DSL46" s="20"/>
      <c r="DSM46" s="20"/>
      <c r="DSN46" s="20"/>
      <c r="DSO46" s="20"/>
      <c r="DSP46" s="20"/>
      <c r="DSQ46" s="20"/>
      <c r="DSR46" s="20"/>
      <c r="DSS46" s="20"/>
      <c r="DST46" s="20"/>
      <c r="DSU46" s="20"/>
      <c r="DSV46" s="20"/>
      <c r="DSW46" s="20"/>
      <c r="DSX46" s="20"/>
      <c r="DSY46" s="20"/>
      <c r="DSZ46" s="20"/>
      <c r="DTA46" s="20"/>
      <c r="DTB46" s="20"/>
      <c r="DTC46" s="20"/>
      <c r="DTD46" s="20"/>
      <c r="DTE46" s="20"/>
      <c r="DTF46" s="20"/>
      <c r="DTG46" s="20"/>
      <c r="DTH46" s="20"/>
      <c r="DTI46" s="20"/>
      <c r="DTJ46" s="20"/>
      <c r="DTK46" s="20"/>
      <c r="DTL46" s="20"/>
      <c r="DTM46" s="20"/>
      <c r="DTN46" s="20"/>
      <c r="DTO46" s="20"/>
      <c r="DTP46" s="20"/>
      <c r="DTQ46" s="20"/>
      <c r="DTR46" s="20"/>
      <c r="DTS46" s="20"/>
      <c r="DTT46" s="20"/>
      <c r="DTU46" s="20"/>
      <c r="DTV46" s="20"/>
      <c r="DTW46" s="20"/>
      <c r="DTX46" s="20"/>
      <c r="DTY46" s="20"/>
      <c r="DTZ46" s="20"/>
      <c r="DUA46" s="20"/>
      <c r="DUB46" s="20"/>
      <c r="DUC46" s="20"/>
      <c r="DUD46" s="20"/>
      <c r="DUE46" s="20"/>
      <c r="DUF46" s="20"/>
      <c r="DUG46" s="20"/>
      <c r="DUH46" s="20"/>
      <c r="DUI46" s="20"/>
      <c r="DUJ46" s="20"/>
      <c r="DUK46" s="20"/>
      <c r="DUL46" s="20"/>
      <c r="DUM46" s="20"/>
      <c r="DUN46" s="20"/>
      <c r="DUO46" s="20"/>
      <c r="DUP46" s="20"/>
      <c r="DUQ46" s="20"/>
      <c r="DUR46" s="20"/>
      <c r="DUS46" s="20"/>
      <c r="DUT46" s="20"/>
      <c r="DUU46" s="20"/>
      <c r="DUV46" s="20"/>
      <c r="DUW46" s="20"/>
      <c r="DUX46" s="20"/>
      <c r="DUY46" s="20"/>
      <c r="DUZ46" s="20"/>
      <c r="DVA46" s="20"/>
      <c r="DVB46" s="20"/>
      <c r="DVC46" s="20"/>
      <c r="DVD46" s="20"/>
      <c r="DVE46" s="20"/>
      <c r="DVF46" s="20"/>
      <c r="DVG46" s="20"/>
      <c r="DVH46" s="20"/>
      <c r="DVI46" s="20"/>
      <c r="DVJ46" s="20"/>
      <c r="DVK46" s="20"/>
      <c r="DVL46" s="20"/>
      <c r="DVM46" s="20"/>
      <c r="DVN46" s="20"/>
      <c r="DVO46" s="20"/>
      <c r="DVP46" s="20"/>
      <c r="DVQ46" s="20"/>
      <c r="DVR46" s="20"/>
      <c r="DVS46" s="20"/>
      <c r="DVT46" s="20"/>
      <c r="DVU46" s="20"/>
      <c r="DVV46" s="20"/>
      <c r="DVW46" s="20"/>
      <c r="DVX46" s="20"/>
      <c r="DVY46" s="20"/>
      <c r="DVZ46" s="20"/>
      <c r="DWA46" s="20"/>
      <c r="DWB46" s="20"/>
      <c r="DWC46" s="20"/>
      <c r="DWD46" s="20"/>
      <c r="DWE46" s="20"/>
      <c r="DWF46" s="20"/>
      <c r="DWG46" s="20"/>
      <c r="DWH46" s="20"/>
      <c r="DWI46" s="20"/>
      <c r="DWJ46" s="20"/>
      <c r="DWK46" s="20"/>
      <c r="DWL46" s="20"/>
      <c r="DWM46" s="20"/>
      <c r="DWN46" s="20"/>
      <c r="DWO46" s="20"/>
      <c r="DWP46" s="20"/>
      <c r="DWQ46" s="20"/>
      <c r="DWR46" s="20"/>
      <c r="DWS46" s="20"/>
      <c r="DWT46" s="20"/>
      <c r="DWU46" s="20"/>
      <c r="DWV46" s="20"/>
      <c r="DWW46" s="20"/>
      <c r="DWX46" s="20"/>
      <c r="DWY46" s="20"/>
      <c r="DWZ46" s="20"/>
      <c r="DXA46" s="20"/>
      <c r="DXB46" s="20"/>
      <c r="DXC46" s="20"/>
      <c r="DXD46" s="20"/>
      <c r="DXE46" s="20"/>
      <c r="DXF46" s="20"/>
      <c r="DXG46" s="20"/>
      <c r="DXH46" s="20"/>
      <c r="DXI46" s="20"/>
      <c r="DXJ46" s="20"/>
      <c r="DXK46" s="20"/>
      <c r="DXL46" s="20"/>
      <c r="DXM46" s="20"/>
      <c r="DXN46" s="20"/>
      <c r="DXO46" s="20"/>
      <c r="DXP46" s="20"/>
      <c r="DXQ46" s="20"/>
      <c r="DXR46" s="20"/>
      <c r="DXS46" s="20"/>
      <c r="DXT46" s="20"/>
      <c r="DXU46" s="20"/>
      <c r="DXV46" s="20"/>
      <c r="DXW46" s="20"/>
      <c r="DXX46" s="20"/>
      <c r="DXY46" s="20"/>
      <c r="DXZ46" s="20"/>
      <c r="DYA46" s="20"/>
      <c r="DYB46" s="20"/>
      <c r="DYC46" s="20"/>
      <c r="DYD46" s="20"/>
      <c r="DYE46" s="20"/>
      <c r="DYF46" s="20"/>
      <c r="DYG46" s="20"/>
      <c r="DYH46" s="20"/>
      <c r="DYI46" s="20"/>
      <c r="DYJ46" s="20"/>
      <c r="DYK46" s="20"/>
      <c r="DYL46" s="20"/>
      <c r="DYM46" s="20"/>
      <c r="DYN46" s="20"/>
      <c r="DYO46" s="20"/>
      <c r="DYP46" s="20"/>
      <c r="DYQ46" s="20"/>
      <c r="DYR46" s="20"/>
      <c r="DYS46" s="20"/>
      <c r="DYT46" s="20"/>
      <c r="DYU46" s="20"/>
      <c r="DYV46" s="20"/>
      <c r="DYW46" s="20"/>
      <c r="DYX46" s="20"/>
      <c r="DYY46" s="20"/>
      <c r="DYZ46" s="20"/>
      <c r="DZA46" s="20"/>
      <c r="DZB46" s="20"/>
      <c r="DZC46" s="20"/>
      <c r="DZD46" s="20"/>
      <c r="DZE46" s="20"/>
      <c r="DZF46" s="20"/>
      <c r="DZG46" s="20"/>
      <c r="DZH46" s="20"/>
      <c r="DZI46" s="20"/>
      <c r="DZJ46" s="20"/>
      <c r="DZK46" s="20"/>
      <c r="DZL46" s="20"/>
      <c r="DZM46" s="20"/>
      <c r="DZN46" s="20"/>
      <c r="DZO46" s="20"/>
      <c r="DZP46" s="20"/>
      <c r="DZQ46" s="20"/>
      <c r="DZR46" s="20"/>
      <c r="DZS46" s="20"/>
      <c r="DZT46" s="20"/>
      <c r="DZU46" s="20"/>
      <c r="DZV46" s="20"/>
      <c r="DZW46" s="20"/>
      <c r="DZX46" s="20"/>
      <c r="DZY46" s="20"/>
      <c r="DZZ46" s="20"/>
      <c r="EAA46" s="20"/>
      <c r="EAB46" s="20"/>
      <c r="EAC46" s="20"/>
      <c r="EAD46" s="20"/>
      <c r="EAE46" s="20"/>
      <c r="EAF46" s="20"/>
      <c r="EAG46" s="20"/>
      <c r="EAH46" s="20"/>
      <c r="EAI46" s="20"/>
      <c r="EAJ46" s="20"/>
      <c r="EAK46" s="20"/>
      <c r="EAL46" s="20"/>
      <c r="EAM46" s="20"/>
      <c r="EAN46" s="20"/>
      <c r="EAO46" s="20"/>
      <c r="EAP46" s="20"/>
      <c r="EAQ46" s="20"/>
      <c r="EAR46" s="20"/>
      <c r="EAS46" s="20"/>
      <c r="EAT46" s="20"/>
      <c r="EAU46" s="20"/>
      <c r="EAV46" s="20"/>
      <c r="EAW46" s="20"/>
      <c r="EAX46" s="20"/>
      <c r="EAY46" s="20"/>
      <c r="EAZ46" s="20"/>
      <c r="EBA46" s="20"/>
      <c r="EBB46" s="20"/>
      <c r="EBC46" s="20"/>
      <c r="EBD46" s="20"/>
      <c r="EBE46" s="20"/>
      <c r="EBF46" s="20"/>
      <c r="EBG46" s="20"/>
      <c r="EBH46" s="20"/>
      <c r="EBI46" s="20"/>
      <c r="EBJ46" s="20"/>
      <c r="EBK46" s="20"/>
      <c r="EBL46" s="20"/>
      <c r="EBM46" s="20"/>
      <c r="EBN46" s="20"/>
      <c r="EBO46" s="20"/>
      <c r="EBP46" s="20"/>
      <c r="EBQ46" s="20"/>
      <c r="EBR46" s="20"/>
      <c r="EBS46" s="20"/>
      <c r="EBT46" s="20"/>
      <c r="EBU46" s="20"/>
      <c r="EBV46" s="20"/>
      <c r="EBW46" s="20"/>
      <c r="EBX46" s="20"/>
      <c r="EBY46" s="20"/>
      <c r="EBZ46" s="20"/>
      <c r="ECA46" s="20"/>
      <c r="ECB46" s="20"/>
      <c r="ECC46" s="20"/>
      <c r="ECD46" s="20"/>
      <c r="ECE46" s="20"/>
      <c r="ECF46" s="20"/>
      <c r="ECG46" s="20"/>
      <c r="ECH46" s="20"/>
      <c r="ECI46" s="20"/>
      <c r="ECJ46" s="20"/>
      <c r="ECK46" s="20"/>
      <c r="ECL46" s="20"/>
      <c r="ECM46" s="20"/>
      <c r="ECN46" s="20"/>
      <c r="ECO46" s="20"/>
      <c r="ECP46" s="20"/>
      <c r="ECQ46" s="20"/>
      <c r="ECR46" s="20"/>
      <c r="ECS46" s="20"/>
      <c r="ECT46" s="20"/>
      <c r="ECU46" s="20"/>
      <c r="ECV46" s="20"/>
      <c r="ECW46" s="20"/>
      <c r="ECX46" s="20"/>
      <c r="ECY46" s="20"/>
      <c r="ECZ46" s="20"/>
      <c r="EDA46" s="20"/>
      <c r="EDB46" s="20"/>
      <c r="EDC46" s="20"/>
      <c r="EDD46" s="20"/>
      <c r="EDE46" s="20"/>
      <c r="EDF46" s="20"/>
      <c r="EDG46" s="20"/>
      <c r="EDH46" s="20"/>
      <c r="EDI46" s="20"/>
      <c r="EDJ46" s="20"/>
      <c r="EDK46" s="20"/>
      <c r="EDL46" s="20"/>
      <c r="EDM46" s="20"/>
      <c r="EDN46" s="20"/>
      <c r="EDO46" s="20"/>
      <c r="EDP46" s="20"/>
      <c r="EDQ46" s="20"/>
      <c r="EDR46" s="20"/>
      <c r="EDS46" s="20"/>
      <c r="EDT46" s="20"/>
      <c r="EDU46" s="20"/>
      <c r="EDV46" s="20"/>
      <c r="EDW46" s="20"/>
      <c r="EDX46" s="20"/>
      <c r="EDY46" s="20"/>
      <c r="EDZ46" s="20"/>
      <c r="EEA46" s="20"/>
      <c r="EEB46" s="20"/>
      <c r="EEC46" s="20"/>
      <c r="EED46" s="20"/>
      <c r="EEE46" s="20"/>
      <c r="EEF46" s="20"/>
      <c r="EEG46" s="20"/>
      <c r="EEH46" s="20"/>
      <c r="EEI46" s="20"/>
      <c r="EEJ46" s="20"/>
      <c r="EEK46" s="20"/>
      <c r="EEL46" s="20"/>
      <c r="EEM46" s="20"/>
      <c r="EEN46" s="20"/>
      <c r="EEO46" s="20"/>
      <c r="EEP46" s="20"/>
      <c r="EEQ46" s="20"/>
      <c r="EER46" s="20"/>
      <c r="EES46" s="20"/>
      <c r="EET46" s="20"/>
      <c r="EEU46" s="20"/>
      <c r="EEV46" s="20"/>
      <c r="EEW46" s="20"/>
      <c r="EEX46" s="20"/>
      <c r="EEY46" s="20"/>
      <c r="EEZ46" s="20"/>
      <c r="EFA46" s="20"/>
      <c r="EFB46" s="20"/>
      <c r="EFC46" s="20"/>
      <c r="EFD46" s="20"/>
      <c r="EFE46" s="20"/>
      <c r="EFF46" s="20"/>
      <c r="EFG46" s="20"/>
      <c r="EFH46" s="20"/>
      <c r="EFI46" s="20"/>
      <c r="EFJ46" s="20"/>
      <c r="EFK46" s="20"/>
      <c r="EFL46" s="20"/>
      <c r="EFM46" s="20"/>
      <c r="EFN46" s="20"/>
      <c r="EFO46" s="20"/>
      <c r="EFP46" s="20"/>
      <c r="EFQ46" s="20"/>
      <c r="EFR46" s="20"/>
      <c r="EFS46" s="20"/>
      <c r="EFT46" s="20"/>
      <c r="EFU46" s="20"/>
      <c r="EFV46" s="20"/>
      <c r="EFW46" s="20"/>
      <c r="EFX46" s="20"/>
      <c r="EFY46" s="20"/>
      <c r="EFZ46" s="20"/>
      <c r="EGA46" s="20"/>
      <c r="EGB46" s="20"/>
      <c r="EGC46" s="20"/>
      <c r="EGD46" s="20"/>
      <c r="EGE46" s="20"/>
      <c r="EGF46" s="20"/>
      <c r="EGG46" s="20"/>
      <c r="EGH46" s="20"/>
      <c r="EGI46" s="20"/>
      <c r="EGJ46" s="20"/>
      <c r="EGK46" s="20"/>
      <c r="EGL46" s="20"/>
      <c r="EGM46" s="20"/>
      <c r="EGN46" s="20"/>
      <c r="EGO46" s="20"/>
      <c r="EGP46" s="20"/>
      <c r="EGQ46" s="20"/>
      <c r="EGR46" s="20"/>
      <c r="EGS46" s="20"/>
      <c r="EGT46" s="20"/>
      <c r="EGU46" s="20"/>
      <c r="EGV46" s="20"/>
      <c r="EGW46" s="20"/>
      <c r="EGX46" s="20"/>
      <c r="EGY46" s="20"/>
      <c r="EGZ46" s="20"/>
      <c r="EHA46" s="20"/>
      <c r="EHB46" s="20"/>
      <c r="EHC46" s="20"/>
      <c r="EHD46" s="20"/>
      <c r="EHE46" s="20"/>
      <c r="EHF46" s="20"/>
      <c r="EHG46" s="20"/>
      <c r="EHH46" s="20"/>
      <c r="EHI46" s="20"/>
      <c r="EHJ46" s="20"/>
      <c r="EHK46" s="20"/>
      <c r="EHL46" s="20"/>
      <c r="EHM46" s="20"/>
      <c r="EHN46" s="20"/>
      <c r="EHO46" s="20"/>
      <c r="EHP46" s="20"/>
      <c r="EHQ46" s="20"/>
      <c r="EHR46" s="20"/>
      <c r="EHS46" s="20"/>
      <c r="EHT46" s="20"/>
      <c r="EHU46" s="20"/>
      <c r="EHV46" s="20"/>
      <c r="EHW46" s="20"/>
      <c r="EHX46" s="20"/>
      <c r="EHY46" s="20"/>
      <c r="EHZ46" s="20"/>
      <c r="EIA46" s="20"/>
      <c r="EIB46" s="20"/>
      <c r="EIC46" s="20"/>
      <c r="EID46" s="20"/>
      <c r="EIE46" s="20"/>
      <c r="EIF46" s="20"/>
      <c r="EIG46" s="20"/>
      <c r="EIH46" s="20"/>
      <c r="EII46" s="20"/>
      <c r="EIJ46" s="20"/>
      <c r="EIK46" s="20"/>
      <c r="EIL46" s="20"/>
      <c r="EIM46" s="20"/>
      <c r="EIN46" s="20"/>
      <c r="EIO46" s="20"/>
      <c r="EIP46" s="20"/>
      <c r="EIQ46" s="20"/>
      <c r="EIR46" s="20"/>
      <c r="EIS46" s="20"/>
      <c r="EIT46" s="20"/>
      <c r="EIU46" s="20"/>
      <c r="EIV46" s="20"/>
      <c r="EIW46" s="20"/>
      <c r="EIX46" s="20"/>
      <c r="EIY46" s="20"/>
      <c r="EIZ46" s="20"/>
      <c r="EJA46" s="20"/>
      <c r="EJB46" s="20"/>
      <c r="EJC46" s="20"/>
      <c r="EJD46" s="20"/>
      <c r="EJE46" s="20"/>
      <c r="EJF46" s="20"/>
      <c r="EJG46" s="20"/>
      <c r="EJH46" s="20"/>
      <c r="EJI46" s="20"/>
      <c r="EJJ46" s="20"/>
      <c r="EJK46" s="20"/>
      <c r="EJL46" s="20"/>
      <c r="EJM46" s="20"/>
      <c r="EJN46" s="20"/>
      <c r="EJO46" s="20"/>
      <c r="EJP46" s="20"/>
      <c r="EJQ46" s="20"/>
      <c r="EJR46" s="20"/>
      <c r="EJS46" s="20"/>
      <c r="EJT46" s="20"/>
      <c r="EJU46" s="20"/>
      <c r="EJV46" s="20"/>
      <c r="EJW46" s="20"/>
      <c r="EJX46" s="20"/>
      <c r="EJY46" s="20"/>
      <c r="EJZ46" s="20"/>
      <c r="EKA46" s="20"/>
      <c r="EKB46" s="20"/>
      <c r="EKC46" s="20"/>
      <c r="EKD46" s="20"/>
      <c r="EKE46" s="20"/>
      <c r="EKF46" s="20"/>
      <c r="EKG46" s="20"/>
      <c r="EKH46" s="20"/>
      <c r="EKI46" s="20"/>
      <c r="EKJ46" s="20"/>
      <c r="EKK46" s="20"/>
      <c r="EKL46" s="20"/>
      <c r="EKM46" s="20"/>
      <c r="EKN46" s="20"/>
      <c r="EKO46" s="20"/>
      <c r="EKP46" s="20"/>
      <c r="EKQ46" s="20"/>
      <c r="EKR46" s="20"/>
      <c r="EKS46" s="20"/>
      <c r="EKT46" s="20"/>
      <c r="EKU46" s="20"/>
      <c r="EKV46" s="20"/>
      <c r="EKW46" s="20"/>
      <c r="EKX46" s="20"/>
      <c r="EKY46" s="20"/>
      <c r="EKZ46" s="20"/>
      <c r="ELA46" s="20"/>
      <c r="ELB46" s="20"/>
      <c r="ELC46" s="20"/>
      <c r="ELD46" s="20"/>
      <c r="ELE46" s="20"/>
      <c r="ELF46" s="20"/>
      <c r="ELG46" s="20"/>
      <c r="ELH46" s="20"/>
      <c r="ELI46" s="20"/>
      <c r="ELJ46" s="20"/>
      <c r="ELK46" s="20"/>
      <c r="ELL46" s="20"/>
      <c r="ELM46" s="20"/>
      <c r="ELN46" s="20"/>
      <c r="ELO46" s="20"/>
      <c r="ELP46" s="20"/>
      <c r="ELQ46" s="20"/>
      <c r="ELR46" s="20"/>
      <c r="ELS46" s="20"/>
      <c r="ELT46" s="20"/>
      <c r="ELU46" s="20"/>
      <c r="ELV46" s="20"/>
      <c r="ELW46" s="20"/>
      <c r="ELX46" s="20"/>
      <c r="ELY46" s="20"/>
      <c r="ELZ46" s="20"/>
      <c r="EMA46" s="20"/>
      <c r="EMB46" s="20"/>
      <c r="EMC46" s="20"/>
      <c r="EMD46" s="20"/>
      <c r="EME46" s="20"/>
      <c r="EMF46" s="20"/>
      <c r="EMG46" s="20"/>
      <c r="EMH46" s="20"/>
      <c r="EMI46" s="20"/>
      <c r="EMJ46" s="20"/>
      <c r="EMK46" s="20"/>
      <c r="EML46" s="20"/>
      <c r="EMM46" s="20"/>
      <c r="EMN46" s="20"/>
      <c r="EMO46" s="20"/>
      <c r="EMP46" s="20"/>
      <c r="EMQ46" s="20"/>
      <c r="EMR46" s="20"/>
      <c r="EMS46" s="20"/>
      <c r="EMT46" s="20"/>
      <c r="EMU46" s="20"/>
      <c r="EMV46" s="20"/>
      <c r="EMW46" s="20"/>
      <c r="EMX46" s="20"/>
      <c r="EMY46" s="20"/>
      <c r="EMZ46" s="20"/>
      <c r="ENA46" s="20"/>
      <c r="ENB46" s="20"/>
      <c r="ENC46" s="20"/>
      <c r="END46" s="20"/>
      <c r="ENE46" s="20"/>
      <c r="ENF46" s="20"/>
      <c r="ENG46" s="20"/>
      <c r="ENH46" s="20"/>
      <c r="ENI46" s="20"/>
      <c r="ENJ46" s="20"/>
      <c r="ENK46" s="20"/>
      <c r="ENL46" s="20"/>
      <c r="ENM46" s="20"/>
      <c r="ENN46" s="20"/>
      <c r="ENO46" s="20"/>
      <c r="ENP46" s="20"/>
      <c r="ENQ46" s="20"/>
      <c r="ENR46" s="20"/>
      <c r="ENS46" s="20"/>
      <c r="ENT46" s="20"/>
      <c r="ENU46" s="20"/>
      <c r="ENV46" s="20"/>
      <c r="ENW46" s="20"/>
      <c r="ENX46" s="20"/>
      <c r="ENY46" s="20"/>
      <c r="ENZ46" s="20"/>
      <c r="EOA46" s="20"/>
      <c r="EOB46" s="20"/>
      <c r="EOC46" s="20"/>
      <c r="EOD46" s="20"/>
      <c r="EOE46" s="20"/>
      <c r="EOF46" s="20"/>
      <c r="EOG46" s="20"/>
      <c r="EOH46" s="20"/>
      <c r="EOI46" s="20"/>
      <c r="EOJ46" s="20"/>
      <c r="EOK46" s="20"/>
      <c r="EOL46" s="20"/>
      <c r="EOM46" s="20"/>
      <c r="EON46" s="20"/>
      <c r="EOO46" s="20"/>
      <c r="EOP46" s="20"/>
      <c r="EOQ46" s="20"/>
      <c r="EOR46" s="20"/>
      <c r="EOS46" s="20"/>
      <c r="EOT46" s="20"/>
      <c r="EOU46" s="20"/>
      <c r="EOV46" s="20"/>
      <c r="EOW46" s="20"/>
      <c r="EOX46" s="20"/>
      <c r="EOY46" s="20"/>
      <c r="EOZ46" s="20"/>
      <c r="EPA46" s="20"/>
      <c r="EPB46" s="20"/>
      <c r="EPC46" s="20"/>
      <c r="EPD46" s="20"/>
      <c r="EPE46" s="20"/>
      <c r="EPF46" s="20"/>
      <c r="EPG46" s="20"/>
      <c r="EPH46" s="20"/>
      <c r="EPI46" s="20"/>
      <c r="EPJ46" s="20"/>
      <c r="EPK46" s="20"/>
      <c r="EPL46" s="20"/>
      <c r="EPM46" s="20"/>
      <c r="EPN46" s="20"/>
      <c r="EPO46" s="20"/>
      <c r="EPP46" s="20"/>
      <c r="EPQ46" s="20"/>
      <c r="EPR46" s="20"/>
      <c r="EPS46" s="20"/>
      <c r="EPT46" s="20"/>
      <c r="EPU46" s="20"/>
      <c r="EPV46" s="20"/>
      <c r="EPW46" s="20"/>
      <c r="EPX46" s="20"/>
      <c r="EPY46" s="20"/>
      <c r="EPZ46" s="20"/>
      <c r="EQA46" s="20"/>
      <c r="EQB46" s="20"/>
      <c r="EQC46" s="20"/>
      <c r="EQD46" s="20"/>
      <c r="EQE46" s="20"/>
      <c r="EQF46" s="20"/>
      <c r="EQG46" s="20"/>
      <c r="EQH46" s="20"/>
      <c r="EQI46" s="20"/>
      <c r="EQJ46" s="20"/>
      <c r="EQK46" s="20"/>
      <c r="EQL46" s="20"/>
      <c r="EQM46" s="20"/>
      <c r="EQN46" s="20"/>
      <c r="EQO46" s="20"/>
      <c r="EQP46" s="20"/>
      <c r="EQQ46" s="20"/>
      <c r="EQR46" s="20"/>
      <c r="EQS46" s="20"/>
      <c r="EQT46" s="20"/>
      <c r="EQU46" s="20"/>
      <c r="EQV46" s="20"/>
      <c r="EQW46" s="20"/>
      <c r="EQX46" s="20"/>
      <c r="EQY46" s="20"/>
      <c r="EQZ46" s="20"/>
      <c r="ERA46" s="20"/>
      <c r="ERB46" s="20"/>
      <c r="ERC46" s="20"/>
      <c r="ERD46" s="20"/>
      <c r="ERE46" s="20"/>
      <c r="ERF46" s="20"/>
      <c r="ERG46" s="20"/>
      <c r="ERH46" s="20"/>
      <c r="ERI46" s="20"/>
      <c r="ERJ46" s="20"/>
      <c r="ERK46" s="20"/>
      <c r="ERL46" s="20"/>
      <c r="ERM46" s="20"/>
      <c r="ERN46" s="20"/>
      <c r="ERO46" s="20"/>
      <c r="ERP46" s="20"/>
      <c r="ERQ46" s="20"/>
      <c r="ERR46" s="20"/>
      <c r="ERS46" s="20"/>
      <c r="ERT46" s="20"/>
      <c r="ERU46" s="20"/>
      <c r="ERV46" s="20"/>
      <c r="ERW46" s="20"/>
      <c r="ERX46" s="20"/>
      <c r="ERY46" s="20"/>
      <c r="ERZ46" s="20"/>
      <c r="ESA46" s="20"/>
      <c r="ESB46" s="20"/>
      <c r="ESC46" s="20"/>
      <c r="ESD46" s="20"/>
      <c r="ESE46" s="20"/>
      <c r="ESF46" s="20"/>
      <c r="ESG46" s="20"/>
      <c r="ESH46" s="20"/>
      <c r="ESI46" s="20"/>
      <c r="ESJ46" s="20"/>
      <c r="ESK46" s="20"/>
      <c r="ESL46" s="20"/>
      <c r="ESM46" s="20"/>
      <c r="ESN46" s="20"/>
      <c r="ESO46" s="20"/>
      <c r="ESP46" s="20"/>
      <c r="ESQ46" s="20"/>
      <c r="ESR46" s="20"/>
      <c r="ESS46" s="20"/>
      <c r="EST46" s="20"/>
      <c r="ESU46" s="20"/>
      <c r="ESV46" s="20"/>
      <c r="ESW46" s="20"/>
      <c r="ESX46" s="20"/>
      <c r="ESY46" s="20"/>
      <c r="ESZ46" s="20"/>
      <c r="ETA46" s="20"/>
      <c r="ETB46" s="20"/>
      <c r="ETC46" s="20"/>
      <c r="ETD46" s="20"/>
      <c r="ETE46" s="20"/>
      <c r="ETF46" s="20"/>
      <c r="ETG46" s="20"/>
      <c r="ETH46" s="20"/>
      <c r="ETI46" s="20"/>
      <c r="ETJ46" s="20"/>
      <c r="ETK46" s="20"/>
      <c r="ETL46" s="20"/>
      <c r="ETM46" s="20"/>
      <c r="ETN46" s="20"/>
      <c r="ETO46" s="20"/>
      <c r="ETP46" s="20"/>
      <c r="ETQ46" s="20"/>
      <c r="ETR46" s="20"/>
      <c r="ETS46" s="20"/>
      <c r="ETT46" s="20"/>
      <c r="ETU46" s="20"/>
      <c r="ETV46" s="20"/>
      <c r="ETW46" s="20"/>
      <c r="ETX46" s="20"/>
      <c r="ETY46" s="20"/>
      <c r="ETZ46" s="20"/>
      <c r="EUA46" s="20"/>
      <c r="EUB46" s="20"/>
      <c r="EUC46" s="20"/>
      <c r="EUD46" s="20"/>
      <c r="EUE46" s="20"/>
      <c r="EUF46" s="20"/>
      <c r="EUG46" s="20"/>
      <c r="EUH46" s="20"/>
      <c r="EUI46" s="20"/>
      <c r="EUJ46" s="20"/>
      <c r="EUK46" s="20"/>
      <c r="EUL46" s="20"/>
      <c r="EUM46" s="20"/>
      <c r="EUN46" s="20"/>
      <c r="EUO46" s="20"/>
      <c r="EUP46" s="20"/>
      <c r="EUQ46" s="20"/>
      <c r="EUR46" s="20"/>
      <c r="EUS46" s="20"/>
      <c r="EUT46" s="20"/>
      <c r="EUU46" s="20"/>
      <c r="EUV46" s="20"/>
      <c r="EUW46" s="20"/>
      <c r="EUX46" s="20"/>
      <c r="EUY46" s="20"/>
      <c r="EUZ46" s="20"/>
      <c r="EVA46" s="20"/>
      <c r="EVB46" s="20"/>
      <c r="EVC46" s="20"/>
      <c r="EVD46" s="20"/>
      <c r="EVE46" s="20"/>
      <c r="EVF46" s="20"/>
      <c r="EVG46" s="20"/>
      <c r="EVH46" s="20"/>
      <c r="EVI46" s="20"/>
      <c r="EVJ46" s="20"/>
      <c r="EVK46" s="20"/>
      <c r="EVL46" s="20"/>
      <c r="EVM46" s="20"/>
      <c r="EVN46" s="20"/>
      <c r="EVO46" s="20"/>
      <c r="EVP46" s="20"/>
      <c r="EVQ46" s="20"/>
      <c r="EVR46" s="20"/>
      <c r="EVS46" s="20"/>
      <c r="EVT46" s="20"/>
      <c r="EVU46" s="20"/>
      <c r="EVV46" s="20"/>
      <c r="EVW46" s="20"/>
      <c r="EVX46" s="20"/>
      <c r="EVY46" s="20"/>
      <c r="EVZ46" s="20"/>
      <c r="EWA46" s="20"/>
      <c r="EWB46" s="20"/>
      <c r="EWC46" s="20"/>
      <c r="EWD46" s="20"/>
      <c r="EWE46" s="20"/>
      <c r="EWF46" s="20"/>
      <c r="EWG46" s="20"/>
      <c r="EWH46" s="20"/>
      <c r="EWI46" s="20"/>
      <c r="EWJ46" s="20"/>
      <c r="EWK46" s="20"/>
      <c r="EWL46" s="20"/>
      <c r="EWM46" s="20"/>
      <c r="EWN46" s="20"/>
      <c r="EWO46" s="20"/>
      <c r="EWP46" s="20"/>
      <c r="EWQ46" s="20"/>
      <c r="EWR46" s="20"/>
      <c r="EWS46" s="20"/>
      <c r="EWT46" s="20"/>
      <c r="EWU46" s="20"/>
      <c r="EWV46" s="20"/>
      <c r="EWW46" s="20"/>
      <c r="EWX46" s="20"/>
      <c r="EWY46" s="20"/>
      <c r="EWZ46" s="20"/>
      <c r="EXA46" s="20"/>
      <c r="EXB46" s="20"/>
      <c r="EXC46" s="20"/>
      <c r="EXD46" s="20"/>
      <c r="EXE46" s="20"/>
      <c r="EXF46" s="20"/>
      <c r="EXG46" s="20"/>
      <c r="EXH46" s="20"/>
      <c r="EXI46" s="20"/>
      <c r="EXJ46" s="20"/>
      <c r="EXK46" s="20"/>
      <c r="EXL46" s="20"/>
      <c r="EXM46" s="20"/>
      <c r="EXN46" s="20"/>
      <c r="EXO46" s="20"/>
      <c r="EXP46" s="20"/>
      <c r="EXQ46" s="20"/>
      <c r="EXR46" s="20"/>
      <c r="EXS46" s="20"/>
      <c r="EXT46" s="20"/>
      <c r="EXU46" s="20"/>
      <c r="EXV46" s="20"/>
      <c r="EXW46" s="20"/>
      <c r="EXX46" s="20"/>
      <c r="EXY46" s="20"/>
      <c r="EXZ46" s="20"/>
      <c r="EYA46" s="20"/>
      <c r="EYB46" s="20"/>
      <c r="EYC46" s="20"/>
      <c r="EYD46" s="20"/>
      <c r="EYE46" s="20"/>
      <c r="EYF46" s="20"/>
      <c r="EYG46" s="20"/>
      <c r="EYH46" s="20"/>
      <c r="EYI46" s="20"/>
      <c r="EYJ46" s="20"/>
      <c r="EYK46" s="20"/>
      <c r="EYL46" s="20"/>
      <c r="EYM46" s="20"/>
      <c r="EYN46" s="20"/>
      <c r="EYO46" s="20"/>
      <c r="EYP46" s="20"/>
      <c r="EYQ46" s="20"/>
      <c r="EYR46" s="20"/>
      <c r="EYS46" s="20"/>
      <c r="EYT46" s="20"/>
      <c r="EYU46" s="20"/>
      <c r="EYV46" s="20"/>
      <c r="EYW46" s="20"/>
      <c r="EYX46" s="20"/>
      <c r="EYY46" s="20"/>
      <c r="EYZ46" s="20"/>
      <c r="EZA46" s="20"/>
      <c r="EZB46" s="20"/>
      <c r="EZC46" s="20"/>
      <c r="EZD46" s="20"/>
      <c r="EZE46" s="20"/>
      <c r="EZF46" s="20"/>
      <c r="EZG46" s="20"/>
      <c r="EZH46" s="20"/>
      <c r="EZI46" s="20"/>
      <c r="EZJ46" s="20"/>
      <c r="EZK46" s="20"/>
      <c r="EZL46" s="20"/>
      <c r="EZM46" s="20"/>
      <c r="EZN46" s="20"/>
      <c r="EZO46" s="20"/>
      <c r="EZP46" s="20"/>
      <c r="EZQ46" s="20"/>
      <c r="EZR46" s="20"/>
      <c r="EZS46" s="20"/>
      <c r="EZT46" s="20"/>
      <c r="EZU46" s="20"/>
      <c r="EZV46" s="20"/>
      <c r="EZW46" s="20"/>
      <c r="EZX46" s="20"/>
      <c r="EZY46" s="20"/>
      <c r="EZZ46" s="20"/>
      <c r="FAA46" s="20"/>
      <c r="FAB46" s="20"/>
      <c r="FAC46" s="20"/>
      <c r="FAD46" s="20"/>
      <c r="FAE46" s="20"/>
      <c r="FAF46" s="20"/>
      <c r="FAG46" s="20"/>
      <c r="FAH46" s="20"/>
      <c r="FAI46" s="20"/>
      <c r="FAJ46" s="20"/>
      <c r="FAK46" s="20"/>
      <c r="FAL46" s="20"/>
      <c r="FAM46" s="20"/>
      <c r="FAN46" s="20"/>
      <c r="FAO46" s="20"/>
      <c r="FAP46" s="20"/>
      <c r="FAQ46" s="20"/>
      <c r="FAR46" s="20"/>
      <c r="FAS46" s="20"/>
      <c r="FAT46" s="20"/>
      <c r="FAU46" s="20"/>
      <c r="FAV46" s="20"/>
      <c r="FAW46" s="20"/>
      <c r="FAX46" s="20"/>
      <c r="FAY46" s="20"/>
      <c r="FAZ46" s="20"/>
      <c r="FBA46" s="20"/>
      <c r="FBB46" s="20"/>
      <c r="FBC46" s="20"/>
      <c r="FBD46" s="20"/>
      <c r="FBE46" s="20"/>
      <c r="FBF46" s="20"/>
      <c r="FBG46" s="20"/>
      <c r="FBH46" s="20"/>
      <c r="FBI46" s="20"/>
      <c r="FBJ46" s="20"/>
      <c r="FBK46" s="20"/>
      <c r="FBL46" s="20"/>
      <c r="FBM46" s="20"/>
      <c r="FBN46" s="20"/>
      <c r="FBO46" s="20"/>
      <c r="FBP46" s="20"/>
      <c r="FBQ46" s="20"/>
      <c r="FBR46" s="20"/>
      <c r="FBS46" s="20"/>
      <c r="FBT46" s="20"/>
      <c r="FBU46" s="20"/>
      <c r="FBV46" s="20"/>
      <c r="FBW46" s="20"/>
      <c r="FBX46" s="20"/>
      <c r="FBY46" s="20"/>
      <c r="FBZ46" s="20"/>
      <c r="FCA46" s="20"/>
      <c r="FCB46" s="20"/>
      <c r="FCC46" s="20"/>
      <c r="FCD46" s="20"/>
      <c r="FCE46" s="20"/>
      <c r="FCF46" s="20"/>
      <c r="FCG46" s="20"/>
      <c r="FCH46" s="20"/>
      <c r="FCI46" s="20"/>
      <c r="FCJ46" s="20"/>
      <c r="FCK46" s="20"/>
      <c r="FCL46" s="20"/>
      <c r="FCM46" s="20"/>
      <c r="FCN46" s="20"/>
      <c r="FCO46" s="20"/>
      <c r="FCP46" s="20"/>
      <c r="FCQ46" s="20"/>
      <c r="FCR46" s="20"/>
      <c r="FCS46" s="20"/>
      <c r="FCT46" s="20"/>
      <c r="FCU46" s="20"/>
      <c r="FCV46" s="20"/>
      <c r="FCW46" s="20"/>
      <c r="FCX46" s="20"/>
      <c r="FCY46" s="20"/>
      <c r="FCZ46" s="20"/>
      <c r="FDA46" s="20"/>
      <c r="FDB46" s="20"/>
      <c r="FDC46" s="20"/>
      <c r="FDD46" s="20"/>
      <c r="FDE46" s="20"/>
      <c r="FDF46" s="20"/>
      <c r="FDG46" s="20"/>
      <c r="FDH46" s="20"/>
      <c r="FDI46" s="20"/>
      <c r="FDJ46" s="20"/>
      <c r="FDK46" s="20"/>
      <c r="FDL46" s="20"/>
      <c r="FDM46" s="20"/>
      <c r="FDN46" s="20"/>
      <c r="FDO46" s="20"/>
      <c r="FDP46" s="20"/>
      <c r="FDQ46" s="20"/>
      <c r="FDR46" s="20"/>
      <c r="FDS46" s="20"/>
      <c r="FDT46" s="20"/>
      <c r="FDU46" s="20"/>
      <c r="FDV46" s="20"/>
      <c r="FDW46" s="20"/>
      <c r="FDX46" s="20"/>
      <c r="FDY46" s="20"/>
      <c r="FDZ46" s="20"/>
      <c r="FEA46" s="20"/>
      <c r="FEB46" s="20"/>
      <c r="FEC46" s="20"/>
      <c r="FED46" s="20"/>
      <c r="FEE46" s="20"/>
      <c r="FEF46" s="20"/>
      <c r="FEG46" s="20"/>
      <c r="FEH46" s="20"/>
      <c r="FEI46" s="20"/>
      <c r="FEJ46" s="20"/>
      <c r="FEK46" s="20"/>
      <c r="FEL46" s="20"/>
      <c r="FEM46" s="20"/>
      <c r="FEN46" s="20"/>
      <c r="FEO46" s="20"/>
      <c r="FEP46" s="20"/>
      <c r="FEQ46" s="20"/>
      <c r="FER46" s="20"/>
      <c r="FES46" s="20"/>
      <c r="FET46" s="20"/>
      <c r="FEU46" s="20"/>
      <c r="FEV46" s="20"/>
      <c r="FEW46" s="20"/>
      <c r="FEX46" s="20"/>
      <c r="FEY46" s="20"/>
      <c r="FEZ46" s="20"/>
      <c r="FFA46" s="20"/>
      <c r="FFB46" s="20"/>
      <c r="FFC46" s="20"/>
      <c r="FFD46" s="20"/>
      <c r="FFE46" s="20"/>
      <c r="FFF46" s="20"/>
      <c r="FFG46" s="20"/>
      <c r="FFH46" s="20"/>
      <c r="FFI46" s="20"/>
      <c r="FFJ46" s="20"/>
      <c r="FFK46" s="20"/>
      <c r="FFL46" s="20"/>
      <c r="FFM46" s="20"/>
      <c r="FFN46" s="20"/>
      <c r="FFO46" s="20"/>
      <c r="FFP46" s="20"/>
      <c r="FFQ46" s="20"/>
      <c r="FFR46" s="20"/>
      <c r="FFS46" s="20"/>
      <c r="FFT46" s="20"/>
      <c r="FFU46" s="20"/>
      <c r="FFV46" s="20"/>
      <c r="FFW46" s="20"/>
      <c r="FFX46" s="20"/>
      <c r="FFY46" s="20"/>
      <c r="FFZ46" s="20"/>
      <c r="FGA46" s="20"/>
      <c r="FGB46" s="20"/>
      <c r="FGC46" s="20"/>
      <c r="FGD46" s="20"/>
      <c r="FGE46" s="20"/>
      <c r="FGF46" s="20"/>
      <c r="FGG46" s="20"/>
      <c r="FGH46" s="20"/>
      <c r="FGI46" s="20"/>
      <c r="FGJ46" s="20"/>
      <c r="FGK46" s="20"/>
      <c r="FGL46" s="20"/>
      <c r="FGM46" s="20"/>
      <c r="FGN46" s="20"/>
      <c r="FGO46" s="20"/>
      <c r="FGP46" s="20"/>
      <c r="FGQ46" s="20"/>
      <c r="FGR46" s="20"/>
      <c r="FGS46" s="20"/>
      <c r="FGT46" s="20"/>
      <c r="FGU46" s="20"/>
      <c r="FGV46" s="20"/>
      <c r="FGW46" s="20"/>
      <c r="FGX46" s="20"/>
      <c r="FGY46" s="20"/>
      <c r="FGZ46" s="20"/>
      <c r="FHA46" s="20"/>
      <c r="FHB46" s="20"/>
      <c r="FHC46" s="20"/>
      <c r="FHD46" s="20"/>
      <c r="FHE46" s="20"/>
      <c r="FHF46" s="20"/>
      <c r="FHG46" s="20"/>
      <c r="FHH46" s="20"/>
      <c r="FHI46" s="20"/>
      <c r="FHJ46" s="20"/>
      <c r="FHK46" s="20"/>
      <c r="FHL46" s="20"/>
      <c r="FHM46" s="20"/>
      <c r="FHN46" s="20"/>
      <c r="FHO46" s="20"/>
      <c r="FHP46" s="20"/>
      <c r="FHQ46" s="20"/>
      <c r="FHR46" s="20"/>
      <c r="FHS46" s="20"/>
      <c r="FHT46" s="20"/>
      <c r="FHU46" s="20"/>
      <c r="FHV46" s="20"/>
      <c r="FHW46" s="20"/>
      <c r="FHX46" s="20"/>
      <c r="FHY46" s="20"/>
      <c r="FHZ46" s="20"/>
      <c r="FIA46" s="20"/>
      <c r="FIB46" s="20"/>
      <c r="FIC46" s="20"/>
      <c r="FID46" s="20"/>
      <c r="FIE46" s="20"/>
      <c r="FIF46" s="20"/>
      <c r="FIG46" s="20"/>
      <c r="FIH46" s="20"/>
      <c r="FII46" s="20"/>
      <c r="FIJ46" s="20"/>
      <c r="FIK46" s="20"/>
      <c r="FIL46" s="20"/>
      <c r="FIM46" s="20"/>
      <c r="FIN46" s="20"/>
      <c r="FIO46" s="20"/>
      <c r="FIP46" s="20"/>
      <c r="FIQ46" s="20"/>
      <c r="FIR46" s="20"/>
      <c r="FIS46" s="20"/>
      <c r="FIT46" s="20"/>
      <c r="FIU46" s="20"/>
      <c r="FIV46" s="20"/>
      <c r="FIW46" s="20"/>
      <c r="FIX46" s="20"/>
      <c r="FIY46" s="20"/>
      <c r="FIZ46" s="20"/>
      <c r="FJA46" s="20"/>
      <c r="FJB46" s="20"/>
      <c r="FJC46" s="20"/>
      <c r="FJD46" s="20"/>
      <c r="FJE46" s="20"/>
      <c r="FJF46" s="20"/>
      <c r="FJG46" s="20"/>
      <c r="FJH46" s="20"/>
      <c r="FJI46" s="20"/>
      <c r="FJJ46" s="20"/>
      <c r="FJK46" s="20"/>
      <c r="FJL46" s="20"/>
      <c r="FJM46" s="20"/>
      <c r="FJN46" s="20"/>
      <c r="FJO46" s="20"/>
      <c r="FJP46" s="20"/>
      <c r="FJQ46" s="20"/>
      <c r="FJR46" s="20"/>
      <c r="FJS46" s="20"/>
      <c r="FJT46" s="20"/>
      <c r="FJU46" s="20"/>
      <c r="FJV46" s="20"/>
      <c r="FJW46" s="20"/>
      <c r="FJX46" s="20"/>
      <c r="FJY46" s="20"/>
      <c r="FJZ46" s="20"/>
      <c r="FKA46" s="20"/>
      <c r="FKB46" s="20"/>
      <c r="FKC46" s="20"/>
      <c r="FKD46" s="20"/>
      <c r="FKE46" s="20"/>
      <c r="FKF46" s="20"/>
      <c r="FKG46" s="20"/>
      <c r="FKH46" s="20"/>
      <c r="FKI46" s="20"/>
      <c r="FKJ46" s="20"/>
      <c r="FKK46" s="20"/>
      <c r="FKL46" s="20"/>
      <c r="FKM46" s="20"/>
      <c r="FKN46" s="20"/>
      <c r="FKO46" s="20"/>
      <c r="FKP46" s="20"/>
      <c r="FKQ46" s="20"/>
      <c r="FKR46" s="20"/>
      <c r="FKS46" s="20"/>
      <c r="FKT46" s="20"/>
      <c r="FKU46" s="20"/>
      <c r="FKV46" s="20"/>
      <c r="FKW46" s="20"/>
      <c r="FKX46" s="20"/>
      <c r="FKY46" s="20"/>
      <c r="FKZ46" s="20"/>
      <c r="FLA46" s="20"/>
      <c r="FLB46" s="20"/>
      <c r="FLC46" s="20"/>
      <c r="FLD46" s="20"/>
      <c r="FLE46" s="20"/>
      <c r="FLF46" s="20"/>
      <c r="FLG46" s="20"/>
      <c r="FLH46" s="20"/>
      <c r="FLI46" s="20"/>
      <c r="FLJ46" s="20"/>
      <c r="FLK46" s="20"/>
      <c r="FLL46" s="20"/>
      <c r="FLM46" s="20"/>
      <c r="FLN46" s="20"/>
      <c r="FLO46" s="20"/>
      <c r="FLP46" s="20"/>
      <c r="FLQ46" s="20"/>
      <c r="FLR46" s="20"/>
      <c r="FLS46" s="20"/>
      <c r="FLT46" s="20"/>
      <c r="FLU46" s="20"/>
      <c r="FLV46" s="20"/>
      <c r="FLW46" s="20"/>
      <c r="FLX46" s="20"/>
      <c r="FLY46" s="20"/>
      <c r="FLZ46" s="20"/>
      <c r="FMA46" s="20"/>
      <c r="FMB46" s="20"/>
      <c r="FMC46" s="20"/>
      <c r="FMD46" s="20"/>
      <c r="FME46" s="20"/>
      <c r="FMF46" s="20"/>
      <c r="FMG46" s="20"/>
      <c r="FMH46" s="20"/>
      <c r="FMI46" s="20"/>
      <c r="FMJ46" s="20"/>
      <c r="FMK46" s="20"/>
      <c r="FML46" s="20"/>
      <c r="FMM46" s="20"/>
      <c r="FMN46" s="20"/>
      <c r="FMO46" s="20"/>
      <c r="FMP46" s="20"/>
      <c r="FMQ46" s="20"/>
      <c r="FMR46" s="20"/>
      <c r="FMS46" s="20"/>
      <c r="FMT46" s="20"/>
      <c r="FMU46" s="20"/>
      <c r="FMV46" s="20"/>
      <c r="FMW46" s="20"/>
      <c r="FMX46" s="20"/>
      <c r="FMY46" s="20"/>
      <c r="FMZ46" s="20"/>
      <c r="FNA46" s="20"/>
      <c r="FNB46" s="20"/>
      <c r="FNC46" s="20"/>
      <c r="FND46" s="20"/>
      <c r="FNE46" s="20"/>
      <c r="FNF46" s="20"/>
      <c r="FNG46" s="20"/>
      <c r="FNH46" s="20"/>
      <c r="FNI46" s="20"/>
      <c r="FNJ46" s="20"/>
      <c r="FNK46" s="20"/>
      <c r="FNL46" s="20"/>
      <c r="FNM46" s="20"/>
      <c r="FNN46" s="20"/>
      <c r="FNO46" s="20"/>
      <c r="FNP46" s="20"/>
      <c r="FNQ46" s="20"/>
      <c r="FNR46" s="20"/>
      <c r="FNS46" s="20"/>
      <c r="FNT46" s="20"/>
      <c r="FNU46" s="20"/>
      <c r="FNV46" s="20"/>
      <c r="FNW46" s="20"/>
      <c r="FNX46" s="20"/>
      <c r="FNY46" s="20"/>
      <c r="FNZ46" s="20"/>
      <c r="FOA46" s="20"/>
      <c r="FOB46" s="20"/>
      <c r="FOC46" s="20"/>
      <c r="FOD46" s="20"/>
      <c r="FOE46" s="20"/>
      <c r="FOF46" s="20"/>
      <c r="FOG46" s="20"/>
      <c r="FOH46" s="20"/>
      <c r="FOI46" s="20"/>
      <c r="FOJ46" s="20"/>
      <c r="FOK46" s="20"/>
      <c r="FOL46" s="20"/>
      <c r="FOM46" s="20"/>
      <c r="FON46" s="20"/>
      <c r="FOO46" s="20"/>
      <c r="FOP46" s="20"/>
      <c r="FOQ46" s="20"/>
      <c r="FOR46" s="20"/>
      <c r="FOS46" s="20"/>
      <c r="FOT46" s="20"/>
      <c r="FOU46" s="20"/>
      <c r="FOV46" s="20"/>
      <c r="FOW46" s="20"/>
      <c r="FOX46" s="20"/>
      <c r="FOY46" s="20"/>
      <c r="FOZ46" s="20"/>
      <c r="FPA46" s="20"/>
      <c r="FPB46" s="20"/>
      <c r="FPC46" s="20"/>
      <c r="FPD46" s="20"/>
      <c r="FPE46" s="20"/>
      <c r="FPF46" s="20"/>
      <c r="FPG46" s="20"/>
      <c r="FPH46" s="20"/>
      <c r="FPI46" s="20"/>
      <c r="FPJ46" s="20"/>
      <c r="FPK46" s="20"/>
      <c r="FPL46" s="20"/>
      <c r="FPM46" s="20"/>
      <c r="FPN46" s="20"/>
      <c r="FPO46" s="20"/>
      <c r="FPP46" s="20"/>
      <c r="FPQ46" s="20"/>
      <c r="FPR46" s="20"/>
      <c r="FPS46" s="20"/>
      <c r="FPT46" s="20"/>
      <c r="FPU46" s="20"/>
      <c r="FPV46" s="20"/>
      <c r="FPW46" s="20"/>
      <c r="FPX46" s="20"/>
      <c r="FPY46" s="20"/>
      <c r="FPZ46" s="20"/>
      <c r="FQA46" s="20"/>
      <c r="FQB46" s="20"/>
      <c r="FQC46" s="20"/>
      <c r="FQD46" s="20"/>
      <c r="FQE46" s="20"/>
      <c r="FQF46" s="20"/>
      <c r="FQG46" s="20"/>
      <c r="FQH46" s="20"/>
      <c r="FQI46" s="20"/>
      <c r="FQJ46" s="20"/>
      <c r="FQK46" s="20"/>
      <c r="FQL46" s="20"/>
      <c r="FQM46" s="20"/>
      <c r="FQN46" s="20"/>
      <c r="FQO46" s="20"/>
      <c r="FQP46" s="20"/>
      <c r="FQQ46" s="20"/>
      <c r="FQR46" s="20"/>
      <c r="FQS46" s="20"/>
      <c r="FQT46" s="20"/>
      <c r="FQU46" s="20"/>
      <c r="FQV46" s="20"/>
      <c r="FQW46" s="20"/>
      <c r="FQX46" s="20"/>
      <c r="FQY46" s="20"/>
      <c r="FQZ46" s="20"/>
      <c r="FRA46" s="20"/>
      <c r="FRB46" s="20"/>
      <c r="FRC46" s="20"/>
      <c r="FRD46" s="20"/>
      <c r="FRE46" s="20"/>
      <c r="FRF46" s="20"/>
      <c r="FRG46" s="20"/>
      <c r="FRH46" s="20"/>
      <c r="FRI46" s="20"/>
      <c r="FRJ46" s="20"/>
      <c r="FRK46" s="20"/>
      <c r="FRL46" s="20"/>
      <c r="FRM46" s="20"/>
      <c r="FRN46" s="20"/>
      <c r="FRO46" s="20"/>
      <c r="FRP46" s="20"/>
      <c r="FRQ46" s="20"/>
      <c r="FRR46" s="20"/>
      <c r="FRS46" s="20"/>
      <c r="FRT46" s="20"/>
      <c r="FRU46" s="20"/>
      <c r="FRV46" s="20"/>
      <c r="FRW46" s="20"/>
      <c r="FRX46" s="20"/>
      <c r="FRY46" s="20"/>
      <c r="FRZ46" s="20"/>
      <c r="FSA46" s="20"/>
      <c r="FSB46" s="20"/>
      <c r="FSC46" s="20"/>
      <c r="FSD46" s="20"/>
      <c r="FSE46" s="20"/>
      <c r="FSF46" s="20"/>
      <c r="FSG46" s="20"/>
      <c r="FSH46" s="20"/>
      <c r="FSI46" s="20"/>
      <c r="FSJ46" s="20"/>
      <c r="FSK46" s="20"/>
      <c r="FSL46" s="20"/>
      <c r="FSM46" s="20"/>
      <c r="FSN46" s="20"/>
      <c r="FSO46" s="20"/>
      <c r="FSP46" s="20"/>
      <c r="FSQ46" s="20"/>
      <c r="FSR46" s="20"/>
      <c r="FSS46" s="20"/>
      <c r="FST46" s="20"/>
      <c r="FSU46" s="20"/>
      <c r="FSV46" s="20"/>
      <c r="FSW46" s="20"/>
      <c r="FSX46" s="20"/>
      <c r="FSY46" s="20"/>
      <c r="FSZ46" s="20"/>
      <c r="FTA46" s="20"/>
      <c r="FTB46" s="20"/>
      <c r="FTC46" s="20"/>
      <c r="FTD46" s="20"/>
      <c r="FTE46" s="20"/>
      <c r="FTF46" s="20"/>
      <c r="FTG46" s="20"/>
      <c r="FTH46" s="20"/>
      <c r="FTI46" s="20"/>
      <c r="FTJ46" s="20"/>
      <c r="FTK46" s="20"/>
      <c r="FTL46" s="20"/>
      <c r="FTM46" s="20"/>
      <c r="FTN46" s="20"/>
      <c r="FTO46" s="20"/>
      <c r="FTP46" s="20"/>
      <c r="FTQ46" s="20"/>
      <c r="FTR46" s="20"/>
      <c r="FTS46" s="20"/>
      <c r="FTT46" s="20"/>
      <c r="FTU46" s="20"/>
      <c r="FTV46" s="20"/>
      <c r="FTW46" s="20"/>
      <c r="FTX46" s="20"/>
      <c r="FTY46" s="20"/>
      <c r="FTZ46" s="20"/>
      <c r="FUA46" s="20"/>
      <c r="FUB46" s="20"/>
      <c r="FUC46" s="20"/>
      <c r="FUD46" s="20"/>
      <c r="FUE46" s="20"/>
      <c r="FUF46" s="20"/>
      <c r="FUG46" s="20"/>
      <c r="FUH46" s="20"/>
      <c r="FUI46" s="20"/>
      <c r="FUJ46" s="20"/>
      <c r="FUK46" s="20"/>
      <c r="FUL46" s="20"/>
      <c r="FUM46" s="20"/>
      <c r="FUN46" s="20"/>
      <c r="FUO46" s="20"/>
      <c r="FUP46" s="20"/>
      <c r="FUQ46" s="20"/>
      <c r="FUR46" s="20"/>
      <c r="FUS46" s="20"/>
      <c r="FUT46" s="20"/>
      <c r="FUU46" s="20"/>
      <c r="FUV46" s="20"/>
      <c r="FUW46" s="20"/>
      <c r="FUX46" s="20"/>
      <c r="FUY46" s="20"/>
      <c r="FUZ46" s="20"/>
      <c r="FVA46" s="20"/>
      <c r="FVB46" s="20"/>
      <c r="FVC46" s="20"/>
      <c r="FVD46" s="20"/>
      <c r="FVE46" s="20"/>
      <c r="FVF46" s="20"/>
      <c r="FVG46" s="20"/>
      <c r="FVH46" s="20"/>
      <c r="FVI46" s="20"/>
      <c r="FVJ46" s="20"/>
      <c r="FVK46" s="20"/>
      <c r="FVL46" s="20"/>
      <c r="FVM46" s="20"/>
      <c r="FVN46" s="20"/>
      <c r="FVO46" s="20"/>
      <c r="FVP46" s="20"/>
      <c r="FVQ46" s="20"/>
      <c r="FVR46" s="20"/>
      <c r="FVS46" s="20"/>
      <c r="FVT46" s="20"/>
      <c r="FVU46" s="20"/>
      <c r="FVV46" s="20"/>
      <c r="FVW46" s="20"/>
      <c r="FVX46" s="20"/>
      <c r="FVY46" s="20"/>
      <c r="FVZ46" s="20"/>
      <c r="FWA46" s="20"/>
      <c r="FWB46" s="20"/>
      <c r="FWC46" s="20"/>
      <c r="FWD46" s="20"/>
      <c r="FWE46" s="20"/>
      <c r="FWF46" s="20"/>
      <c r="FWG46" s="20"/>
      <c r="FWH46" s="20"/>
      <c r="FWI46" s="20"/>
      <c r="FWJ46" s="20"/>
      <c r="FWK46" s="20"/>
      <c r="FWL46" s="20"/>
      <c r="FWM46" s="20"/>
      <c r="FWN46" s="20"/>
      <c r="FWO46" s="20"/>
      <c r="FWP46" s="20"/>
      <c r="FWQ46" s="20"/>
      <c r="FWR46" s="20"/>
      <c r="FWS46" s="20"/>
      <c r="FWT46" s="20"/>
      <c r="FWU46" s="20"/>
      <c r="FWV46" s="20"/>
      <c r="FWW46" s="20"/>
      <c r="FWX46" s="20"/>
      <c r="FWY46" s="20"/>
      <c r="FWZ46" s="20"/>
      <c r="FXA46" s="20"/>
      <c r="FXB46" s="20"/>
      <c r="FXC46" s="20"/>
      <c r="FXD46" s="20"/>
      <c r="FXE46" s="20"/>
      <c r="FXF46" s="20"/>
      <c r="FXG46" s="20"/>
      <c r="FXH46" s="20"/>
      <c r="FXI46" s="20"/>
      <c r="FXJ46" s="20"/>
      <c r="FXK46" s="20"/>
      <c r="FXL46" s="20"/>
      <c r="FXM46" s="20"/>
      <c r="FXN46" s="20"/>
      <c r="FXO46" s="20"/>
      <c r="FXP46" s="20"/>
      <c r="FXQ46" s="20"/>
      <c r="FXR46" s="20"/>
      <c r="FXS46" s="20"/>
      <c r="FXT46" s="20"/>
      <c r="FXU46" s="20"/>
      <c r="FXV46" s="20"/>
      <c r="FXW46" s="20"/>
      <c r="FXX46" s="20"/>
      <c r="FXY46" s="20"/>
      <c r="FXZ46" s="20"/>
      <c r="FYA46" s="20"/>
      <c r="FYB46" s="20"/>
      <c r="FYC46" s="20"/>
      <c r="FYD46" s="20"/>
      <c r="FYE46" s="20"/>
      <c r="FYF46" s="20"/>
      <c r="FYG46" s="20"/>
      <c r="FYH46" s="20"/>
      <c r="FYI46" s="20"/>
      <c r="FYJ46" s="20"/>
      <c r="FYK46" s="20"/>
      <c r="FYL46" s="20"/>
      <c r="FYM46" s="20"/>
      <c r="FYN46" s="20"/>
      <c r="FYO46" s="20"/>
      <c r="FYP46" s="20"/>
      <c r="FYQ46" s="20"/>
      <c r="FYR46" s="20"/>
      <c r="FYS46" s="20"/>
      <c r="FYT46" s="20"/>
      <c r="FYU46" s="20"/>
      <c r="FYV46" s="20"/>
      <c r="FYW46" s="20"/>
      <c r="FYX46" s="20"/>
      <c r="FYY46" s="20"/>
      <c r="FYZ46" s="20"/>
      <c r="FZA46" s="20"/>
      <c r="FZB46" s="20"/>
      <c r="FZC46" s="20"/>
      <c r="FZD46" s="20"/>
      <c r="FZE46" s="20"/>
      <c r="FZF46" s="20"/>
      <c r="FZG46" s="20"/>
      <c r="FZH46" s="20"/>
      <c r="FZI46" s="20"/>
      <c r="FZJ46" s="20"/>
      <c r="FZK46" s="20"/>
      <c r="FZL46" s="20"/>
      <c r="FZM46" s="20"/>
      <c r="FZN46" s="20"/>
      <c r="FZO46" s="20"/>
      <c r="FZP46" s="20"/>
      <c r="FZQ46" s="20"/>
      <c r="FZR46" s="20"/>
      <c r="FZS46" s="20"/>
      <c r="FZT46" s="20"/>
      <c r="FZU46" s="20"/>
      <c r="FZV46" s="20"/>
      <c r="FZW46" s="20"/>
      <c r="FZX46" s="20"/>
      <c r="FZY46" s="20"/>
      <c r="FZZ46" s="20"/>
      <c r="GAA46" s="20"/>
      <c r="GAB46" s="20"/>
      <c r="GAC46" s="20"/>
      <c r="GAD46" s="20"/>
      <c r="GAE46" s="20"/>
      <c r="GAF46" s="20"/>
      <c r="GAG46" s="20"/>
      <c r="GAH46" s="20"/>
      <c r="GAI46" s="20"/>
      <c r="GAJ46" s="20"/>
      <c r="GAK46" s="20"/>
      <c r="GAL46" s="20"/>
      <c r="GAM46" s="20"/>
      <c r="GAN46" s="20"/>
      <c r="GAO46" s="20"/>
      <c r="GAP46" s="20"/>
      <c r="GAQ46" s="20"/>
      <c r="GAR46" s="20"/>
      <c r="GAS46" s="20"/>
      <c r="GAT46" s="20"/>
      <c r="GAU46" s="20"/>
      <c r="GAV46" s="20"/>
      <c r="GAW46" s="20"/>
      <c r="GAX46" s="20"/>
      <c r="GAY46" s="20"/>
      <c r="GAZ46" s="20"/>
      <c r="GBA46" s="20"/>
      <c r="GBB46" s="20"/>
      <c r="GBC46" s="20"/>
      <c r="GBD46" s="20"/>
      <c r="GBE46" s="20"/>
      <c r="GBF46" s="20"/>
      <c r="GBG46" s="20"/>
      <c r="GBH46" s="20"/>
      <c r="GBI46" s="20"/>
      <c r="GBJ46" s="20"/>
      <c r="GBK46" s="20"/>
      <c r="GBL46" s="20"/>
      <c r="GBM46" s="20"/>
      <c r="GBN46" s="20"/>
      <c r="GBO46" s="20"/>
      <c r="GBP46" s="20"/>
      <c r="GBQ46" s="20"/>
      <c r="GBR46" s="20"/>
      <c r="GBS46" s="20"/>
      <c r="GBT46" s="20"/>
      <c r="GBU46" s="20"/>
      <c r="GBV46" s="20"/>
      <c r="GBW46" s="20"/>
      <c r="GBX46" s="20"/>
      <c r="GBY46" s="20"/>
      <c r="GBZ46" s="20"/>
      <c r="GCA46" s="20"/>
      <c r="GCB46" s="20"/>
      <c r="GCC46" s="20"/>
      <c r="GCD46" s="20"/>
      <c r="GCE46" s="20"/>
      <c r="GCF46" s="20"/>
      <c r="GCG46" s="20"/>
      <c r="GCH46" s="20"/>
      <c r="GCI46" s="20"/>
      <c r="GCJ46" s="20"/>
      <c r="GCK46" s="20"/>
      <c r="GCL46" s="20"/>
      <c r="GCM46" s="20"/>
      <c r="GCN46" s="20"/>
      <c r="GCO46" s="20"/>
      <c r="GCP46" s="20"/>
      <c r="GCQ46" s="20"/>
      <c r="GCR46" s="20"/>
      <c r="GCS46" s="20"/>
      <c r="GCT46" s="20"/>
      <c r="GCU46" s="20"/>
      <c r="GCV46" s="20"/>
      <c r="GCW46" s="20"/>
      <c r="GCX46" s="20"/>
      <c r="GCY46" s="20"/>
      <c r="GCZ46" s="20"/>
      <c r="GDA46" s="20"/>
      <c r="GDB46" s="20"/>
      <c r="GDC46" s="20"/>
      <c r="GDD46" s="20"/>
      <c r="GDE46" s="20"/>
      <c r="GDF46" s="20"/>
      <c r="GDG46" s="20"/>
      <c r="GDH46" s="20"/>
      <c r="GDI46" s="20"/>
      <c r="GDJ46" s="20"/>
      <c r="GDK46" s="20"/>
      <c r="GDL46" s="20"/>
      <c r="GDM46" s="20"/>
      <c r="GDN46" s="20"/>
      <c r="GDO46" s="20"/>
      <c r="GDP46" s="20"/>
      <c r="GDQ46" s="20"/>
      <c r="GDR46" s="20"/>
      <c r="GDS46" s="20"/>
      <c r="GDT46" s="20"/>
      <c r="GDU46" s="20"/>
      <c r="GDV46" s="20"/>
      <c r="GDW46" s="20"/>
      <c r="GDX46" s="20"/>
      <c r="GDY46" s="20"/>
      <c r="GDZ46" s="20"/>
      <c r="GEA46" s="20"/>
      <c r="GEB46" s="20"/>
      <c r="GEC46" s="20"/>
      <c r="GED46" s="20"/>
      <c r="GEE46" s="20"/>
      <c r="GEF46" s="20"/>
      <c r="GEG46" s="20"/>
      <c r="GEH46" s="20"/>
      <c r="GEI46" s="20"/>
      <c r="GEJ46" s="20"/>
      <c r="GEK46" s="20"/>
      <c r="GEL46" s="20"/>
      <c r="GEM46" s="20"/>
      <c r="GEN46" s="20"/>
      <c r="GEO46" s="20"/>
      <c r="GEP46" s="20"/>
      <c r="GEQ46" s="20"/>
      <c r="GER46" s="20"/>
      <c r="GES46" s="20"/>
      <c r="GET46" s="20"/>
      <c r="GEU46" s="20"/>
      <c r="GEV46" s="20"/>
      <c r="GEW46" s="20"/>
      <c r="GEX46" s="20"/>
      <c r="GEY46" s="20"/>
      <c r="GEZ46" s="20"/>
      <c r="GFA46" s="20"/>
      <c r="GFB46" s="20"/>
      <c r="GFC46" s="20"/>
      <c r="GFD46" s="20"/>
      <c r="GFE46" s="20"/>
      <c r="GFF46" s="20"/>
      <c r="GFG46" s="20"/>
      <c r="GFH46" s="20"/>
      <c r="GFI46" s="20"/>
      <c r="GFJ46" s="20"/>
      <c r="GFK46" s="20"/>
      <c r="GFL46" s="20"/>
      <c r="GFM46" s="20"/>
      <c r="GFN46" s="20"/>
      <c r="GFO46" s="20"/>
      <c r="GFP46" s="20"/>
      <c r="GFQ46" s="20"/>
      <c r="GFR46" s="20"/>
      <c r="GFS46" s="20"/>
      <c r="GFT46" s="20"/>
      <c r="GFU46" s="20"/>
      <c r="GFV46" s="20"/>
      <c r="GFW46" s="20"/>
      <c r="GFX46" s="20"/>
      <c r="GFY46" s="20"/>
      <c r="GFZ46" s="20"/>
      <c r="GGA46" s="20"/>
      <c r="GGB46" s="20"/>
      <c r="GGC46" s="20"/>
      <c r="GGD46" s="20"/>
      <c r="GGE46" s="20"/>
      <c r="GGF46" s="20"/>
      <c r="GGG46" s="20"/>
      <c r="GGH46" s="20"/>
      <c r="GGI46" s="20"/>
      <c r="GGJ46" s="20"/>
      <c r="GGK46" s="20"/>
      <c r="GGL46" s="20"/>
      <c r="GGM46" s="20"/>
      <c r="GGN46" s="20"/>
      <c r="GGO46" s="20"/>
      <c r="GGP46" s="20"/>
      <c r="GGQ46" s="20"/>
      <c r="GGR46" s="20"/>
      <c r="GGS46" s="20"/>
      <c r="GGT46" s="20"/>
      <c r="GGU46" s="20"/>
      <c r="GGV46" s="20"/>
      <c r="GGW46" s="20"/>
      <c r="GGX46" s="20"/>
      <c r="GGY46" s="20"/>
      <c r="GGZ46" s="20"/>
      <c r="GHA46" s="20"/>
      <c r="GHB46" s="20"/>
      <c r="GHC46" s="20"/>
      <c r="GHD46" s="20"/>
      <c r="GHE46" s="20"/>
      <c r="GHF46" s="20"/>
      <c r="GHG46" s="20"/>
      <c r="GHH46" s="20"/>
      <c r="GHI46" s="20"/>
      <c r="GHJ46" s="20"/>
      <c r="GHK46" s="20"/>
      <c r="GHL46" s="20"/>
      <c r="GHM46" s="20"/>
      <c r="GHN46" s="20"/>
      <c r="GHO46" s="20"/>
      <c r="GHP46" s="20"/>
      <c r="GHQ46" s="20"/>
      <c r="GHR46" s="20"/>
      <c r="GHS46" s="20"/>
      <c r="GHT46" s="20"/>
      <c r="GHU46" s="20"/>
      <c r="GHV46" s="20"/>
      <c r="GHW46" s="20"/>
      <c r="GHX46" s="20"/>
      <c r="GHY46" s="20"/>
      <c r="GHZ46" s="20"/>
      <c r="GIA46" s="20"/>
      <c r="GIB46" s="20"/>
      <c r="GIC46" s="20"/>
      <c r="GID46" s="20"/>
      <c r="GIE46" s="20"/>
      <c r="GIF46" s="20"/>
      <c r="GIG46" s="20"/>
      <c r="GIH46" s="20"/>
      <c r="GII46" s="20"/>
      <c r="GIJ46" s="20"/>
      <c r="GIK46" s="20"/>
      <c r="GIL46" s="20"/>
      <c r="GIM46" s="20"/>
      <c r="GIN46" s="20"/>
      <c r="GIO46" s="20"/>
      <c r="GIP46" s="20"/>
      <c r="GIQ46" s="20"/>
      <c r="GIR46" s="20"/>
      <c r="GIS46" s="20"/>
      <c r="GIT46" s="20"/>
      <c r="GIU46" s="20"/>
      <c r="GIV46" s="20"/>
      <c r="GIW46" s="20"/>
      <c r="GIX46" s="20"/>
      <c r="GIY46" s="20"/>
      <c r="GIZ46" s="20"/>
      <c r="GJA46" s="20"/>
      <c r="GJB46" s="20"/>
      <c r="GJC46" s="20"/>
      <c r="GJD46" s="20"/>
      <c r="GJE46" s="20"/>
      <c r="GJF46" s="20"/>
      <c r="GJG46" s="20"/>
      <c r="GJH46" s="20"/>
      <c r="GJI46" s="20"/>
      <c r="GJJ46" s="20"/>
      <c r="GJK46" s="20"/>
      <c r="GJL46" s="20"/>
      <c r="GJM46" s="20"/>
      <c r="GJN46" s="20"/>
      <c r="GJO46" s="20"/>
      <c r="GJP46" s="20"/>
      <c r="GJQ46" s="20"/>
      <c r="GJR46" s="20"/>
      <c r="GJS46" s="20"/>
      <c r="GJT46" s="20"/>
      <c r="GJU46" s="20"/>
      <c r="GJV46" s="20"/>
      <c r="GJW46" s="20"/>
      <c r="GJX46" s="20"/>
      <c r="GJY46" s="20"/>
      <c r="GJZ46" s="20"/>
      <c r="GKA46" s="20"/>
      <c r="GKB46" s="20"/>
      <c r="GKC46" s="20"/>
      <c r="GKD46" s="20"/>
      <c r="GKE46" s="20"/>
      <c r="GKF46" s="20"/>
      <c r="GKG46" s="20"/>
      <c r="GKH46" s="20"/>
      <c r="GKI46" s="20"/>
      <c r="GKJ46" s="20"/>
      <c r="GKK46" s="20"/>
      <c r="GKL46" s="20"/>
      <c r="GKM46" s="20"/>
      <c r="GKN46" s="20"/>
      <c r="GKO46" s="20"/>
      <c r="GKP46" s="20"/>
      <c r="GKQ46" s="20"/>
      <c r="GKR46" s="20"/>
      <c r="GKS46" s="20"/>
      <c r="GKT46" s="20"/>
      <c r="GKU46" s="20"/>
      <c r="GKV46" s="20"/>
      <c r="GKW46" s="20"/>
      <c r="GKX46" s="20"/>
      <c r="GKY46" s="20"/>
      <c r="GKZ46" s="20"/>
      <c r="GLA46" s="20"/>
      <c r="GLB46" s="20"/>
      <c r="GLC46" s="20"/>
      <c r="GLD46" s="20"/>
      <c r="GLE46" s="20"/>
      <c r="GLF46" s="20"/>
      <c r="GLG46" s="20"/>
      <c r="GLH46" s="20"/>
      <c r="GLI46" s="20"/>
      <c r="GLJ46" s="20"/>
      <c r="GLK46" s="20"/>
      <c r="GLL46" s="20"/>
      <c r="GLM46" s="20"/>
      <c r="GLN46" s="20"/>
      <c r="GLO46" s="20"/>
      <c r="GLP46" s="20"/>
      <c r="GLQ46" s="20"/>
      <c r="GLR46" s="20"/>
      <c r="GLS46" s="20"/>
      <c r="GLT46" s="20"/>
      <c r="GLU46" s="20"/>
      <c r="GLV46" s="20"/>
      <c r="GLW46" s="20"/>
      <c r="GLX46" s="20"/>
      <c r="GLY46" s="20"/>
      <c r="GLZ46" s="20"/>
      <c r="GMA46" s="20"/>
      <c r="GMB46" s="20"/>
      <c r="GMC46" s="20"/>
      <c r="GMD46" s="20"/>
      <c r="GME46" s="20"/>
      <c r="GMF46" s="20"/>
      <c r="GMG46" s="20"/>
      <c r="GMH46" s="20"/>
      <c r="GMI46" s="20"/>
      <c r="GMJ46" s="20"/>
      <c r="GMK46" s="20"/>
      <c r="GML46" s="20"/>
      <c r="GMM46" s="20"/>
      <c r="GMN46" s="20"/>
      <c r="GMO46" s="20"/>
      <c r="GMP46" s="20"/>
      <c r="GMQ46" s="20"/>
      <c r="GMR46" s="20"/>
      <c r="GMS46" s="20"/>
      <c r="GMT46" s="20"/>
      <c r="GMU46" s="20"/>
      <c r="GMV46" s="20"/>
      <c r="GMW46" s="20"/>
      <c r="GMX46" s="20"/>
      <c r="GMY46" s="20"/>
      <c r="GMZ46" s="20"/>
      <c r="GNA46" s="20"/>
      <c r="GNB46" s="20"/>
      <c r="GNC46" s="20"/>
      <c r="GND46" s="20"/>
      <c r="GNE46" s="20"/>
      <c r="GNF46" s="20"/>
      <c r="GNG46" s="20"/>
      <c r="GNH46" s="20"/>
      <c r="GNI46" s="20"/>
      <c r="GNJ46" s="20"/>
      <c r="GNK46" s="20"/>
      <c r="GNL46" s="20"/>
      <c r="GNM46" s="20"/>
      <c r="GNN46" s="20"/>
      <c r="GNO46" s="20"/>
      <c r="GNP46" s="20"/>
      <c r="GNQ46" s="20"/>
      <c r="GNR46" s="20"/>
      <c r="GNS46" s="20"/>
      <c r="GNT46" s="20"/>
      <c r="GNU46" s="20"/>
      <c r="GNV46" s="20"/>
      <c r="GNW46" s="20"/>
      <c r="GNX46" s="20"/>
      <c r="GNY46" s="20"/>
      <c r="GNZ46" s="20"/>
      <c r="GOA46" s="20"/>
      <c r="GOB46" s="20"/>
      <c r="GOC46" s="20"/>
      <c r="GOD46" s="20"/>
      <c r="GOE46" s="20"/>
      <c r="GOF46" s="20"/>
      <c r="GOG46" s="20"/>
      <c r="GOH46" s="20"/>
      <c r="GOI46" s="20"/>
      <c r="GOJ46" s="20"/>
      <c r="GOK46" s="20"/>
      <c r="GOL46" s="20"/>
      <c r="GOM46" s="20"/>
      <c r="GON46" s="20"/>
      <c r="GOO46" s="20"/>
      <c r="GOP46" s="20"/>
      <c r="GOQ46" s="20"/>
      <c r="GOR46" s="20"/>
      <c r="GOS46" s="20"/>
      <c r="GOT46" s="20"/>
      <c r="GOU46" s="20"/>
      <c r="GOV46" s="20"/>
      <c r="GOW46" s="20"/>
      <c r="GOX46" s="20"/>
      <c r="GOY46" s="20"/>
      <c r="GOZ46" s="20"/>
      <c r="GPA46" s="20"/>
      <c r="GPB46" s="20"/>
      <c r="GPC46" s="20"/>
      <c r="GPD46" s="20"/>
      <c r="GPE46" s="20"/>
      <c r="GPF46" s="20"/>
      <c r="GPG46" s="20"/>
      <c r="GPH46" s="20"/>
      <c r="GPI46" s="20"/>
      <c r="GPJ46" s="20"/>
      <c r="GPK46" s="20"/>
      <c r="GPL46" s="20"/>
      <c r="GPM46" s="20"/>
      <c r="GPN46" s="20"/>
      <c r="GPO46" s="20"/>
      <c r="GPP46" s="20"/>
      <c r="GPQ46" s="20"/>
      <c r="GPR46" s="20"/>
      <c r="GPS46" s="20"/>
      <c r="GPT46" s="20"/>
      <c r="GPU46" s="20"/>
      <c r="GPV46" s="20"/>
      <c r="GPW46" s="20"/>
      <c r="GPX46" s="20"/>
      <c r="GPY46" s="20"/>
      <c r="GPZ46" s="20"/>
      <c r="GQA46" s="20"/>
      <c r="GQB46" s="20"/>
      <c r="GQC46" s="20"/>
      <c r="GQD46" s="20"/>
      <c r="GQE46" s="20"/>
      <c r="GQF46" s="20"/>
      <c r="GQG46" s="20"/>
      <c r="GQH46" s="20"/>
      <c r="GQI46" s="20"/>
      <c r="GQJ46" s="20"/>
      <c r="GQK46" s="20"/>
      <c r="GQL46" s="20"/>
      <c r="GQM46" s="20"/>
      <c r="GQN46" s="20"/>
      <c r="GQO46" s="20"/>
      <c r="GQP46" s="20"/>
      <c r="GQQ46" s="20"/>
      <c r="GQR46" s="20"/>
      <c r="GQS46" s="20"/>
      <c r="GQT46" s="20"/>
      <c r="GQU46" s="20"/>
      <c r="GQV46" s="20"/>
      <c r="GQW46" s="20"/>
      <c r="GQX46" s="20"/>
      <c r="GQY46" s="20"/>
      <c r="GQZ46" s="20"/>
      <c r="GRA46" s="20"/>
      <c r="GRB46" s="20"/>
      <c r="GRC46" s="20"/>
      <c r="GRD46" s="20"/>
      <c r="GRE46" s="20"/>
      <c r="GRF46" s="20"/>
      <c r="GRG46" s="20"/>
      <c r="GRH46" s="20"/>
      <c r="GRI46" s="20"/>
      <c r="GRJ46" s="20"/>
      <c r="GRK46" s="20"/>
      <c r="GRL46" s="20"/>
      <c r="GRM46" s="20"/>
      <c r="GRN46" s="20"/>
      <c r="GRO46" s="20"/>
      <c r="GRP46" s="20"/>
      <c r="GRQ46" s="20"/>
      <c r="GRR46" s="20"/>
      <c r="GRS46" s="20"/>
      <c r="GRT46" s="20"/>
      <c r="GRU46" s="20"/>
      <c r="GRV46" s="20"/>
      <c r="GRW46" s="20"/>
      <c r="GRX46" s="20"/>
      <c r="GRY46" s="20"/>
      <c r="GRZ46" s="20"/>
      <c r="GSA46" s="20"/>
      <c r="GSB46" s="20"/>
      <c r="GSC46" s="20"/>
      <c r="GSD46" s="20"/>
      <c r="GSE46" s="20"/>
      <c r="GSF46" s="20"/>
      <c r="GSG46" s="20"/>
      <c r="GSH46" s="20"/>
      <c r="GSI46" s="20"/>
      <c r="GSJ46" s="20"/>
      <c r="GSK46" s="20"/>
      <c r="GSL46" s="20"/>
      <c r="GSM46" s="20"/>
      <c r="GSN46" s="20"/>
      <c r="GSO46" s="20"/>
      <c r="GSP46" s="20"/>
      <c r="GSQ46" s="20"/>
      <c r="GSR46" s="20"/>
      <c r="GSS46" s="20"/>
      <c r="GST46" s="20"/>
      <c r="GSU46" s="20"/>
      <c r="GSV46" s="20"/>
      <c r="GSW46" s="20"/>
      <c r="GSX46" s="20"/>
      <c r="GSY46" s="20"/>
      <c r="GSZ46" s="20"/>
      <c r="GTA46" s="20"/>
      <c r="GTB46" s="20"/>
      <c r="GTC46" s="20"/>
      <c r="GTD46" s="20"/>
      <c r="GTE46" s="20"/>
      <c r="GTF46" s="20"/>
      <c r="GTG46" s="20"/>
      <c r="GTH46" s="20"/>
      <c r="GTI46" s="20"/>
      <c r="GTJ46" s="20"/>
      <c r="GTK46" s="20"/>
      <c r="GTL46" s="20"/>
      <c r="GTM46" s="20"/>
      <c r="GTN46" s="20"/>
      <c r="GTO46" s="20"/>
      <c r="GTP46" s="20"/>
      <c r="GTQ46" s="20"/>
      <c r="GTR46" s="20"/>
      <c r="GTS46" s="20"/>
      <c r="GTT46" s="20"/>
      <c r="GTU46" s="20"/>
      <c r="GTV46" s="20"/>
      <c r="GTW46" s="20"/>
      <c r="GTX46" s="20"/>
      <c r="GTY46" s="20"/>
      <c r="GTZ46" s="20"/>
      <c r="GUA46" s="20"/>
      <c r="GUB46" s="20"/>
      <c r="GUC46" s="20"/>
      <c r="GUD46" s="20"/>
      <c r="GUE46" s="20"/>
      <c r="GUF46" s="20"/>
      <c r="GUG46" s="20"/>
      <c r="GUH46" s="20"/>
      <c r="GUI46" s="20"/>
      <c r="GUJ46" s="20"/>
      <c r="GUK46" s="20"/>
      <c r="GUL46" s="20"/>
      <c r="GUM46" s="20"/>
      <c r="GUN46" s="20"/>
      <c r="GUO46" s="20"/>
      <c r="GUP46" s="20"/>
      <c r="GUQ46" s="20"/>
      <c r="GUR46" s="20"/>
      <c r="GUS46" s="20"/>
      <c r="GUT46" s="20"/>
      <c r="GUU46" s="20"/>
      <c r="GUV46" s="20"/>
      <c r="GUW46" s="20"/>
      <c r="GUX46" s="20"/>
      <c r="GUY46" s="20"/>
      <c r="GUZ46" s="20"/>
      <c r="GVA46" s="20"/>
      <c r="GVB46" s="20"/>
      <c r="GVC46" s="20"/>
      <c r="GVD46" s="20"/>
      <c r="GVE46" s="20"/>
      <c r="GVF46" s="20"/>
      <c r="GVG46" s="20"/>
      <c r="GVH46" s="20"/>
      <c r="GVI46" s="20"/>
      <c r="GVJ46" s="20"/>
      <c r="GVK46" s="20"/>
      <c r="GVL46" s="20"/>
      <c r="GVM46" s="20"/>
      <c r="GVN46" s="20"/>
      <c r="GVO46" s="20"/>
      <c r="GVP46" s="20"/>
      <c r="GVQ46" s="20"/>
      <c r="GVR46" s="20"/>
      <c r="GVS46" s="20"/>
      <c r="GVT46" s="20"/>
      <c r="GVU46" s="20"/>
      <c r="GVV46" s="20"/>
      <c r="GVW46" s="20"/>
      <c r="GVX46" s="20"/>
      <c r="GVY46" s="20"/>
      <c r="GVZ46" s="20"/>
      <c r="GWA46" s="20"/>
      <c r="GWB46" s="20"/>
      <c r="GWC46" s="20"/>
      <c r="GWD46" s="20"/>
      <c r="GWE46" s="20"/>
      <c r="GWF46" s="20"/>
      <c r="GWG46" s="20"/>
      <c r="GWH46" s="20"/>
      <c r="GWI46" s="20"/>
      <c r="GWJ46" s="20"/>
      <c r="GWK46" s="20"/>
      <c r="GWL46" s="20"/>
      <c r="GWM46" s="20"/>
      <c r="GWN46" s="20"/>
      <c r="GWO46" s="20"/>
      <c r="GWP46" s="20"/>
      <c r="GWQ46" s="20"/>
      <c r="GWR46" s="20"/>
      <c r="GWS46" s="20"/>
      <c r="GWT46" s="20"/>
      <c r="GWU46" s="20"/>
      <c r="GWV46" s="20"/>
      <c r="GWW46" s="20"/>
      <c r="GWX46" s="20"/>
      <c r="GWY46" s="20"/>
      <c r="GWZ46" s="20"/>
      <c r="GXA46" s="20"/>
      <c r="GXB46" s="20"/>
      <c r="GXC46" s="20"/>
      <c r="GXD46" s="20"/>
      <c r="GXE46" s="20"/>
      <c r="GXF46" s="20"/>
      <c r="GXG46" s="20"/>
      <c r="GXH46" s="20"/>
      <c r="GXI46" s="20"/>
      <c r="GXJ46" s="20"/>
      <c r="GXK46" s="20"/>
      <c r="GXL46" s="20"/>
      <c r="GXM46" s="20"/>
      <c r="GXN46" s="20"/>
      <c r="GXO46" s="20"/>
      <c r="GXP46" s="20"/>
      <c r="GXQ46" s="20"/>
      <c r="GXR46" s="20"/>
      <c r="GXS46" s="20"/>
      <c r="GXT46" s="20"/>
      <c r="GXU46" s="20"/>
      <c r="GXV46" s="20"/>
      <c r="GXW46" s="20"/>
      <c r="GXX46" s="20"/>
      <c r="GXY46" s="20"/>
      <c r="GXZ46" s="20"/>
      <c r="GYA46" s="20"/>
      <c r="GYB46" s="20"/>
      <c r="GYC46" s="20"/>
      <c r="GYD46" s="20"/>
      <c r="GYE46" s="20"/>
      <c r="GYF46" s="20"/>
      <c r="GYG46" s="20"/>
      <c r="GYH46" s="20"/>
      <c r="GYI46" s="20"/>
      <c r="GYJ46" s="20"/>
      <c r="GYK46" s="20"/>
      <c r="GYL46" s="20"/>
      <c r="GYM46" s="20"/>
      <c r="GYN46" s="20"/>
      <c r="GYO46" s="20"/>
      <c r="GYP46" s="20"/>
      <c r="GYQ46" s="20"/>
      <c r="GYR46" s="20"/>
      <c r="GYS46" s="20"/>
      <c r="GYT46" s="20"/>
      <c r="GYU46" s="20"/>
      <c r="GYV46" s="20"/>
      <c r="GYW46" s="20"/>
      <c r="GYX46" s="20"/>
      <c r="GYY46" s="20"/>
      <c r="GYZ46" s="20"/>
      <c r="GZA46" s="20"/>
      <c r="GZB46" s="20"/>
      <c r="GZC46" s="20"/>
      <c r="GZD46" s="20"/>
      <c r="GZE46" s="20"/>
      <c r="GZF46" s="20"/>
      <c r="GZG46" s="20"/>
      <c r="GZH46" s="20"/>
      <c r="GZI46" s="20"/>
      <c r="GZJ46" s="20"/>
      <c r="GZK46" s="20"/>
      <c r="GZL46" s="20"/>
      <c r="GZM46" s="20"/>
      <c r="GZN46" s="20"/>
      <c r="GZO46" s="20"/>
      <c r="GZP46" s="20"/>
      <c r="GZQ46" s="20"/>
      <c r="GZR46" s="20"/>
      <c r="GZS46" s="20"/>
      <c r="GZT46" s="20"/>
      <c r="GZU46" s="20"/>
      <c r="GZV46" s="20"/>
      <c r="GZW46" s="20"/>
      <c r="GZX46" s="20"/>
      <c r="GZY46" s="20"/>
      <c r="GZZ46" s="20"/>
      <c r="HAA46" s="20"/>
      <c r="HAB46" s="20"/>
      <c r="HAC46" s="20"/>
      <c r="HAD46" s="20"/>
      <c r="HAE46" s="20"/>
      <c r="HAF46" s="20"/>
      <c r="HAG46" s="20"/>
      <c r="HAH46" s="20"/>
      <c r="HAI46" s="20"/>
      <c r="HAJ46" s="20"/>
      <c r="HAK46" s="20"/>
      <c r="HAL46" s="20"/>
      <c r="HAM46" s="20"/>
      <c r="HAN46" s="20"/>
      <c r="HAO46" s="20"/>
      <c r="HAP46" s="20"/>
      <c r="HAQ46" s="20"/>
      <c r="HAR46" s="20"/>
      <c r="HAS46" s="20"/>
      <c r="HAT46" s="20"/>
      <c r="HAU46" s="20"/>
      <c r="HAV46" s="20"/>
      <c r="HAW46" s="20"/>
      <c r="HAX46" s="20"/>
      <c r="HAY46" s="20"/>
      <c r="HAZ46" s="20"/>
      <c r="HBA46" s="20"/>
      <c r="HBB46" s="20"/>
      <c r="HBC46" s="20"/>
      <c r="HBD46" s="20"/>
      <c r="HBE46" s="20"/>
      <c r="HBF46" s="20"/>
      <c r="HBG46" s="20"/>
      <c r="HBH46" s="20"/>
      <c r="HBI46" s="20"/>
      <c r="HBJ46" s="20"/>
      <c r="HBK46" s="20"/>
      <c r="HBL46" s="20"/>
      <c r="HBM46" s="20"/>
      <c r="HBN46" s="20"/>
      <c r="HBO46" s="20"/>
      <c r="HBP46" s="20"/>
      <c r="HBQ46" s="20"/>
      <c r="HBR46" s="20"/>
      <c r="HBS46" s="20"/>
      <c r="HBT46" s="20"/>
      <c r="HBU46" s="20"/>
      <c r="HBV46" s="20"/>
      <c r="HBW46" s="20"/>
      <c r="HBX46" s="20"/>
      <c r="HBY46" s="20"/>
      <c r="HBZ46" s="20"/>
      <c r="HCA46" s="20"/>
      <c r="HCB46" s="20"/>
      <c r="HCC46" s="20"/>
      <c r="HCD46" s="20"/>
      <c r="HCE46" s="20"/>
      <c r="HCF46" s="20"/>
      <c r="HCG46" s="20"/>
      <c r="HCH46" s="20"/>
      <c r="HCI46" s="20"/>
      <c r="HCJ46" s="20"/>
      <c r="HCK46" s="20"/>
      <c r="HCL46" s="20"/>
      <c r="HCM46" s="20"/>
      <c r="HCN46" s="20"/>
      <c r="HCO46" s="20"/>
      <c r="HCP46" s="20"/>
      <c r="HCQ46" s="20"/>
      <c r="HCR46" s="20"/>
      <c r="HCS46" s="20"/>
      <c r="HCT46" s="20"/>
      <c r="HCU46" s="20"/>
      <c r="HCV46" s="20"/>
      <c r="HCW46" s="20"/>
      <c r="HCX46" s="20"/>
      <c r="HCY46" s="20"/>
      <c r="HCZ46" s="20"/>
      <c r="HDA46" s="20"/>
      <c r="HDB46" s="20"/>
      <c r="HDC46" s="20"/>
      <c r="HDD46" s="20"/>
      <c r="HDE46" s="20"/>
      <c r="HDF46" s="20"/>
      <c r="HDG46" s="20"/>
      <c r="HDH46" s="20"/>
      <c r="HDI46" s="20"/>
      <c r="HDJ46" s="20"/>
      <c r="HDK46" s="20"/>
      <c r="HDL46" s="20"/>
      <c r="HDM46" s="20"/>
      <c r="HDN46" s="20"/>
      <c r="HDO46" s="20"/>
      <c r="HDP46" s="20"/>
      <c r="HDQ46" s="20"/>
      <c r="HDR46" s="20"/>
      <c r="HDS46" s="20"/>
      <c r="HDT46" s="20"/>
      <c r="HDU46" s="20"/>
      <c r="HDV46" s="20"/>
      <c r="HDW46" s="20"/>
      <c r="HDX46" s="20"/>
      <c r="HDY46" s="20"/>
      <c r="HDZ46" s="20"/>
      <c r="HEA46" s="20"/>
      <c r="HEB46" s="20"/>
      <c r="HEC46" s="20"/>
      <c r="HED46" s="20"/>
      <c r="HEE46" s="20"/>
      <c r="HEF46" s="20"/>
      <c r="HEG46" s="20"/>
      <c r="HEH46" s="20"/>
      <c r="HEI46" s="20"/>
      <c r="HEJ46" s="20"/>
      <c r="HEK46" s="20"/>
      <c r="HEL46" s="20"/>
      <c r="HEM46" s="20"/>
      <c r="HEN46" s="20"/>
      <c r="HEO46" s="20"/>
      <c r="HEP46" s="20"/>
      <c r="HEQ46" s="20"/>
      <c r="HER46" s="20"/>
      <c r="HES46" s="20"/>
      <c r="HET46" s="20"/>
      <c r="HEU46" s="20"/>
      <c r="HEV46" s="20"/>
      <c r="HEW46" s="20"/>
      <c r="HEX46" s="20"/>
      <c r="HEY46" s="20"/>
      <c r="HEZ46" s="20"/>
      <c r="HFA46" s="20"/>
      <c r="HFB46" s="20"/>
      <c r="HFC46" s="20"/>
      <c r="HFD46" s="20"/>
      <c r="HFE46" s="20"/>
      <c r="HFF46" s="20"/>
      <c r="HFG46" s="20"/>
      <c r="HFH46" s="20"/>
      <c r="HFI46" s="20"/>
      <c r="HFJ46" s="20"/>
      <c r="HFK46" s="20"/>
      <c r="HFL46" s="20"/>
      <c r="HFM46" s="20"/>
      <c r="HFN46" s="20"/>
      <c r="HFO46" s="20"/>
      <c r="HFP46" s="20"/>
      <c r="HFQ46" s="20"/>
      <c r="HFR46" s="20"/>
      <c r="HFS46" s="20"/>
      <c r="HFT46" s="20"/>
      <c r="HFU46" s="20"/>
      <c r="HFV46" s="20"/>
      <c r="HFW46" s="20"/>
      <c r="HFX46" s="20"/>
      <c r="HFY46" s="20"/>
      <c r="HFZ46" s="20"/>
      <c r="HGA46" s="20"/>
      <c r="HGB46" s="20"/>
      <c r="HGC46" s="20"/>
      <c r="HGD46" s="20"/>
      <c r="HGE46" s="20"/>
      <c r="HGF46" s="20"/>
      <c r="HGG46" s="20"/>
      <c r="HGH46" s="20"/>
      <c r="HGI46" s="20"/>
      <c r="HGJ46" s="20"/>
      <c r="HGK46" s="20"/>
      <c r="HGL46" s="20"/>
      <c r="HGM46" s="20"/>
      <c r="HGN46" s="20"/>
      <c r="HGO46" s="20"/>
      <c r="HGP46" s="20"/>
      <c r="HGQ46" s="20"/>
      <c r="HGR46" s="20"/>
      <c r="HGS46" s="20"/>
      <c r="HGT46" s="20"/>
      <c r="HGU46" s="20"/>
      <c r="HGV46" s="20"/>
      <c r="HGW46" s="20"/>
      <c r="HGX46" s="20"/>
      <c r="HGY46" s="20"/>
      <c r="HGZ46" s="20"/>
      <c r="HHA46" s="20"/>
      <c r="HHB46" s="20"/>
      <c r="HHC46" s="20"/>
      <c r="HHD46" s="20"/>
      <c r="HHE46" s="20"/>
      <c r="HHF46" s="20"/>
      <c r="HHG46" s="20"/>
      <c r="HHH46" s="20"/>
      <c r="HHI46" s="20"/>
      <c r="HHJ46" s="20"/>
      <c r="HHK46" s="20"/>
      <c r="HHL46" s="20"/>
      <c r="HHM46" s="20"/>
      <c r="HHN46" s="20"/>
      <c r="HHO46" s="20"/>
      <c r="HHP46" s="20"/>
      <c r="HHQ46" s="20"/>
      <c r="HHR46" s="20"/>
      <c r="HHS46" s="20"/>
      <c r="HHT46" s="20"/>
      <c r="HHU46" s="20"/>
      <c r="HHV46" s="20"/>
      <c r="HHW46" s="20"/>
      <c r="HHX46" s="20"/>
      <c r="HHY46" s="20"/>
      <c r="HHZ46" s="20"/>
      <c r="HIA46" s="20"/>
      <c r="HIB46" s="20"/>
      <c r="HIC46" s="20"/>
      <c r="HID46" s="20"/>
      <c r="HIE46" s="20"/>
      <c r="HIF46" s="20"/>
      <c r="HIG46" s="20"/>
      <c r="HIH46" s="20"/>
      <c r="HII46" s="20"/>
      <c r="HIJ46" s="20"/>
      <c r="HIK46" s="20"/>
      <c r="HIL46" s="20"/>
      <c r="HIM46" s="20"/>
      <c r="HIN46" s="20"/>
      <c r="HIO46" s="20"/>
      <c r="HIP46" s="20"/>
      <c r="HIQ46" s="20"/>
      <c r="HIR46" s="20"/>
      <c r="HIS46" s="20"/>
      <c r="HIT46" s="20"/>
      <c r="HIU46" s="20"/>
      <c r="HIV46" s="20"/>
      <c r="HIW46" s="20"/>
      <c r="HIX46" s="20"/>
      <c r="HIY46" s="20"/>
      <c r="HIZ46" s="20"/>
      <c r="HJA46" s="20"/>
      <c r="HJB46" s="20"/>
      <c r="HJC46" s="20"/>
      <c r="HJD46" s="20"/>
      <c r="HJE46" s="20"/>
      <c r="HJF46" s="20"/>
      <c r="HJG46" s="20"/>
      <c r="HJH46" s="20"/>
      <c r="HJI46" s="20"/>
      <c r="HJJ46" s="20"/>
      <c r="HJK46" s="20"/>
      <c r="HJL46" s="20"/>
      <c r="HJM46" s="20"/>
      <c r="HJN46" s="20"/>
      <c r="HJO46" s="20"/>
      <c r="HJP46" s="20"/>
      <c r="HJQ46" s="20"/>
      <c r="HJR46" s="20"/>
      <c r="HJS46" s="20"/>
      <c r="HJT46" s="20"/>
      <c r="HJU46" s="20"/>
      <c r="HJV46" s="20"/>
      <c r="HJW46" s="20"/>
      <c r="HJX46" s="20"/>
      <c r="HJY46" s="20"/>
      <c r="HJZ46" s="20"/>
      <c r="HKA46" s="20"/>
      <c r="HKB46" s="20"/>
      <c r="HKC46" s="20"/>
      <c r="HKD46" s="20"/>
      <c r="HKE46" s="20"/>
      <c r="HKF46" s="20"/>
      <c r="HKG46" s="20"/>
      <c r="HKH46" s="20"/>
      <c r="HKI46" s="20"/>
      <c r="HKJ46" s="20"/>
      <c r="HKK46" s="20"/>
      <c r="HKL46" s="20"/>
      <c r="HKM46" s="20"/>
      <c r="HKN46" s="20"/>
      <c r="HKO46" s="20"/>
      <c r="HKP46" s="20"/>
      <c r="HKQ46" s="20"/>
      <c r="HKR46" s="20"/>
      <c r="HKS46" s="20"/>
      <c r="HKT46" s="20"/>
      <c r="HKU46" s="20"/>
      <c r="HKV46" s="20"/>
      <c r="HKW46" s="20"/>
      <c r="HKX46" s="20"/>
      <c r="HKY46" s="20"/>
      <c r="HKZ46" s="20"/>
      <c r="HLA46" s="20"/>
      <c r="HLB46" s="20"/>
      <c r="HLC46" s="20"/>
      <c r="HLD46" s="20"/>
      <c r="HLE46" s="20"/>
      <c r="HLF46" s="20"/>
      <c r="HLG46" s="20"/>
      <c r="HLH46" s="20"/>
      <c r="HLI46" s="20"/>
      <c r="HLJ46" s="20"/>
      <c r="HLK46" s="20"/>
      <c r="HLL46" s="20"/>
      <c r="HLM46" s="20"/>
      <c r="HLN46" s="20"/>
      <c r="HLO46" s="20"/>
      <c r="HLP46" s="20"/>
      <c r="HLQ46" s="20"/>
      <c r="HLR46" s="20"/>
      <c r="HLS46" s="20"/>
      <c r="HLT46" s="20"/>
      <c r="HLU46" s="20"/>
      <c r="HLV46" s="20"/>
      <c r="HLW46" s="20"/>
      <c r="HLX46" s="20"/>
      <c r="HLY46" s="20"/>
      <c r="HLZ46" s="20"/>
      <c r="HMA46" s="20"/>
      <c r="HMB46" s="20"/>
      <c r="HMC46" s="20"/>
      <c r="HMD46" s="20"/>
      <c r="HME46" s="20"/>
      <c r="HMF46" s="20"/>
      <c r="HMG46" s="20"/>
      <c r="HMH46" s="20"/>
      <c r="HMI46" s="20"/>
      <c r="HMJ46" s="20"/>
      <c r="HMK46" s="20"/>
      <c r="HML46" s="20"/>
      <c r="HMM46" s="20"/>
      <c r="HMN46" s="20"/>
      <c r="HMO46" s="20"/>
      <c r="HMP46" s="20"/>
      <c r="HMQ46" s="20"/>
      <c r="HMR46" s="20"/>
      <c r="HMS46" s="20"/>
      <c r="HMT46" s="20"/>
      <c r="HMU46" s="20"/>
      <c r="HMV46" s="20"/>
      <c r="HMW46" s="20"/>
      <c r="HMX46" s="20"/>
      <c r="HMY46" s="20"/>
      <c r="HMZ46" s="20"/>
      <c r="HNA46" s="20"/>
      <c r="HNB46" s="20"/>
      <c r="HNC46" s="20"/>
      <c r="HND46" s="20"/>
      <c r="HNE46" s="20"/>
      <c r="HNF46" s="20"/>
      <c r="HNG46" s="20"/>
      <c r="HNH46" s="20"/>
      <c r="HNI46" s="20"/>
      <c r="HNJ46" s="20"/>
      <c r="HNK46" s="20"/>
      <c r="HNL46" s="20"/>
      <c r="HNM46" s="20"/>
      <c r="HNN46" s="20"/>
      <c r="HNO46" s="20"/>
      <c r="HNP46" s="20"/>
      <c r="HNQ46" s="20"/>
      <c r="HNR46" s="20"/>
      <c r="HNS46" s="20"/>
      <c r="HNT46" s="20"/>
      <c r="HNU46" s="20"/>
      <c r="HNV46" s="20"/>
      <c r="HNW46" s="20"/>
      <c r="HNX46" s="20"/>
      <c r="HNY46" s="20"/>
      <c r="HNZ46" s="20"/>
      <c r="HOA46" s="20"/>
      <c r="HOB46" s="20"/>
      <c r="HOC46" s="20"/>
      <c r="HOD46" s="20"/>
      <c r="HOE46" s="20"/>
      <c r="HOF46" s="20"/>
      <c r="HOG46" s="20"/>
      <c r="HOH46" s="20"/>
      <c r="HOI46" s="20"/>
      <c r="HOJ46" s="20"/>
      <c r="HOK46" s="20"/>
      <c r="HOL46" s="20"/>
      <c r="HOM46" s="20"/>
      <c r="HON46" s="20"/>
      <c r="HOO46" s="20"/>
      <c r="HOP46" s="20"/>
      <c r="HOQ46" s="20"/>
      <c r="HOR46" s="20"/>
      <c r="HOS46" s="20"/>
      <c r="HOT46" s="20"/>
      <c r="HOU46" s="20"/>
      <c r="HOV46" s="20"/>
      <c r="HOW46" s="20"/>
      <c r="HOX46" s="20"/>
      <c r="HOY46" s="20"/>
      <c r="HOZ46" s="20"/>
      <c r="HPA46" s="20"/>
      <c r="HPB46" s="20"/>
      <c r="HPC46" s="20"/>
      <c r="HPD46" s="20"/>
      <c r="HPE46" s="20"/>
      <c r="HPF46" s="20"/>
      <c r="HPG46" s="20"/>
      <c r="HPH46" s="20"/>
      <c r="HPI46" s="20"/>
      <c r="HPJ46" s="20"/>
      <c r="HPK46" s="20"/>
      <c r="HPL46" s="20"/>
      <c r="HPM46" s="20"/>
      <c r="HPN46" s="20"/>
      <c r="HPO46" s="20"/>
      <c r="HPP46" s="20"/>
      <c r="HPQ46" s="20"/>
      <c r="HPR46" s="20"/>
      <c r="HPS46" s="20"/>
      <c r="HPT46" s="20"/>
      <c r="HPU46" s="20"/>
      <c r="HPV46" s="20"/>
      <c r="HPW46" s="20"/>
      <c r="HPX46" s="20"/>
      <c r="HPY46" s="20"/>
      <c r="HPZ46" s="20"/>
      <c r="HQA46" s="20"/>
      <c r="HQB46" s="20"/>
      <c r="HQC46" s="20"/>
      <c r="HQD46" s="20"/>
      <c r="HQE46" s="20"/>
      <c r="HQF46" s="20"/>
      <c r="HQG46" s="20"/>
      <c r="HQH46" s="20"/>
      <c r="HQI46" s="20"/>
      <c r="HQJ46" s="20"/>
      <c r="HQK46" s="20"/>
      <c r="HQL46" s="20"/>
      <c r="HQM46" s="20"/>
      <c r="HQN46" s="20"/>
      <c r="HQO46" s="20"/>
      <c r="HQP46" s="20"/>
      <c r="HQQ46" s="20"/>
      <c r="HQR46" s="20"/>
      <c r="HQS46" s="20"/>
      <c r="HQT46" s="20"/>
      <c r="HQU46" s="20"/>
      <c r="HQV46" s="20"/>
      <c r="HQW46" s="20"/>
      <c r="HQX46" s="20"/>
      <c r="HQY46" s="20"/>
      <c r="HQZ46" s="20"/>
      <c r="HRA46" s="20"/>
      <c r="HRB46" s="20"/>
      <c r="HRC46" s="20"/>
      <c r="HRD46" s="20"/>
      <c r="HRE46" s="20"/>
      <c r="HRF46" s="20"/>
      <c r="HRG46" s="20"/>
      <c r="HRH46" s="20"/>
      <c r="HRI46" s="20"/>
      <c r="HRJ46" s="20"/>
      <c r="HRK46" s="20"/>
      <c r="HRL46" s="20"/>
      <c r="HRM46" s="20"/>
      <c r="HRN46" s="20"/>
      <c r="HRO46" s="20"/>
      <c r="HRP46" s="20"/>
      <c r="HRQ46" s="20"/>
      <c r="HRR46" s="20"/>
      <c r="HRS46" s="20"/>
      <c r="HRT46" s="20"/>
      <c r="HRU46" s="20"/>
      <c r="HRV46" s="20"/>
      <c r="HRW46" s="20"/>
      <c r="HRX46" s="20"/>
      <c r="HRY46" s="20"/>
      <c r="HRZ46" s="20"/>
      <c r="HSA46" s="20"/>
      <c r="HSB46" s="20"/>
      <c r="HSC46" s="20"/>
      <c r="HSD46" s="20"/>
      <c r="HSE46" s="20"/>
      <c r="HSF46" s="20"/>
      <c r="HSG46" s="20"/>
      <c r="HSH46" s="20"/>
      <c r="HSI46" s="20"/>
      <c r="HSJ46" s="20"/>
      <c r="HSK46" s="20"/>
      <c r="HSL46" s="20"/>
      <c r="HSM46" s="20"/>
      <c r="HSN46" s="20"/>
      <c r="HSO46" s="20"/>
      <c r="HSP46" s="20"/>
      <c r="HSQ46" s="20"/>
      <c r="HSR46" s="20"/>
      <c r="HSS46" s="20"/>
      <c r="HST46" s="20"/>
      <c r="HSU46" s="20"/>
      <c r="HSV46" s="20"/>
      <c r="HSW46" s="20"/>
      <c r="HSX46" s="20"/>
      <c r="HSY46" s="20"/>
      <c r="HSZ46" s="20"/>
      <c r="HTA46" s="20"/>
      <c r="HTB46" s="20"/>
      <c r="HTC46" s="20"/>
      <c r="HTD46" s="20"/>
      <c r="HTE46" s="20"/>
      <c r="HTF46" s="20"/>
      <c r="HTG46" s="20"/>
      <c r="HTH46" s="20"/>
      <c r="HTI46" s="20"/>
      <c r="HTJ46" s="20"/>
      <c r="HTK46" s="20"/>
    </row>
    <row r="47" spans="1:5939" s="21" customFormat="1" ht="60" x14ac:dyDescent="0.25">
      <c r="A47" s="30"/>
      <c r="B47" s="87"/>
      <c r="C47" s="34"/>
      <c r="D47" s="32" t="s">
        <v>325</v>
      </c>
      <c r="E47" s="63" t="str">
        <f>IF($D47="","",VLOOKUP($D47,'B2 Maintenance (by material)'!$C$5:$K$36,2,FALSE))</f>
        <v>Reapply (one coat)</v>
      </c>
      <c r="F47" s="64" t="str">
        <f>IF($D47="","",VLOOKUP($D47,'B2 Maintenance (by material)'!$C$5:$K$36,3,FALSE))</f>
        <v>Protective coating/decorative finish</v>
      </c>
      <c r="G47" s="78">
        <f>IF($D47="","",VLOOKUP($D47,'B2 Maintenance (by material)'!$C$5:$K$36,4,FALSE))</f>
        <v>0.1</v>
      </c>
      <c r="H47" s="96" t="str">
        <f>IF($D47="","",VLOOKUP($D47,'B2 Maintenance (by material)'!$C$5:$K$36,5,FALSE))</f>
        <v>L/m2</v>
      </c>
      <c r="I47" s="78">
        <f>IF($D47="","",VLOOKUP($D47,'B2 Maintenance (by material)'!$C$5:$K$36,6,FALSE))</f>
        <v>8</v>
      </c>
      <c r="J47" s="105">
        <f>IF($D47="","",VLOOKUP($D47,'B2 Maintenance (by material)'!$C$5:$K$36,7,FALSE))</f>
        <v>2</v>
      </c>
      <c r="K47" s="80" t="str">
        <f>IF($D47="","",VLOOKUP($D47,'B2 Maintenance (by material)'!$C$5:$K$36,8,FALSE))</f>
        <v>If accessible.  Applies to coatings added on construction site from installation and factory applied coatings from year 25.  Due to fading over time, assume that all accessible areas would be recoated due to difficulties in colour matching. Coatings may be  polyester, epoxy or polyurethane based.   Application rates can vary with different chemistries.  Volume of protective coating / decorative finish is an estimate.</v>
      </c>
      <c r="L47" s="63" t="str">
        <f>IF($D47="","",VLOOKUP($D47,'B2 Maintenance (by material)'!$C$5:$K$36,9,FALSE))</f>
        <v>-</v>
      </c>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19"/>
      <c r="EN47" s="20"/>
      <c r="EO47" s="20"/>
      <c r="EP47" s="20"/>
      <c r="EQ47" s="20"/>
      <c r="ER47" s="20"/>
      <c r="ES47" s="20"/>
      <c r="ET47" s="20"/>
      <c r="EU47" s="20"/>
      <c r="EV47" s="20"/>
      <c r="EW47" s="20"/>
      <c r="EX47" s="20"/>
      <c r="EY47" s="20"/>
      <c r="EZ47" s="20"/>
      <c r="FA47" s="20"/>
      <c r="FB47" s="20"/>
      <c r="FC47" s="20"/>
      <c r="FD47" s="20"/>
      <c r="FE47" s="20"/>
      <c r="FF47" s="20"/>
      <c r="FG47" s="20"/>
      <c r="FH47" s="20"/>
      <c r="FI47" s="20"/>
      <c r="FJ47" s="20"/>
      <c r="FK47" s="20"/>
      <c r="FL47" s="20"/>
      <c r="FM47" s="20"/>
      <c r="FN47" s="20"/>
      <c r="FO47" s="20"/>
      <c r="FP47" s="20"/>
      <c r="FQ47" s="20"/>
      <c r="FR47" s="20"/>
      <c r="FS47" s="20"/>
      <c r="FT47" s="20"/>
      <c r="FU47" s="20"/>
      <c r="FV47" s="20"/>
      <c r="FW47" s="20"/>
      <c r="FX47" s="20"/>
      <c r="FY47" s="20"/>
      <c r="FZ47" s="20"/>
      <c r="GA47" s="20"/>
      <c r="GB47" s="20"/>
      <c r="GC47" s="20"/>
      <c r="GD47" s="20"/>
      <c r="GE47" s="20"/>
      <c r="GF47" s="20"/>
      <c r="GG47" s="20"/>
      <c r="GH47" s="20"/>
      <c r="GI47" s="20"/>
      <c r="GJ47" s="20"/>
      <c r="GK47" s="20"/>
      <c r="GL47" s="20"/>
      <c r="GM47" s="20"/>
      <c r="GN47" s="20"/>
      <c r="GO47" s="20"/>
      <c r="GP47" s="20"/>
      <c r="GQ47" s="20"/>
      <c r="GR47" s="20"/>
      <c r="GS47" s="20"/>
      <c r="GT47" s="20"/>
      <c r="GU47" s="20"/>
      <c r="GV47" s="20"/>
      <c r="GW47" s="20"/>
      <c r="GX47" s="20"/>
      <c r="GY47" s="20"/>
      <c r="GZ47" s="20"/>
      <c r="HA47" s="20"/>
      <c r="HB47" s="20"/>
      <c r="HC47" s="20"/>
      <c r="HD47" s="20"/>
      <c r="HE47" s="20"/>
      <c r="HF47" s="20"/>
      <c r="HG47" s="20"/>
      <c r="HH47" s="20"/>
      <c r="HI47" s="20"/>
      <c r="HJ47" s="20"/>
      <c r="HK47" s="20"/>
      <c r="HL47" s="20"/>
      <c r="HM47" s="20"/>
      <c r="HN47" s="20"/>
      <c r="HO47" s="20"/>
      <c r="HP47" s="20"/>
      <c r="HQ47" s="20"/>
      <c r="HR47" s="20"/>
      <c r="HS47" s="20"/>
      <c r="HT47" s="20"/>
      <c r="HU47" s="20"/>
      <c r="HV47" s="20"/>
      <c r="HW47" s="20"/>
      <c r="HX47" s="20"/>
      <c r="HY47" s="20"/>
      <c r="HZ47" s="20"/>
      <c r="IA47" s="20"/>
      <c r="IB47" s="20"/>
      <c r="IC47" s="20"/>
      <c r="ID47" s="20"/>
      <c r="IE47" s="20"/>
      <c r="IF47" s="20"/>
      <c r="IG47" s="20"/>
      <c r="IH47" s="20"/>
      <c r="II47" s="20"/>
      <c r="IJ47" s="20"/>
      <c r="IK47" s="20"/>
      <c r="IL47" s="20"/>
      <c r="IM47" s="20"/>
      <c r="IN47" s="20"/>
      <c r="IO47" s="20"/>
      <c r="IP47" s="20"/>
      <c r="IQ47" s="20"/>
      <c r="IR47" s="20"/>
      <c r="IS47" s="20"/>
      <c r="IT47" s="20"/>
      <c r="IU47" s="20"/>
      <c r="IV47" s="20"/>
      <c r="IW47" s="20"/>
      <c r="IX47" s="20"/>
      <c r="IY47" s="20"/>
      <c r="IZ47" s="20"/>
      <c r="JA47" s="20"/>
      <c r="JB47" s="20"/>
      <c r="JC47" s="20"/>
      <c r="JD47" s="20"/>
      <c r="JE47" s="20"/>
      <c r="JF47" s="20"/>
      <c r="JG47" s="20"/>
      <c r="JH47" s="20"/>
      <c r="JI47" s="20"/>
      <c r="JJ47" s="20"/>
      <c r="JK47" s="20"/>
      <c r="JL47" s="20"/>
      <c r="JM47" s="20"/>
      <c r="JN47" s="20"/>
      <c r="JO47" s="20"/>
      <c r="JP47" s="20"/>
      <c r="JQ47" s="20"/>
      <c r="JR47" s="20"/>
      <c r="JS47" s="20"/>
      <c r="JT47" s="20"/>
      <c r="JU47" s="20"/>
      <c r="JV47" s="20"/>
      <c r="JW47" s="20"/>
      <c r="JX47" s="20"/>
      <c r="JY47" s="20"/>
      <c r="JZ47" s="20"/>
      <c r="KA47" s="20"/>
      <c r="KB47" s="20"/>
      <c r="KC47" s="20"/>
      <c r="KD47" s="20"/>
      <c r="KE47" s="20"/>
      <c r="KF47" s="20"/>
      <c r="KG47" s="20"/>
      <c r="KH47" s="20"/>
      <c r="KI47" s="20"/>
      <c r="KJ47" s="20"/>
      <c r="KK47" s="20"/>
      <c r="KL47" s="20"/>
      <c r="KM47" s="20"/>
      <c r="KN47" s="20"/>
      <c r="KO47" s="20"/>
      <c r="KP47" s="20"/>
      <c r="KQ47" s="20"/>
      <c r="KR47" s="20"/>
      <c r="KS47" s="20"/>
      <c r="KT47" s="20"/>
      <c r="KU47" s="20"/>
      <c r="KV47" s="20"/>
      <c r="KW47" s="20"/>
      <c r="KX47" s="20"/>
      <c r="KY47" s="20"/>
      <c r="KZ47" s="20"/>
      <c r="LA47" s="20"/>
      <c r="LB47" s="20"/>
      <c r="LC47" s="20"/>
      <c r="LD47" s="20"/>
      <c r="LE47" s="20"/>
      <c r="LF47" s="20"/>
      <c r="LG47" s="20"/>
      <c r="LH47" s="20"/>
      <c r="LI47" s="20"/>
      <c r="LJ47" s="20"/>
      <c r="LK47" s="20"/>
      <c r="LL47" s="20"/>
      <c r="LM47" s="20"/>
      <c r="LN47" s="20"/>
      <c r="LO47" s="20"/>
      <c r="LP47" s="20"/>
      <c r="LQ47" s="20"/>
      <c r="LR47" s="20"/>
      <c r="LS47" s="20"/>
      <c r="LT47" s="20"/>
      <c r="LU47" s="20"/>
      <c r="LV47" s="20"/>
      <c r="LW47" s="20"/>
      <c r="LX47" s="20"/>
      <c r="LY47" s="20"/>
      <c r="LZ47" s="20"/>
      <c r="MA47" s="20"/>
      <c r="MB47" s="20"/>
      <c r="MC47" s="20"/>
      <c r="MD47" s="20"/>
      <c r="ME47" s="20"/>
      <c r="MF47" s="20"/>
      <c r="MG47" s="20"/>
      <c r="MH47" s="20"/>
      <c r="MI47" s="20"/>
      <c r="MJ47" s="20"/>
      <c r="MK47" s="20"/>
      <c r="ML47" s="20"/>
      <c r="MM47" s="20"/>
      <c r="MN47" s="20"/>
      <c r="MO47" s="20"/>
      <c r="MP47" s="20"/>
      <c r="MQ47" s="20"/>
      <c r="MR47" s="20"/>
      <c r="MS47" s="20"/>
      <c r="MT47" s="20"/>
      <c r="MU47" s="20"/>
      <c r="MV47" s="20"/>
      <c r="MW47" s="20"/>
      <c r="MX47" s="20"/>
      <c r="MY47" s="20"/>
      <c r="MZ47" s="20"/>
      <c r="NA47" s="20"/>
      <c r="NB47" s="20"/>
      <c r="NC47" s="20"/>
      <c r="ND47" s="20"/>
      <c r="NE47" s="20"/>
      <c r="NF47" s="20"/>
      <c r="NG47" s="20"/>
      <c r="NH47" s="20"/>
      <c r="NI47" s="20"/>
      <c r="NJ47" s="20"/>
      <c r="NK47" s="20"/>
      <c r="NL47" s="20"/>
      <c r="NM47" s="20"/>
      <c r="NN47" s="20"/>
      <c r="NO47" s="20"/>
      <c r="NP47" s="20"/>
      <c r="NQ47" s="20"/>
      <c r="NR47" s="20"/>
      <c r="NS47" s="20"/>
      <c r="NT47" s="20"/>
      <c r="NU47" s="20"/>
      <c r="NV47" s="20"/>
      <c r="NW47" s="20"/>
      <c r="NX47" s="20"/>
      <c r="NY47" s="20"/>
      <c r="NZ47" s="20"/>
      <c r="OA47" s="20"/>
      <c r="OB47" s="20"/>
      <c r="OC47" s="20"/>
      <c r="OD47" s="20"/>
      <c r="OE47" s="20"/>
      <c r="OF47" s="20"/>
      <c r="OG47" s="20"/>
      <c r="OH47" s="20"/>
      <c r="OI47" s="20"/>
      <c r="OJ47" s="20"/>
      <c r="OK47" s="20"/>
      <c r="OL47" s="20"/>
      <c r="OM47" s="20"/>
      <c r="ON47" s="20"/>
      <c r="OO47" s="20"/>
      <c r="OP47" s="20"/>
      <c r="OQ47" s="20"/>
      <c r="OR47" s="20"/>
      <c r="OS47" s="20"/>
      <c r="OT47" s="20"/>
      <c r="OU47" s="20"/>
      <c r="OV47" s="20"/>
      <c r="OW47" s="20"/>
      <c r="OX47" s="20"/>
      <c r="OY47" s="20"/>
      <c r="OZ47" s="20"/>
      <c r="PA47" s="20"/>
      <c r="PB47" s="20"/>
      <c r="PC47" s="20"/>
      <c r="PD47" s="20"/>
      <c r="PE47" s="20"/>
      <c r="PF47" s="20"/>
      <c r="PG47" s="20"/>
      <c r="PH47" s="20"/>
      <c r="PI47" s="20"/>
      <c r="PJ47" s="20"/>
      <c r="PK47" s="20"/>
      <c r="PL47" s="20"/>
      <c r="PM47" s="20"/>
      <c r="PN47" s="20"/>
      <c r="PO47" s="20"/>
      <c r="PP47" s="20"/>
      <c r="PQ47" s="20"/>
      <c r="PR47" s="20"/>
      <c r="PS47" s="20"/>
      <c r="PT47" s="20"/>
      <c r="PU47" s="20"/>
      <c r="PV47" s="20"/>
      <c r="PW47" s="20"/>
      <c r="PX47" s="20"/>
      <c r="PY47" s="20"/>
      <c r="PZ47" s="20"/>
      <c r="QA47" s="20"/>
      <c r="QB47" s="20"/>
      <c r="QC47" s="20"/>
      <c r="QD47" s="20"/>
      <c r="QE47" s="20"/>
      <c r="QF47" s="20"/>
      <c r="QG47" s="20"/>
      <c r="QH47" s="20"/>
      <c r="QI47" s="20"/>
      <c r="QJ47" s="20"/>
      <c r="QK47" s="20"/>
      <c r="QL47" s="20"/>
      <c r="QM47" s="20"/>
      <c r="QN47" s="20"/>
      <c r="QO47" s="20"/>
      <c r="QP47" s="20"/>
      <c r="QQ47" s="20"/>
      <c r="QR47" s="20"/>
      <c r="QS47" s="20"/>
      <c r="QT47" s="20"/>
      <c r="QU47" s="20"/>
      <c r="QV47" s="20"/>
      <c r="QW47" s="20"/>
      <c r="QX47" s="20"/>
      <c r="QY47" s="20"/>
      <c r="QZ47" s="20"/>
      <c r="RA47" s="20"/>
      <c r="RB47" s="20"/>
      <c r="RC47" s="20"/>
      <c r="RD47" s="20"/>
      <c r="RE47" s="20"/>
      <c r="RF47" s="20"/>
      <c r="RG47" s="20"/>
      <c r="RH47" s="20"/>
      <c r="RI47" s="20"/>
      <c r="RJ47" s="20"/>
      <c r="RK47" s="20"/>
      <c r="RL47" s="20"/>
      <c r="RM47" s="20"/>
      <c r="RN47" s="20"/>
      <c r="RO47" s="20"/>
      <c r="RP47" s="20"/>
      <c r="RQ47" s="20"/>
      <c r="RR47" s="20"/>
      <c r="RS47" s="20"/>
      <c r="RT47" s="20"/>
      <c r="RU47" s="20"/>
      <c r="RV47" s="20"/>
      <c r="RW47" s="20"/>
      <c r="RX47" s="20"/>
      <c r="RY47" s="20"/>
      <c r="RZ47" s="20"/>
      <c r="SA47" s="20"/>
      <c r="SB47" s="20"/>
      <c r="SC47" s="20"/>
      <c r="SD47" s="20"/>
      <c r="SE47" s="20"/>
      <c r="SF47" s="20"/>
      <c r="SG47" s="20"/>
      <c r="SH47" s="20"/>
      <c r="SI47" s="20"/>
      <c r="SJ47" s="20"/>
      <c r="SK47" s="20"/>
      <c r="SL47" s="20"/>
      <c r="SM47" s="20"/>
      <c r="SN47" s="20"/>
      <c r="SO47" s="20"/>
      <c r="SP47" s="20"/>
      <c r="SQ47" s="20"/>
      <c r="SR47" s="20"/>
      <c r="SS47" s="20"/>
      <c r="ST47" s="20"/>
      <c r="SU47" s="20"/>
      <c r="SV47" s="20"/>
      <c r="SW47" s="20"/>
      <c r="SX47" s="20"/>
      <c r="SY47" s="20"/>
      <c r="SZ47" s="20"/>
      <c r="TA47" s="20"/>
      <c r="TB47" s="20"/>
      <c r="TC47" s="20"/>
      <c r="TD47" s="20"/>
      <c r="TE47" s="20"/>
      <c r="TF47" s="20"/>
      <c r="TG47" s="20"/>
      <c r="TH47" s="20"/>
      <c r="TI47" s="20"/>
      <c r="TJ47" s="20"/>
      <c r="TK47" s="20"/>
      <c r="TL47" s="20"/>
      <c r="TM47" s="20"/>
      <c r="TN47" s="20"/>
      <c r="TO47" s="20"/>
      <c r="TP47" s="20"/>
      <c r="TQ47" s="20"/>
      <c r="TR47" s="20"/>
      <c r="TS47" s="20"/>
      <c r="TT47" s="20"/>
      <c r="TU47" s="20"/>
      <c r="TV47" s="20"/>
      <c r="TW47" s="20"/>
      <c r="TX47" s="20"/>
      <c r="TY47" s="20"/>
      <c r="TZ47" s="20"/>
      <c r="UA47" s="20"/>
      <c r="UB47" s="20"/>
      <c r="UC47" s="20"/>
      <c r="UD47" s="20"/>
      <c r="UE47" s="20"/>
      <c r="UF47" s="20"/>
      <c r="UG47" s="20"/>
      <c r="UH47" s="20"/>
      <c r="UI47" s="20"/>
      <c r="UJ47" s="20"/>
      <c r="UK47" s="20"/>
      <c r="UL47" s="20"/>
      <c r="UM47" s="20"/>
      <c r="UN47" s="20"/>
      <c r="UO47" s="20"/>
      <c r="UP47" s="20"/>
      <c r="UQ47" s="20"/>
      <c r="UR47" s="20"/>
      <c r="US47" s="20"/>
      <c r="UT47" s="20"/>
      <c r="UU47" s="20"/>
      <c r="UV47" s="20"/>
      <c r="UW47" s="20"/>
      <c r="UX47" s="20"/>
      <c r="UY47" s="20"/>
      <c r="UZ47" s="20"/>
      <c r="VA47" s="20"/>
      <c r="VB47" s="20"/>
      <c r="VC47" s="20"/>
      <c r="VD47" s="20"/>
      <c r="VE47" s="20"/>
      <c r="VF47" s="20"/>
      <c r="VG47" s="20"/>
      <c r="VH47" s="20"/>
      <c r="VI47" s="20"/>
      <c r="VJ47" s="20"/>
      <c r="VK47" s="20"/>
      <c r="VL47" s="20"/>
      <c r="VM47" s="20"/>
      <c r="VN47" s="20"/>
      <c r="VO47" s="20"/>
      <c r="VP47" s="20"/>
      <c r="VQ47" s="20"/>
      <c r="VR47" s="20"/>
      <c r="VS47" s="20"/>
      <c r="VT47" s="20"/>
      <c r="VU47" s="20"/>
      <c r="VV47" s="20"/>
      <c r="VW47" s="20"/>
      <c r="VX47" s="20"/>
      <c r="VY47" s="20"/>
      <c r="VZ47" s="20"/>
      <c r="WA47" s="20"/>
      <c r="WB47" s="20"/>
      <c r="WC47" s="20"/>
      <c r="WD47" s="20"/>
      <c r="WE47" s="20"/>
      <c r="WF47" s="20"/>
      <c r="WG47" s="20"/>
      <c r="WH47" s="20"/>
      <c r="WI47" s="20"/>
      <c r="WJ47" s="20"/>
      <c r="WK47" s="20"/>
      <c r="WL47" s="20"/>
      <c r="WM47" s="20"/>
      <c r="WN47" s="20"/>
      <c r="WO47" s="20"/>
      <c r="WP47" s="20"/>
      <c r="WQ47" s="20"/>
      <c r="WR47" s="20"/>
      <c r="WS47" s="20"/>
      <c r="WT47" s="20"/>
      <c r="WU47" s="20"/>
      <c r="WV47" s="20"/>
      <c r="WW47" s="20"/>
      <c r="WX47" s="20"/>
      <c r="WY47" s="20"/>
      <c r="WZ47" s="20"/>
      <c r="XA47" s="20"/>
      <c r="XB47" s="20"/>
      <c r="XC47" s="20"/>
      <c r="XD47" s="20"/>
      <c r="XE47" s="20"/>
      <c r="XF47" s="20"/>
      <c r="XG47" s="20"/>
      <c r="XH47" s="20"/>
      <c r="XI47" s="20"/>
      <c r="XJ47" s="20"/>
      <c r="XK47" s="20"/>
      <c r="XL47" s="20"/>
      <c r="XM47" s="20"/>
      <c r="XN47" s="20"/>
      <c r="XO47" s="20"/>
      <c r="XP47" s="20"/>
      <c r="XQ47" s="20"/>
      <c r="XR47" s="20"/>
      <c r="XS47" s="20"/>
      <c r="XT47" s="20"/>
      <c r="XU47" s="20"/>
      <c r="XV47" s="20"/>
      <c r="XW47" s="20"/>
      <c r="XX47" s="20"/>
      <c r="XY47" s="20"/>
      <c r="XZ47" s="20"/>
      <c r="YA47" s="20"/>
      <c r="YB47" s="20"/>
      <c r="YC47" s="20"/>
      <c r="YD47" s="20"/>
      <c r="YE47" s="20"/>
      <c r="YF47" s="20"/>
      <c r="YG47" s="20"/>
      <c r="YH47" s="20"/>
      <c r="YI47" s="20"/>
      <c r="YJ47" s="20"/>
      <c r="YK47" s="20"/>
      <c r="YL47" s="20"/>
      <c r="YM47" s="20"/>
      <c r="YN47" s="20"/>
      <c r="YO47" s="20"/>
      <c r="YP47" s="20"/>
      <c r="YQ47" s="20"/>
      <c r="YR47" s="20"/>
      <c r="YS47" s="20"/>
      <c r="YT47" s="20"/>
      <c r="YU47" s="20"/>
      <c r="YV47" s="20"/>
      <c r="YW47" s="20"/>
      <c r="YX47" s="20"/>
      <c r="YY47" s="20"/>
      <c r="YZ47" s="20"/>
      <c r="ZA47" s="20"/>
      <c r="ZB47" s="20"/>
      <c r="ZC47" s="20"/>
      <c r="ZD47" s="20"/>
      <c r="ZE47" s="20"/>
      <c r="ZF47" s="20"/>
      <c r="ZG47" s="20"/>
      <c r="ZH47" s="20"/>
      <c r="ZI47" s="20"/>
      <c r="ZJ47" s="20"/>
      <c r="ZK47" s="20"/>
      <c r="ZL47" s="20"/>
      <c r="ZM47" s="20"/>
      <c r="ZN47" s="20"/>
      <c r="ZO47" s="20"/>
      <c r="ZP47" s="20"/>
      <c r="ZQ47" s="20"/>
      <c r="ZR47" s="20"/>
      <c r="ZS47" s="20"/>
      <c r="ZT47" s="20"/>
      <c r="ZU47" s="20"/>
      <c r="ZV47" s="20"/>
      <c r="ZW47" s="20"/>
      <c r="ZX47" s="20"/>
      <c r="ZY47" s="20"/>
      <c r="ZZ47" s="20"/>
      <c r="AAA47" s="20"/>
      <c r="AAB47" s="20"/>
      <c r="AAC47" s="20"/>
      <c r="AAD47" s="20"/>
      <c r="AAE47" s="20"/>
      <c r="AAF47" s="20"/>
      <c r="AAG47" s="20"/>
      <c r="AAH47" s="20"/>
      <c r="AAI47" s="20"/>
      <c r="AAJ47" s="20"/>
      <c r="AAK47" s="20"/>
      <c r="AAL47" s="20"/>
      <c r="AAM47" s="20"/>
      <c r="AAN47" s="20"/>
      <c r="AAO47" s="20"/>
      <c r="AAP47" s="20"/>
      <c r="AAQ47" s="20"/>
      <c r="AAR47" s="20"/>
      <c r="AAS47" s="20"/>
      <c r="AAT47" s="20"/>
      <c r="AAU47" s="20"/>
      <c r="AAV47" s="20"/>
      <c r="AAW47" s="20"/>
      <c r="AAX47" s="20"/>
      <c r="AAY47" s="20"/>
      <c r="AAZ47" s="20"/>
      <c r="ABA47" s="20"/>
      <c r="ABB47" s="20"/>
      <c r="ABC47" s="20"/>
      <c r="ABD47" s="20"/>
      <c r="ABE47" s="20"/>
      <c r="ABF47" s="20"/>
      <c r="ABG47" s="20"/>
      <c r="ABH47" s="20"/>
      <c r="ABI47" s="20"/>
      <c r="ABJ47" s="20"/>
      <c r="ABK47" s="20"/>
      <c r="ABL47" s="20"/>
      <c r="ABM47" s="20"/>
      <c r="ABN47" s="20"/>
      <c r="ABO47" s="20"/>
      <c r="ABP47" s="20"/>
      <c r="ABQ47" s="20"/>
      <c r="ABR47" s="20"/>
      <c r="ABS47" s="20"/>
      <c r="ABT47" s="20"/>
      <c r="ABU47" s="20"/>
      <c r="ABV47" s="20"/>
      <c r="ABW47" s="20"/>
      <c r="ABX47" s="20"/>
      <c r="ABY47" s="20"/>
      <c r="ABZ47" s="20"/>
      <c r="ACA47" s="20"/>
      <c r="ACB47" s="20"/>
      <c r="ACC47" s="20"/>
      <c r="ACD47" s="20"/>
      <c r="ACE47" s="20"/>
      <c r="ACF47" s="20"/>
      <c r="ACG47" s="20"/>
      <c r="ACH47" s="20"/>
      <c r="ACI47" s="20"/>
      <c r="ACJ47" s="20"/>
      <c r="ACK47" s="20"/>
      <c r="ACL47" s="20"/>
      <c r="ACM47" s="20"/>
      <c r="ACN47" s="20"/>
      <c r="ACO47" s="20"/>
      <c r="ACP47" s="20"/>
      <c r="ACQ47" s="20"/>
      <c r="ACR47" s="20"/>
      <c r="ACS47" s="20"/>
      <c r="ACT47" s="20"/>
      <c r="ACU47" s="20"/>
      <c r="ACV47" s="20"/>
      <c r="ACW47" s="20"/>
      <c r="ACX47" s="20"/>
      <c r="ACY47" s="20"/>
      <c r="ACZ47" s="20"/>
      <c r="ADA47" s="20"/>
      <c r="ADB47" s="20"/>
      <c r="ADC47" s="20"/>
      <c r="ADD47" s="20"/>
      <c r="ADE47" s="20"/>
      <c r="ADF47" s="20"/>
      <c r="ADG47" s="20"/>
      <c r="ADH47" s="20"/>
      <c r="ADI47" s="20"/>
      <c r="ADJ47" s="20"/>
      <c r="ADK47" s="20"/>
      <c r="ADL47" s="20"/>
      <c r="ADM47" s="20"/>
      <c r="ADN47" s="20"/>
      <c r="ADO47" s="20"/>
      <c r="ADP47" s="20"/>
      <c r="ADQ47" s="20"/>
      <c r="ADR47" s="20"/>
      <c r="ADS47" s="20"/>
      <c r="ADT47" s="20"/>
      <c r="ADU47" s="20"/>
      <c r="ADV47" s="20"/>
      <c r="ADW47" s="20"/>
      <c r="ADX47" s="20"/>
      <c r="ADY47" s="20"/>
      <c r="ADZ47" s="20"/>
      <c r="AEA47" s="20"/>
      <c r="AEB47" s="20"/>
      <c r="AEC47" s="20"/>
      <c r="AED47" s="20"/>
      <c r="AEE47" s="20"/>
      <c r="AEF47" s="20"/>
      <c r="AEG47" s="20"/>
      <c r="AEH47" s="20"/>
      <c r="AEI47" s="20"/>
      <c r="AEJ47" s="20"/>
      <c r="AEK47" s="20"/>
      <c r="AEL47" s="20"/>
      <c r="AEM47" s="20"/>
      <c r="AEN47" s="20"/>
      <c r="AEO47" s="20"/>
      <c r="AEP47" s="20"/>
      <c r="AEQ47" s="20"/>
      <c r="AER47" s="20"/>
      <c r="AES47" s="20"/>
      <c r="AET47" s="20"/>
      <c r="AEU47" s="20"/>
      <c r="AEV47" s="20"/>
      <c r="AEW47" s="20"/>
      <c r="AEX47" s="20"/>
      <c r="AEY47" s="20"/>
      <c r="AEZ47" s="20"/>
      <c r="AFA47" s="20"/>
      <c r="AFB47" s="20"/>
      <c r="AFC47" s="20"/>
      <c r="AFD47" s="20"/>
      <c r="AFE47" s="20"/>
      <c r="AFF47" s="20"/>
      <c r="AFG47" s="20"/>
      <c r="AFH47" s="20"/>
      <c r="AFI47" s="20"/>
      <c r="AFJ47" s="20"/>
      <c r="AFK47" s="20"/>
      <c r="AFL47" s="20"/>
      <c r="AFM47" s="20"/>
      <c r="AFN47" s="20"/>
      <c r="AFO47" s="20"/>
      <c r="AFP47" s="20"/>
      <c r="AFQ47" s="20"/>
      <c r="AFR47" s="20"/>
      <c r="AFS47" s="20"/>
      <c r="AFT47" s="20"/>
      <c r="AFU47" s="20"/>
      <c r="AFV47" s="20"/>
      <c r="AFW47" s="20"/>
      <c r="AFX47" s="20"/>
      <c r="AFY47" s="20"/>
      <c r="AFZ47" s="20"/>
      <c r="AGA47" s="20"/>
      <c r="AGB47" s="20"/>
      <c r="AGC47" s="20"/>
      <c r="AGD47" s="20"/>
      <c r="AGE47" s="20"/>
      <c r="AGF47" s="20"/>
      <c r="AGG47" s="20"/>
      <c r="AGH47" s="20"/>
      <c r="AGI47" s="20"/>
      <c r="AGJ47" s="20"/>
      <c r="AGK47" s="20"/>
      <c r="AGL47" s="20"/>
      <c r="AGM47" s="20"/>
      <c r="AGN47" s="20"/>
      <c r="AGO47" s="20"/>
      <c r="AGP47" s="20"/>
      <c r="AGQ47" s="20"/>
      <c r="AGR47" s="20"/>
      <c r="AGS47" s="20"/>
      <c r="AGT47" s="20"/>
      <c r="AGU47" s="20"/>
      <c r="AGV47" s="20"/>
      <c r="AGW47" s="20"/>
      <c r="AGX47" s="20"/>
      <c r="AGY47" s="20"/>
      <c r="AGZ47" s="20"/>
      <c r="AHA47" s="20"/>
      <c r="AHB47" s="20"/>
      <c r="AHC47" s="20"/>
      <c r="AHD47" s="20"/>
      <c r="AHE47" s="20"/>
      <c r="AHF47" s="20"/>
      <c r="AHG47" s="20"/>
      <c r="AHH47" s="20"/>
      <c r="AHI47" s="20"/>
      <c r="AHJ47" s="20"/>
      <c r="AHK47" s="20"/>
      <c r="AHL47" s="20"/>
      <c r="AHM47" s="20"/>
      <c r="AHN47" s="20"/>
      <c r="AHO47" s="20"/>
      <c r="AHP47" s="20"/>
      <c r="AHQ47" s="20"/>
      <c r="AHR47" s="20"/>
      <c r="AHS47" s="20"/>
      <c r="AHT47" s="20"/>
      <c r="AHU47" s="20"/>
      <c r="AHV47" s="20"/>
      <c r="AHW47" s="20"/>
      <c r="AHX47" s="20"/>
      <c r="AHY47" s="20"/>
      <c r="AHZ47" s="20"/>
      <c r="AIA47" s="20"/>
      <c r="AIB47" s="20"/>
      <c r="AIC47" s="20"/>
      <c r="AID47" s="20"/>
      <c r="AIE47" s="20"/>
      <c r="AIF47" s="20"/>
      <c r="AIG47" s="20"/>
      <c r="AIH47" s="20"/>
      <c r="AII47" s="20"/>
      <c r="AIJ47" s="20"/>
      <c r="AIK47" s="20"/>
      <c r="AIL47" s="20"/>
      <c r="AIM47" s="20"/>
      <c r="AIN47" s="20"/>
      <c r="AIO47" s="20"/>
      <c r="AIP47" s="20"/>
      <c r="AIQ47" s="20"/>
      <c r="AIR47" s="20"/>
      <c r="AIS47" s="20"/>
      <c r="AIT47" s="20"/>
      <c r="AIU47" s="20"/>
      <c r="AIV47" s="20"/>
      <c r="AIW47" s="20"/>
      <c r="AIX47" s="20"/>
      <c r="AIY47" s="20"/>
      <c r="AIZ47" s="20"/>
      <c r="AJA47" s="20"/>
      <c r="AJB47" s="20"/>
      <c r="AJC47" s="20"/>
      <c r="AJD47" s="20"/>
      <c r="AJE47" s="20"/>
      <c r="AJF47" s="20"/>
      <c r="AJG47" s="20"/>
      <c r="AJH47" s="20"/>
      <c r="AJI47" s="20"/>
      <c r="AJJ47" s="20"/>
      <c r="AJK47" s="20"/>
      <c r="AJL47" s="20"/>
      <c r="AJM47" s="20"/>
      <c r="AJN47" s="20"/>
      <c r="AJO47" s="20"/>
      <c r="AJP47" s="20"/>
      <c r="AJQ47" s="20"/>
      <c r="AJR47" s="20"/>
      <c r="AJS47" s="20"/>
      <c r="AJT47" s="20"/>
      <c r="AJU47" s="20"/>
      <c r="AJV47" s="20"/>
      <c r="AJW47" s="20"/>
      <c r="AJX47" s="20"/>
      <c r="AJY47" s="20"/>
      <c r="AJZ47" s="20"/>
      <c r="AKA47" s="20"/>
      <c r="AKB47" s="20"/>
      <c r="AKC47" s="20"/>
      <c r="AKD47" s="20"/>
      <c r="AKE47" s="20"/>
      <c r="AKF47" s="20"/>
      <c r="AKG47" s="20"/>
      <c r="AKH47" s="20"/>
      <c r="AKI47" s="20"/>
      <c r="AKJ47" s="20"/>
      <c r="AKK47" s="20"/>
      <c r="AKL47" s="20"/>
      <c r="AKM47" s="20"/>
      <c r="AKN47" s="20"/>
      <c r="AKO47" s="20"/>
      <c r="AKP47" s="20"/>
      <c r="AKQ47" s="20"/>
      <c r="AKR47" s="20"/>
      <c r="AKS47" s="20"/>
      <c r="AKT47" s="20"/>
      <c r="AKU47" s="20"/>
      <c r="AKV47" s="20"/>
      <c r="AKW47" s="20"/>
      <c r="AKX47" s="20"/>
      <c r="AKY47" s="20"/>
      <c r="AKZ47" s="20"/>
      <c r="ALA47" s="20"/>
      <c r="ALB47" s="20"/>
      <c r="ALC47" s="20"/>
      <c r="ALD47" s="20"/>
      <c r="ALE47" s="20"/>
      <c r="ALF47" s="20"/>
      <c r="ALG47" s="20"/>
      <c r="ALH47" s="20"/>
      <c r="ALI47" s="20"/>
      <c r="ALJ47" s="20"/>
      <c r="ALK47" s="20"/>
      <c r="ALL47" s="20"/>
      <c r="ALM47" s="20"/>
      <c r="ALN47" s="20"/>
      <c r="ALO47" s="20"/>
      <c r="ALP47" s="20"/>
      <c r="ALQ47" s="20"/>
      <c r="ALR47" s="20"/>
      <c r="ALS47" s="20"/>
      <c r="ALT47" s="20"/>
      <c r="ALU47" s="20"/>
      <c r="ALV47" s="20"/>
      <c r="ALW47" s="20"/>
      <c r="ALX47" s="20"/>
      <c r="ALY47" s="20"/>
      <c r="ALZ47" s="20"/>
      <c r="AMA47" s="20"/>
      <c r="AMB47" s="20"/>
      <c r="AMC47" s="20"/>
      <c r="AMD47" s="20"/>
      <c r="AME47" s="20"/>
      <c r="AMF47" s="20"/>
      <c r="AMG47" s="20"/>
      <c r="AMH47" s="20"/>
      <c r="AMI47" s="20"/>
      <c r="AMJ47" s="20"/>
      <c r="AMK47" s="20"/>
      <c r="AML47" s="20"/>
      <c r="AMM47" s="20"/>
      <c r="AMN47" s="20"/>
      <c r="AMO47" s="20"/>
      <c r="AMP47" s="20"/>
      <c r="AMQ47" s="20"/>
      <c r="AMR47" s="20"/>
      <c r="AMS47" s="20"/>
      <c r="AMT47" s="20"/>
      <c r="AMU47" s="20"/>
      <c r="AMV47" s="20"/>
      <c r="AMW47" s="20"/>
      <c r="AMX47" s="20"/>
      <c r="AMY47" s="20"/>
      <c r="AMZ47" s="20"/>
      <c r="ANA47" s="20"/>
      <c r="ANB47" s="20"/>
      <c r="ANC47" s="20"/>
      <c r="AND47" s="20"/>
      <c r="ANE47" s="20"/>
      <c r="ANF47" s="20"/>
      <c r="ANG47" s="20"/>
      <c r="ANH47" s="20"/>
      <c r="ANI47" s="20"/>
      <c r="ANJ47" s="20"/>
      <c r="ANK47" s="20"/>
      <c r="ANL47" s="20"/>
      <c r="ANM47" s="20"/>
      <c r="ANN47" s="20"/>
      <c r="ANO47" s="20"/>
      <c r="ANP47" s="20"/>
      <c r="ANQ47" s="20"/>
      <c r="ANR47" s="20"/>
      <c r="ANS47" s="20"/>
      <c r="ANT47" s="20"/>
      <c r="ANU47" s="20"/>
      <c r="ANV47" s="20"/>
      <c r="ANW47" s="20"/>
      <c r="ANX47" s="20"/>
      <c r="ANY47" s="20"/>
      <c r="ANZ47" s="20"/>
      <c r="AOA47" s="20"/>
      <c r="AOB47" s="20"/>
      <c r="AOC47" s="20"/>
      <c r="AOD47" s="20"/>
      <c r="AOE47" s="20"/>
      <c r="AOF47" s="20"/>
      <c r="AOG47" s="20"/>
      <c r="AOH47" s="20"/>
      <c r="AOI47" s="20"/>
      <c r="AOJ47" s="20"/>
      <c r="AOK47" s="20"/>
      <c r="AOL47" s="20"/>
      <c r="AOM47" s="20"/>
      <c r="AON47" s="20"/>
      <c r="AOO47" s="20"/>
      <c r="AOP47" s="20"/>
      <c r="AOQ47" s="20"/>
      <c r="AOR47" s="20"/>
      <c r="AOS47" s="20"/>
      <c r="AOT47" s="20"/>
      <c r="AOU47" s="20"/>
      <c r="AOV47" s="20"/>
      <c r="AOW47" s="20"/>
      <c r="AOX47" s="20"/>
      <c r="AOY47" s="20"/>
      <c r="AOZ47" s="20"/>
      <c r="APA47" s="20"/>
      <c r="APB47" s="20"/>
      <c r="APC47" s="20"/>
      <c r="APD47" s="20"/>
      <c r="APE47" s="20"/>
      <c r="APF47" s="20"/>
      <c r="APG47" s="20"/>
      <c r="APH47" s="20"/>
      <c r="API47" s="20"/>
      <c r="APJ47" s="20"/>
      <c r="APK47" s="20"/>
      <c r="APL47" s="20"/>
      <c r="APM47" s="20"/>
      <c r="APN47" s="20"/>
      <c r="APO47" s="20"/>
      <c r="APP47" s="20"/>
      <c r="APQ47" s="20"/>
      <c r="APR47" s="20"/>
      <c r="APS47" s="20"/>
      <c r="APT47" s="20"/>
      <c r="APU47" s="20"/>
      <c r="APV47" s="20"/>
      <c r="APW47" s="20"/>
      <c r="APX47" s="20"/>
      <c r="APY47" s="20"/>
      <c r="APZ47" s="20"/>
      <c r="AQA47" s="20"/>
      <c r="AQB47" s="20"/>
      <c r="AQC47" s="20"/>
      <c r="AQD47" s="20"/>
      <c r="AQE47" s="20"/>
      <c r="AQF47" s="20"/>
      <c r="AQG47" s="20"/>
      <c r="AQH47" s="20"/>
      <c r="AQI47" s="20"/>
      <c r="AQJ47" s="20"/>
      <c r="AQK47" s="20"/>
      <c r="AQL47" s="20"/>
      <c r="AQM47" s="20"/>
      <c r="AQN47" s="20"/>
      <c r="AQO47" s="20"/>
      <c r="AQP47" s="20"/>
      <c r="AQQ47" s="20"/>
      <c r="AQR47" s="20"/>
      <c r="AQS47" s="20"/>
      <c r="AQT47" s="20"/>
      <c r="AQU47" s="20"/>
      <c r="AQV47" s="20"/>
      <c r="AQW47" s="20"/>
      <c r="AQX47" s="20"/>
      <c r="AQY47" s="20"/>
      <c r="AQZ47" s="20"/>
      <c r="ARA47" s="20"/>
      <c r="ARB47" s="20"/>
      <c r="ARC47" s="20"/>
      <c r="ARD47" s="20"/>
      <c r="ARE47" s="20"/>
      <c r="ARF47" s="20"/>
      <c r="ARG47" s="20"/>
      <c r="ARH47" s="20"/>
      <c r="ARI47" s="20"/>
      <c r="ARJ47" s="20"/>
      <c r="ARK47" s="20"/>
      <c r="ARL47" s="20"/>
      <c r="ARM47" s="20"/>
      <c r="ARN47" s="20"/>
      <c r="ARO47" s="20"/>
      <c r="ARP47" s="20"/>
      <c r="ARQ47" s="20"/>
      <c r="ARR47" s="20"/>
      <c r="ARS47" s="20"/>
      <c r="ART47" s="20"/>
      <c r="ARU47" s="20"/>
      <c r="ARV47" s="20"/>
      <c r="ARW47" s="20"/>
      <c r="ARX47" s="20"/>
      <c r="ARY47" s="20"/>
      <c r="ARZ47" s="20"/>
      <c r="ASA47" s="20"/>
      <c r="ASB47" s="20"/>
      <c r="ASC47" s="20"/>
      <c r="ASD47" s="20"/>
      <c r="ASE47" s="20"/>
      <c r="ASF47" s="20"/>
      <c r="ASG47" s="20"/>
      <c r="ASH47" s="20"/>
      <c r="ASI47" s="20"/>
      <c r="ASJ47" s="20"/>
      <c r="ASK47" s="20"/>
      <c r="ASL47" s="20"/>
      <c r="ASM47" s="20"/>
      <c r="ASN47" s="20"/>
      <c r="ASO47" s="20"/>
      <c r="ASP47" s="20"/>
      <c r="ASQ47" s="20"/>
      <c r="ASR47" s="20"/>
      <c r="ASS47" s="20"/>
      <c r="AST47" s="20"/>
      <c r="ASU47" s="20"/>
      <c r="ASV47" s="20"/>
      <c r="ASW47" s="20"/>
      <c r="ASX47" s="20"/>
      <c r="ASY47" s="20"/>
      <c r="ASZ47" s="20"/>
      <c r="ATA47" s="20"/>
      <c r="ATB47" s="20"/>
      <c r="ATC47" s="20"/>
      <c r="ATD47" s="20"/>
      <c r="ATE47" s="20"/>
      <c r="ATF47" s="20"/>
      <c r="ATG47" s="20"/>
      <c r="ATH47" s="20"/>
      <c r="ATI47" s="20"/>
      <c r="ATJ47" s="20"/>
      <c r="ATK47" s="20"/>
      <c r="ATL47" s="20"/>
      <c r="ATM47" s="20"/>
      <c r="ATN47" s="20"/>
      <c r="ATO47" s="20"/>
      <c r="ATP47" s="20"/>
      <c r="ATQ47" s="20"/>
      <c r="ATR47" s="20"/>
      <c r="ATS47" s="20"/>
      <c r="ATT47" s="20"/>
      <c r="ATU47" s="20"/>
      <c r="ATV47" s="20"/>
      <c r="ATW47" s="20"/>
      <c r="ATX47" s="20"/>
      <c r="ATY47" s="20"/>
      <c r="ATZ47" s="20"/>
      <c r="AUA47" s="20"/>
      <c r="AUB47" s="20"/>
      <c r="AUC47" s="20"/>
      <c r="AUD47" s="20"/>
      <c r="AUE47" s="20"/>
      <c r="AUF47" s="20"/>
      <c r="AUG47" s="20"/>
      <c r="AUH47" s="20"/>
      <c r="AUI47" s="20"/>
      <c r="AUJ47" s="20"/>
      <c r="AUK47" s="20"/>
      <c r="AUL47" s="20"/>
      <c r="AUM47" s="20"/>
      <c r="AUN47" s="20"/>
      <c r="AUO47" s="20"/>
      <c r="AUP47" s="20"/>
      <c r="AUQ47" s="20"/>
      <c r="AUR47" s="20"/>
      <c r="AUS47" s="20"/>
      <c r="AUT47" s="20"/>
      <c r="AUU47" s="20"/>
      <c r="AUV47" s="20"/>
      <c r="AUW47" s="20"/>
      <c r="AUX47" s="20"/>
      <c r="AUY47" s="20"/>
      <c r="AUZ47" s="20"/>
      <c r="AVA47" s="20"/>
      <c r="AVB47" s="20"/>
      <c r="AVC47" s="20"/>
      <c r="AVD47" s="20"/>
      <c r="AVE47" s="20"/>
      <c r="AVF47" s="20"/>
      <c r="AVG47" s="20"/>
      <c r="AVH47" s="20"/>
      <c r="AVI47" s="20"/>
      <c r="AVJ47" s="20"/>
      <c r="AVK47" s="20"/>
      <c r="AVL47" s="20"/>
      <c r="AVM47" s="20"/>
      <c r="AVN47" s="20"/>
      <c r="AVO47" s="20"/>
      <c r="AVP47" s="20"/>
      <c r="AVQ47" s="20"/>
      <c r="AVR47" s="20"/>
      <c r="AVS47" s="20"/>
      <c r="AVT47" s="20"/>
      <c r="AVU47" s="20"/>
      <c r="AVV47" s="20"/>
      <c r="AVW47" s="20"/>
      <c r="AVX47" s="20"/>
      <c r="AVY47" s="20"/>
      <c r="AVZ47" s="20"/>
      <c r="AWA47" s="20"/>
      <c r="AWB47" s="20"/>
      <c r="AWC47" s="20"/>
      <c r="AWD47" s="20"/>
      <c r="AWE47" s="20"/>
      <c r="AWF47" s="20"/>
      <c r="AWG47" s="20"/>
      <c r="AWH47" s="20"/>
      <c r="AWI47" s="20"/>
      <c r="AWJ47" s="20"/>
      <c r="AWK47" s="20"/>
      <c r="AWL47" s="20"/>
      <c r="AWM47" s="20"/>
      <c r="AWN47" s="20"/>
      <c r="AWO47" s="20"/>
      <c r="AWP47" s="20"/>
      <c r="AWQ47" s="20"/>
      <c r="AWR47" s="20"/>
      <c r="AWS47" s="20"/>
      <c r="AWT47" s="20"/>
      <c r="AWU47" s="20"/>
      <c r="AWV47" s="20"/>
      <c r="AWW47" s="20"/>
      <c r="AWX47" s="20"/>
      <c r="AWY47" s="20"/>
      <c r="AWZ47" s="20"/>
      <c r="AXA47" s="20"/>
      <c r="AXB47" s="20"/>
      <c r="AXC47" s="20"/>
      <c r="AXD47" s="20"/>
      <c r="AXE47" s="20"/>
      <c r="AXF47" s="20"/>
      <c r="AXG47" s="20"/>
      <c r="AXH47" s="20"/>
      <c r="AXI47" s="20"/>
      <c r="AXJ47" s="20"/>
      <c r="AXK47" s="20"/>
      <c r="AXL47" s="20"/>
      <c r="AXM47" s="20"/>
      <c r="AXN47" s="20"/>
      <c r="AXO47" s="20"/>
      <c r="AXP47" s="20"/>
      <c r="AXQ47" s="20"/>
      <c r="AXR47" s="20"/>
      <c r="AXS47" s="20"/>
      <c r="AXT47" s="20"/>
      <c r="AXU47" s="20"/>
      <c r="AXV47" s="20"/>
      <c r="AXW47" s="20"/>
      <c r="AXX47" s="20"/>
      <c r="AXY47" s="20"/>
      <c r="AXZ47" s="20"/>
      <c r="AYA47" s="20"/>
      <c r="AYB47" s="20"/>
      <c r="AYC47" s="20"/>
      <c r="AYD47" s="20"/>
      <c r="AYE47" s="20"/>
      <c r="AYF47" s="20"/>
      <c r="AYG47" s="20"/>
      <c r="AYH47" s="20"/>
      <c r="AYI47" s="20"/>
      <c r="AYJ47" s="20"/>
      <c r="AYK47" s="20"/>
      <c r="AYL47" s="20"/>
      <c r="AYM47" s="20"/>
      <c r="AYN47" s="20"/>
      <c r="AYO47" s="20"/>
      <c r="AYP47" s="20"/>
      <c r="AYQ47" s="20"/>
      <c r="AYR47" s="20"/>
      <c r="AYS47" s="20"/>
      <c r="AYT47" s="20"/>
      <c r="AYU47" s="20"/>
      <c r="AYV47" s="20"/>
      <c r="AYW47" s="20"/>
      <c r="AYX47" s="20"/>
      <c r="AYY47" s="20"/>
      <c r="AYZ47" s="20"/>
      <c r="AZA47" s="20"/>
      <c r="AZB47" s="20"/>
      <c r="AZC47" s="20"/>
      <c r="AZD47" s="20"/>
      <c r="AZE47" s="20"/>
      <c r="AZF47" s="20"/>
      <c r="AZG47" s="20"/>
      <c r="AZH47" s="20"/>
      <c r="AZI47" s="20"/>
      <c r="AZJ47" s="20"/>
      <c r="AZK47" s="20"/>
      <c r="AZL47" s="20"/>
      <c r="AZM47" s="20"/>
      <c r="AZN47" s="20"/>
      <c r="AZO47" s="20"/>
      <c r="AZP47" s="20"/>
      <c r="AZQ47" s="20"/>
      <c r="AZR47" s="20"/>
      <c r="AZS47" s="20"/>
      <c r="AZT47" s="20"/>
      <c r="AZU47" s="20"/>
      <c r="AZV47" s="20"/>
      <c r="AZW47" s="20"/>
      <c r="AZX47" s="20"/>
      <c r="AZY47" s="20"/>
      <c r="AZZ47" s="20"/>
      <c r="BAA47" s="20"/>
      <c r="BAB47" s="20"/>
      <c r="BAC47" s="20"/>
      <c r="BAD47" s="20"/>
      <c r="BAE47" s="20"/>
      <c r="BAF47" s="20"/>
      <c r="BAG47" s="20"/>
      <c r="BAH47" s="20"/>
      <c r="BAI47" s="20"/>
      <c r="BAJ47" s="20"/>
      <c r="BAK47" s="20"/>
      <c r="BAL47" s="20"/>
      <c r="BAM47" s="20"/>
      <c r="BAN47" s="20"/>
      <c r="BAO47" s="20"/>
      <c r="BAP47" s="20"/>
      <c r="BAQ47" s="20"/>
      <c r="BAR47" s="20"/>
      <c r="BAS47" s="20"/>
      <c r="BAT47" s="20"/>
      <c r="BAU47" s="20"/>
      <c r="BAV47" s="20"/>
      <c r="BAW47" s="20"/>
      <c r="BAX47" s="20"/>
      <c r="BAY47" s="20"/>
      <c r="BAZ47" s="20"/>
      <c r="BBA47" s="20"/>
      <c r="BBB47" s="20"/>
      <c r="BBC47" s="20"/>
      <c r="BBD47" s="20"/>
      <c r="BBE47" s="20"/>
      <c r="BBF47" s="20"/>
      <c r="BBG47" s="20"/>
      <c r="BBH47" s="20"/>
      <c r="BBI47" s="20"/>
      <c r="BBJ47" s="20"/>
      <c r="BBK47" s="20"/>
      <c r="BBL47" s="20"/>
      <c r="BBM47" s="20"/>
      <c r="BBN47" s="20"/>
      <c r="BBO47" s="20"/>
      <c r="BBP47" s="20"/>
      <c r="BBQ47" s="20"/>
      <c r="BBR47" s="20"/>
      <c r="BBS47" s="20"/>
      <c r="BBT47" s="20"/>
      <c r="BBU47" s="20"/>
      <c r="BBV47" s="20"/>
      <c r="BBW47" s="20"/>
      <c r="BBX47" s="20"/>
      <c r="BBY47" s="20"/>
      <c r="BBZ47" s="20"/>
      <c r="BCA47" s="20"/>
      <c r="BCB47" s="20"/>
      <c r="BCC47" s="20"/>
      <c r="BCD47" s="20"/>
      <c r="BCE47" s="20"/>
      <c r="BCF47" s="20"/>
      <c r="BCG47" s="20"/>
      <c r="BCH47" s="20"/>
      <c r="BCI47" s="20"/>
      <c r="BCJ47" s="20"/>
      <c r="BCK47" s="20"/>
      <c r="BCL47" s="20"/>
      <c r="BCM47" s="20"/>
      <c r="BCN47" s="20"/>
      <c r="BCO47" s="20"/>
      <c r="BCP47" s="20"/>
      <c r="BCQ47" s="20"/>
      <c r="BCR47" s="20"/>
      <c r="BCS47" s="20"/>
      <c r="BCT47" s="20"/>
      <c r="BCU47" s="20"/>
      <c r="BCV47" s="20"/>
      <c r="BCW47" s="20"/>
      <c r="BCX47" s="20"/>
      <c r="BCY47" s="20"/>
      <c r="BCZ47" s="20"/>
      <c r="BDA47" s="20"/>
      <c r="BDB47" s="20"/>
      <c r="BDC47" s="20"/>
      <c r="BDD47" s="20"/>
      <c r="BDE47" s="20"/>
      <c r="BDF47" s="20"/>
      <c r="BDG47" s="20"/>
      <c r="BDH47" s="20"/>
      <c r="BDI47" s="20"/>
      <c r="BDJ47" s="20"/>
      <c r="BDK47" s="20"/>
      <c r="BDL47" s="20"/>
      <c r="BDM47" s="20"/>
      <c r="BDN47" s="20"/>
      <c r="BDO47" s="20"/>
      <c r="BDP47" s="20"/>
      <c r="BDQ47" s="20"/>
      <c r="BDR47" s="20"/>
      <c r="BDS47" s="20"/>
      <c r="BDT47" s="20"/>
      <c r="BDU47" s="20"/>
      <c r="BDV47" s="20"/>
      <c r="BDW47" s="20"/>
      <c r="BDX47" s="20"/>
      <c r="BDY47" s="20"/>
      <c r="BDZ47" s="20"/>
      <c r="BEA47" s="20"/>
      <c r="BEB47" s="20"/>
      <c r="BEC47" s="20"/>
      <c r="BED47" s="20"/>
      <c r="BEE47" s="20"/>
      <c r="BEF47" s="20"/>
      <c r="BEG47" s="20"/>
      <c r="BEH47" s="20"/>
      <c r="BEI47" s="20"/>
      <c r="BEJ47" s="20"/>
      <c r="BEK47" s="20"/>
      <c r="BEL47" s="20"/>
      <c r="BEM47" s="20"/>
      <c r="BEN47" s="20"/>
      <c r="BEO47" s="20"/>
      <c r="BEP47" s="20"/>
      <c r="BEQ47" s="20"/>
      <c r="BER47" s="20"/>
      <c r="BES47" s="20"/>
      <c r="BET47" s="20"/>
      <c r="BEU47" s="20"/>
      <c r="BEV47" s="20"/>
      <c r="BEW47" s="20"/>
      <c r="BEX47" s="20"/>
      <c r="BEY47" s="20"/>
      <c r="BEZ47" s="20"/>
      <c r="BFA47" s="20"/>
      <c r="BFB47" s="20"/>
      <c r="BFC47" s="20"/>
      <c r="BFD47" s="20"/>
      <c r="BFE47" s="20"/>
      <c r="BFF47" s="20"/>
      <c r="BFG47" s="20"/>
      <c r="BFH47" s="20"/>
      <c r="BFI47" s="20"/>
      <c r="BFJ47" s="20"/>
      <c r="BFK47" s="20"/>
      <c r="BFL47" s="20"/>
      <c r="BFM47" s="20"/>
      <c r="BFN47" s="20"/>
      <c r="BFO47" s="20"/>
      <c r="BFP47" s="20"/>
      <c r="BFQ47" s="20"/>
      <c r="BFR47" s="20"/>
      <c r="BFS47" s="20"/>
      <c r="BFT47" s="20"/>
      <c r="BFU47" s="20"/>
      <c r="BFV47" s="20"/>
      <c r="BFW47" s="20"/>
      <c r="BFX47" s="20"/>
      <c r="BFY47" s="20"/>
      <c r="BFZ47" s="20"/>
      <c r="BGA47" s="20"/>
      <c r="BGB47" s="20"/>
      <c r="BGC47" s="20"/>
      <c r="BGD47" s="20"/>
      <c r="BGE47" s="20"/>
      <c r="BGF47" s="20"/>
      <c r="BGG47" s="20"/>
      <c r="BGH47" s="20"/>
      <c r="BGI47" s="20"/>
      <c r="BGJ47" s="20"/>
      <c r="BGK47" s="20"/>
      <c r="BGL47" s="20"/>
      <c r="BGM47" s="20"/>
      <c r="BGN47" s="20"/>
      <c r="BGO47" s="20"/>
      <c r="BGP47" s="20"/>
      <c r="BGQ47" s="20"/>
      <c r="BGR47" s="20"/>
      <c r="BGS47" s="20"/>
      <c r="BGT47" s="20"/>
      <c r="BGU47" s="20"/>
      <c r="BGV47" s="20"/>
      <c r="BGW47" s="20"/>
      <c r="BGX47" s="20"/>
      <c r="BGY47" s="20"/>
      <c r="BGZ47" s="20"/>
      <c r="BHA47" s="20"/>
      <c r="BHB47" s="20"/>
      <c r="BHC47" s="20"/>
      <c r="BHD47" s="20"/>
      <c r="BHE47" s="20"/>
      <c r="BHF47" s="20"/>
      <c r="BHG47" s="20"/>
      <c r="BHH47" s="20"/>
      <c r="BHI47" s="20"/>
      <c r="BHJ47" s="20"/>
      <c r="BHK47" s="20"/>
      <c r="BHL47" s="20"/>
      <c r="BHM47" s="20"/>
      <c r="BHN47" s="20"/>
      <c r="BHO47" s="20"/>
      <c r="BHP47" s="20"/>
      <c r="BHQ47" s="20"/>
      <c r="BHR47" s="20"/>
      <c r="BHS47" s="20"/>
      <c r="BHT47" s="20"/>
      <c r="BHU47" s="20"/>
      <c r="BHV47" s="20"/>
      <c r="BHW47" s="20"/>
      <c r="BHX47" s="20"/>
      <c r="BHY47" s="20"/>
      <c r="BHZ47" s="20"/>
      <c r="BIA47" s="20"/>
      <c r="BIB47" s="20"/>
      <c r="BIC47" s="20"/>
      <c r="BID47" s="20"/>
      <c r="BIE47" s="20"/>
      <c r="BIF47" s="20"/>
      <c r="BIG47" s="20"/>
      <c r="BIH47" s="20"/>
      <c r="BII47" s="20"/>
      <c r="BIJ47" s="20"/>
      <c r="BIK47" s="20"/>
      <c r="BIL47" s="20"/>
      <c r="BIM47" s="20"/>
      <c r="BIN47" s="20"/>
      <c r="BIO47" s="20"/>
      <c r="BIP47" s="20"/>
      <c r="BIQ47" s="20"/>
      <c r="BIR47" s="20"/>
      <c r="BIS47" s="20"/>
      <c r="BIT47" s="20"/>
      <c r="BIU47" s="20"/>
      <c r="BIV47" s="20"/>
      <c r="BIW47" s="20"/>
      <c r="BIX47" s="20"/>
      <c r="BIY47" s="20"/>
      <c r="BIZ47" s="20"/>
      <c r="BJA47" s="20"/>
      <c r="BJB47" s="20"/>
      <c r="BJC47" s="20"/>
      <c r="BJD47" s="20"/>
      <c r="BJE47" s="20"/>
      <c r="BJF47" s="20"/>
      <c r="BJG47" s="20"/>
      <c r="BJH47" s="20"/>
      <c r="BJI47" s="20"/>
      <c r="BJJ47" s="20"/>
      <c r="BJK47" s="20"/>
      <c r="BJL47" s="20"/>
      <c r="BJM47" s="20"/>
      <c r="BJN47" s="20"/>
      <c r="BJO47" s="20"/>
      <c r="BJP47" s="20"/>
      <c r="BJQ47" s="20"/>
      <c r="BJR47" s="20"/>
      <c r="BJS47" s="20"/>
      <c r="BJT47" s="20"/>
      <c r="BJU47" s="20"/>
      <c r="BJV47" s="20"/>
      <c r="BJW47" s="20"/>
      <c r="BJX47" s="20"/>
      <c r="BJY47" s="20"/>
      <c r="BJZ47" s="20"/>
      <c r="BKA47" s="20"/>
      <c r="BKB47" s="20"/>
      <c r="BKC47" s="20"/>
      <c r="BKD47" s="20"/>
      <c r="BKE47" s="20"/>
      <c r="BKF47" s="20"/>
      <c r="BKG47" s="20"/>
      <c r="BKH47" s="20"/>
      <c r="BKI47" s="20"/>
      <c r="BKJ47" s="20"/>
      <c r="BKK47" s="20"/>
      <c r="BKL47" s="20"/>
      <c r="BKM47" s="20"/>
      <c r="BKN47" s="20"/>
      <c r="BKO47" s="20"/>
      <c r="BKP47" s="20"/>
      <c r="BKQ47" s="20"/>
      <c r="BKR47" s="20"/>
      <c r="BKS47" s="20"/>
      <c r="BKT47" s="20"/>
      <c r="BKU47" s="20"/>
      <c r="BKV47" s="20"/>
      <c r="BKW47" s="20"/>
      <c r="BKX47" s="20"/>
      <c r="BKY47" s="20"/>
      <c r="BKZ47" s="20"/>
      <c r="BLA47" s="20"/>
      <c r="BLB47" s="20"/>
      <c r="BLC47" s="20"/>
      <c r="BLD47" s="20"/>
      <c r="BLE47" s="20"/>
      <c r="BLF47" s="20"/>
      <c r="BLG47" s="20"/>
      <c r="BLH47" s="20"/>
      <c r="BLI47" s="20"/>
      <c r="BLJ47" s="20"/>
      <c r="BLK47" s="20"/>
      <c r="BLL47" s="20"/>
      <c r="BLM47" s="20"/>
      <c r="BLN47" s="20"/>
      <c r="BLO47" s="20"/>
      <c r="BLP47" s="20"/>
      <c r="BLQ47" s="20"/>
      <c r="BLR47" s="20"/>
      <c r="BLS47" s="20"/>
      <c r="BLT47" s="20"/>
      <c r="BLU47" s="20"/>
      <c r="BLV47" s="20"/>
      <c r="BLW47" s="20"/>
      <c r="BLX47" s="20"/>
      <c r="BLY47" s="20"/>
      <c r="BLZ47" s="20"/>
      <c r="BMA47" s="20"/>
      <c r="BMB47" s="20"/>
      <c r="BMC47" s="20"/>
      <c r="BMD47" s="20"/>
      <c r="BME47" s="20"/>
      <c r="BMF47" s="20"/>
      <c r="BMG47" s="20"/>
      <c r="BMH47" s="20"/>
      <c r="BMI47" s="20"/>
      <c r="BMJ47" s="20"/>
      <c r="BMK47" s="20"/>
      <c r="BML47" s="20"/>
      <c r="BMM47" s="20"/>
      <c r="BMN47" s="20"/>
      <c r="BMO47" s="20"/>
      <c r="BMP47" s="20"/>
      <c r="BMQ47" s="20"/>
      <c r="BMR47" s="20"/>
      <c r="BMS47" s="20"/>
      <c r="BMT47" s="20"/>
      <c r="BMU47" s="20"/>
      <c r="BMV47" s="20"/>
      <c r="BMW47" s="20"/>
      <c r="BMX47" s="20"/>
      <c r="BMY47" s="20"/>
      <c r="BMZ47" s="20"/>
      <c r="BNA47" s="20"/>
      <c r="BNB47" s="20"/>
      <c r="BNC47" s="20"/>
      <c r="BND47" s="20"/>
      <c r="BNE47" s="20"/>
      <c r="BNF47" s="20"/>
      <c r="BNG47" s="20"/>
      <c r="BNH47" s="20"/>
      <c r="BNI47" s="20"/>
      <c r="BNJ47" s="20"/>
      <c r="BNK47" s="20"/>
      <c r="BNL47" s="20"/>
      <c r="BNM47" s="20"/>
      <c r="BNN47" s="20"/>
      <c r="BNO47" s="20"/>
      <c r="BNP47" s="20"/>
      <c r="BNQ47" s="20"/>
      <c r="BNR47" s="20"/>
      <c r="BNS47" s="20"/>
      <c r="BNT47" s="20"/>
      <c r="BNU47" s="20"/>
      <c r="BNV47" s="20"/>
      <c r="BNW47" s="20"/>
      <c r="BNX47" s="20"/>
      <c r="BNY47" s="20"/>
      <c r="BNZ47" s="20"/>
      <c r="BOA47" s="20"/>
      <c r="BOB47" s="20"/>
      <c r="BOC47" s="20"/>
      <c r="BOD47" s="20"/>
      <c r="BOE47" s="20"/>
      <c r="BOF47" s="20"/>
      <c r="BOG47" s="20"/>
      <c r="BOH47" s="20"/>
      <c r="BOI47" s="20"/>
      <c r="BOJ47" s="20"/>
      <c r="BOK47" s="20"/>
      <c r="BOL47" s="20"/>
      <c r="BOM47" s="20"/>
      <c r="BON47" s="20"/>
      <c r="BOO47" s="20"/>
      <c r="BOP47" s="20"/>
      <c r="BOQ47" s="20"/>
      <c r="BOR47" s="20"/>
      <c r="BOS47" s="20"/>
      <c r="BOT47" s="20"/>
      <c r="BOU47" s="20"/>
      <c r="BOV47" s="20"/>
      <c r="BOW47" s="20"/>
      <c r="BOX47" s="20"/>
      <c r="BOY47" s="20"/>
      <c r="BOZ47" s="20"/>
      <c r="BPA47" s="20"/>
      <c r="BPB47" s="20"/>
      <c r="BPC47" s="20"/>
      <c r="BPD47" s="20"/>
      <c r="BPE47" s="20"/>
      <c r="BPF47" s="20"/>
      <c r="BPG47" s="20"/>
      <c r="BPH47" s="20"/>
      <c r="BPI47" s="20"/>
      <c r="BPJ47" s="20"/>
      <c r="BPK47" s="20"/>
      <c r="BPL47" s="20"/>
      <c r="BPM47" s="20"/>
      <c r="BPN47" s="20"/>
      <c r="BPO47" s="20"/>
      <c r="BPP47" s="20"/>
      <c r="BPQ47" s="20"/>
      <c r="BPR47" s="20"/>
      <c r="BPS47" s="20"/>
      <c r="BPT47" s="20"/>
      <c r="BPU47" s="20"/>
      <c r="BPV47" s="20"/>
      <c r="BPW47" s="20"/>
      <c r="BPX47" s="20"/>
      <c r="BPY47" s="20"/>
      <c r="BPZ47" s="20"/>
      <c r="BQA47" s="20"/>
      <c r="BQB47" s="20"/>
      <c r="BQC47" s="20"/>
      <c r="BQD47" s="20"/>
      <c r="BQE47" s="20"/>
      <c r="BQF47" s="20"/>
      <c r="BQG47" s="20"/>
      <c r="BQH47" s="20"/>
      <c r="BQI47" s="20"/>
      <c r="BQJ47" s="20"/>
      <c r="BQK47" s="20"/>
      <c r="BQL47" s="20"/>
      <c r="BQM47" s="20"/>
      <c r="BQN47" s="20"/>
      <c r="BQO47" s="20"/>
      <c r="BQP47" s="20"/>
      <c r="BQQ47" s="20"/>
      <c r="BQR47" s="20"/>
      <c r="BQS47" s="20"/>
      <c r="BQT47" s="20"/>
      <c r="BQU47" s="20"/>
      <c r="BQV47" s="20"/>
      <c r="BQW47" s="20"/>
      <c r="BQX47" s="20"/>
      <c r="BQY47" s="20"/>
      <c r="BQZ47" s="20"/>
      <c r="BRA47" s="20"/>
      <c r="BRB47" s="20"/>
      <c r="BRC47" s="20"/>
      <c r="BRD47" s="20"/>
      <c r="BRE47" s="20"/>
      <c r="BRF47" s="20"/>
      <c r="BRG47" s="20"/>
      <c r="BRH47" s="20"/>
      <c r="BRI47" s="20"/>
      <c r="BRJ47" s="20"/>
      <c r="BRK47" s="20"/>
      <c r="BRL47" s="20"/>
      <c r="BRM47" s="20"/>
      <c r="BRN47" s="20"/>
      <c r="BRO47" s="20"/>
      <c r="BRP47" s="20"/>
      <c r="BRQ47" s="20"/>
      <c r="BRR47" s="20"/>
      <c r="BRS47" s="20"/>
      <c r="BRT47" s="20"/>
      <c r="BRU47" s="20"/>
      <c r="BRV47" s="20"/>
      <c r="BRW47" s="20"/>
      <c r="BRX47" s="20"/>
      <c r="BRY47" s="20"/>
      <c r="BRZ47" s="20"/>
      <c r="BSA47" s="20"/>
      <c r="BSB47" s="20"/>
      <c r="BSC47" s="20"/>
      <c r="BSD47" s="20"/>
      <c r="BSE47" s="20"/>
      <c r="BSF47" s="20"/>
      <c r="BSG47" s="20"/>
      <c r="BSH47" s="20"/>
      <c r="BSI47" s="20"/>
      <c r="BSJ47" s="20"/>
      <c r="BSK47" s="20"/>
      <c r="BSL47" s="20"/>
      <c r="BSM47" s="20"/>
      <c r="BSN47" s="20"/>
      <c r="BSO47" s="20"/>
      <c r="BSP47" s="20"/>
      <c r="BSQ47" s="20"/>
      <c r="BSR47" s="20"/>
      <c r="BSS47" s="20"/>
      <c r="BST47" s="20"/>
      <c r="BSU47" s="20"/>
      <c r="BSV47" s="20"/>
      <c r="BSW47" s="20"/>
      <c r="BSX47" s="20"/>
      <c r="BSY47" s="20"/>
      <c r="BSZ47" s="20"/>
      <c r="BTA47" s="20"/>
      <c r="BTB47" s="20"/>
      <c r="BTC47" s="20"/>
      <c r="BTD47" s="20"/>
      <c r="BTE47" s="20"/>
      <c r="BTF47" s="20"/>
      <c r="BTG47" s="20"/>
      <c r="BTH47" s="20"/>
      <c r="BTI47" s="20"/>
      <c r="BTJ47" s="20"/>
      <c r="BTK47" s="20"/>
      <c r="BTL47" s="20"/>
      <c r="BTM47" s="20"/>
      <c r="BTN47" s="20"/>
      <c r="BTO47" s="20"/>
      <c r="BTP47" s="20"/>
      <c r="BTQ47" s="20"/>
      <c r="BTR47" s="20"/>
      <c r="BTS47" s="20"/>
      <c r="BTT47" s="20"/>
      <c r="BTU47" s="20"/>
      <c r="BTV47" s="20"/>
      <c r="BTW47" s="20"/>
      <c r="BTX47" s="20"/>
      <c r="BTY47" s="20"/>
      <c r="BTZ47" s="20"/>
      <c r="BUA47" s="20"/>
      <c r="BUB47" s="20"/>
      <c r="BUC47" s="20"/>
      <c r="BUD47" s="20"/>
      <c r="BUE47" s="20"/>
      <c r="BUF47" s="20"/>
      <c r="BUG47" s="20"/>
      <c r="BUH47" s="20"/>
      <c r="BUI47" s="20"/>
      <c r="BUJ47" s="20"/>
      <c r="BUK47" s="20"/>
      <c r="BUL47" s="20"/>
      <c r="BUM47" s="20"/>
      <c r="BUN47" s="20"/>
      <c r="BUO47" s="20"/>
      <c r="BUP47" s="20"/>
      <c r="BUQ47" s="20"/>
      <c r="BUR47" s="20"/>
      <c r="BUS47" s="20"/>
      <c r="BUT47" s="20"/>
      <c r="BUU47" s="20"/>
      <c r="BUV47" s="20"/>
      <c r="BUW47" s="20"/>
      <c r="BUX47" s="20"/>
      <c r="BUY47" s="20"/>
      <c r="BUZ47" s="20"/>
      <c r="BVA47" s="20"/>
      <c r="BVB47" s="20"/>
      <c r="BVC47" s="20"/>
      <c r="BVD47" s="20"/>
      <c r="BVE47" s="20"/>
      <c r="BVF47" s="20"/>
      <c r="BVG47" s="20"/>
      <c r="BVH47" s="20"/>
      <c r="BVI47" s="20"/>
      <c r="BVJ47" s="20"/>
      <c r="BVK47" s="20"/>
      <c r="BVL47" s="20"/>
      <c r="BVM47" s="20"/>
      <c r="BVN47" s="20"/>
      <c r="BVO47" s="20"/>
      <c r="BVP47" s="20"/>
      <c r="BVQ47" s="20"/>
      <c r="BVR47" s="20"/>
      <c r="BVS47" s="20"/>
      <c r="BVT47" s="20"/>
      <c r="BVU47" s="20"/>
      <c r="BVV47" s="20"/>
      <c r="BVW47" s="20"/>
      <c r="BVX47" s="20"/>
      <c r="BVY47" s="20"/>
      <c r="BVZ47" s="20"/>
      <c r="BWA47" s="20"/>
      <c r="BWB47" s="20"/>
      <c r="BWC47" s="20"/>
      <c r="BWD47" s="20"/>
      <c r="BWE47" s="20"/>
      <c r="BWF47" s="20"/>
      <c r="BWG47" s="20"/>
      <c r="BWH47" s="20"/>
      <c r="BWI47" s="20"/>
      <c r="BWJ47" s="20"/>
      <c r="BWK47" s="20"/>
      <c r="BWL47" s="20"/>
      <c r="BWM47" s="20"/>
      <c r="BWN47" s="20"/>
      <c r="BWO47" s="20"/>
      <c r="BWP47" s="20"/>
      <c r="BWQ47" s="20"/>
      <c r="BWR47" s="20"/>
      <c r="BWS47" s="20"/>
      <c r="BWT47" s="20"/>
      <c r="BWU47" s="20"/>
      <c r="BWV47" s="20"/>
      <c r="BWW47" s="20"/>
      <c r="BWX47" s="20"/>
      <c r="BWY47" s="20"/>
      <c r="BWZ47" s="20"/>
      <c r="BXA47" s="20"/>
      <c r="BXB47" s="20"/>
      <c r="BXC47" s="20"/>
      <c r="BXD47" s="20"/>
      <c r="BXE47" s="20"/>
      <c r="BXF47" s="20"/>
      <c r="BXG47" s="20"/>
      <c r="BXH47" s="20"/>
      <c r="BXI47" s="20"/>
      <c r="BXJ47" s="20"/>
      <c r="BXK47" s="20"/>
      <c r="BXL47" s="20"/>
      <c r="BXM47" s="20"/>
      <c r="BXN47" s="20"/>
      <c r="BXO47" s="20"/>
      <c r="BXP47" s="20"/>
      <c r="BXQ47" s="20"/>
      <c r="BXR47" s="20"/>
      <c r="BXS47" s="20"/>
      <c r="BXT47" s="20"/>
      <c r="BXU47" s="20"/>
      <c r="BXV47" s="20"/>
      <c r="BXW47" s="20"/>
      <c r="BXX47" s="20"/>
      <c r="BXY47" s="20"/>
      <c r="BXZ47" s="20"/>
      <c r="BYA47" s="20"/>
      <c r="BYB47" s="20"/>
      <c r="BYC47" s="20"/>
      <c r="BYD47" s="20"/>
      <c r="BYE47" s="20"/>
      <c r="BYF47" s="20"/>
      <c r="BYG47" s="20"/>
      <c r="BYH47" s="20"/>
      <c r="BYI47" s="20"/>
      <c r="BYJ47" s="20"/>
      <c r="BYK47" s="20"/>
      <c r="BYL47" s="20"/>
      <c r="BYM47" s="20"/>
      <c r="BYN47" s="20"/>
      <c r="BYO47" s="20"/>
      <c r="BYP47" s="20"/>
      <c r="BYQ47" s="20"/>
      <c r="BYR47" s="20"/>
      <c r="BYS47" s="20"/>
      <c r="BYT47" s="20"/>
      <c r="BYU47" s="20"/>
      <c r="BYV47" s="20"/>
      <c r="BYW47" s="20"/>
      <c r="BYX47" s="20"/>
      <c r="BYY47" s="20"/>
      <c r="BYZ47" s="20"/>
      <c r="BZA47" s="20"/>
      <c r="BZB47" s="20"/>
      <c r="BZC47" s="20"/>
      <c r="BZD47" s="20"/>
      <c r="BZE47" s="20"/>
      <c r="BZF47" s="20"/>
      <c r="BZG47" s="20"/>
      <c r="BZH47" s="20"/>
      <c r="BZI47" s="20"/>
      <c r="BZJ47" s="20"/>
      <c r="BZK47" s="20"/>
      <c r="BZL47" s="20"/>
      <c r="BZM47" s="20"/>
      <c r="BZN47" s="20"/>
      <c r="BZO47" s="20"/>
      <c r="BZP47" s="20"/>
      <c r="BZQ47" s="20"/>
      <c r="BZR47" s="20"/>
      <c r="BZS47" s="20"/>
      <c r="BZT47" s="20"/>
      <c r="BZU47" s="20"/>
      <c r="BZV47" s="20"/>
      <c r="BZW47" s="20"/>
      <c r="BZX47" s="20"/>
      <c r="BZY47" s="20"/>
      <c r="BZZ47" s="20"/>
      <c r="CAA47" s="20"/>
      <c r="CAB47" s="20"/>
      <c r="CAC47" s="20"/>
      <c r="CAD47" s="20"/>
      <c r="CAE47" s="20"/>
      <c r="CAF47" s="20"/>
      <c r="CAG47" s="20"/>
      <c r="CAH47" s="20"/>
      <c r="CAI47" s="20"/>
      <c r="CAJ47" s="20"/>
      <c r="CAK47" s="20"/>
      <c r="CAL47" s="20"/>
      <c r="CAM47" s="20"/>
      <c r="CAN47" s="20"/>
      <c r="CAO47" s="20"/>
      <c r="CAP47" s="20"/>
      <c r="CAQ47" s="20"/>
      <c r="CAR47" s="20"/>
      <c r="CAS47" s="20"/>
      <c r="CAT47" s="20"/>
      <c r="CAU47" s="20"/>
      <c r="CAV47" s="20"/>
      <c r="CAW47" s="20"/>
      <c r="CAX47" s="20"/>
      <c r="CAY47" s="20"/>
      <c r="CAZ47" s="20"/>
      <c r="CBA47" s="20"/>
      <c r="CBB47" s="20"/>
      <c r="CBC47" s="20"/>
      <c r="CBD47" s="20"/>
      <c r="CBE47" s="20"/>
      <c r="CBF47" s="20"/>
      <c r="CBG47" s="20"/>
      <c r="CBH47" s="20"/>
      <c r="CBI47" s="20"/>
      <c r="CBJ47" s="20"/>
      <c r="CBK47" s="20"/>
      <c r="CBL47" s="20"/>
      <c r="CBM47" s="20"/>
      <c r="CBN47" s="20"/>
      <c r="CBO47" s="20"/>
      <c r="CBP47" s="20"/>
      <c r="CBQ47" s="20"/>
      <c r="CBR47" s="20"/>
      <c r="CBS47" s="20"/>
      <c r="CBT47" s="20"/>
      <c r="CBU47" s="20"/>
      <c r="CBV47" s="20"/>
      <c r="CBW47" s="20"/>
      <c r="CBX47" s="20"/>
      <c r="CBY47" s="20"/>
      <c r="CBZ47" s="20"/>
      <c r="CCA47" s="20"/>
      <c r="CCB47" s="20"/>
      <c r="CCC47" s="20"/>
      <c r="CCD47" s="20"/>
      <c r="CCE47" s="20"/>
      <c r="CCF47" s="20"/>
      <c r="CCG47" s="20"/>
      <c r="CCH47" s="20"/>
      <c r="CCI47" s="20"/>
      <c r="CCJ47" s="20"/>
      <c r="CCK47" s="20"/>
      <c r="CCL47" s="20"/>
      <c r="CCM47" s="20"/>
      <c r="CCN47" s="20"/>
      <c r="CCO47" s="20"/>
      <c r="CCP47" s="20"/>
      <c r="CCQ47" s="20"/>
      <c r="CCR47" s="20"/>
      <c r="CCS47" s="20"/>
      <c r="CCT47" s="20"/>
      <c r="CCU47" s="20"/>
      <c r="CCV47" s="20"/>
      <c r="CCW47" s="20"/>
      <c r="CCX47" s="20"/>
      <c r="CCY47" s="20"/>
      <c r="CCZ47" s="20"/>
      <c r="CDA47" s="20"/>
      <c r="CDB47" s="20"/>
      <c r="CDC47" s="20"/>
      <c r="CDD47" s="20"/>
      <c r="CDE47" s="20"/>
      <c r="CDF47" s="20"/>
      <c r="CDG47" s="20"/>
      <c r="CDH47" s="20"/>
      <c r="CDI47" s="20"/>
      <c r="CDJ47" s="20"/>
      <c r="CDK47" s="20"/>
      <c r="CDL47" s="20"/>
      <c r="CDM47" s="20"/>
      <c r="CDN47" s="20"/>
      <c r="CDO47" s="20"/>
      <c r="CDP47" s="20"/>
      <c r="CDQ47" s="20"/>
      <c r="CDR47" s="20"/>
      <c r="CDS47" s="20"/>
      <c r="CDT47" s="20"/>
      <c r="CDU47" s="20"/>
      <c r="CDV47" s="20"/>
      <c r="CDW47" s="20"/>
      <c r="CDX47" s="20"/>
      <c r="CDY47" s="20"/>
      <c r="CDZ47" s="20"/>
      <c r="CEA47" s="20"/>
      <c r="CEB47" s="20"/>
      <c r="CEC47" s="20"/>
      <c r="CED47" s="20"/>
      <c r="CEE47" s="20"/>
      <c r="CEF47" s="20"/>
      <c r="CEG47" s="20"/>
      <c r="CEH47" s="20"/>
      <c r="CEI47" s="20"/>
      <c r="CEJ47" s="20"/>
      <c r="CEK47" s="20"/>
      <c r="CEL47" s="20"/>
      <c r="CEM47" s="20"/>
      <c r="CEN47" s="20"/>
      <c r="CEO47" s="20"/>
      <c r="CEP47" s="20"/>
      <c r="CEQ47" s="20"/>
      <c r="CER47" s="20"/>
      <c r="CES47" s="20"/>
      <c r="CET47" s="20"/>
      <c r="CEU47" s="20"/>
      <c r="CEV47" s="20"/>
      <c r="CEW47" s="20"/>
      <c r="CEX47" s="20"/>
      <c r="CEY47" s="20"/>
      <c r="CEZ47" s="20"/>
      <c r="CFA47" s="20"/>
      <c r="CFB47" s="20"/>
      <c r="CFC47" s="20"/>
      <c r="CFD47" s="20"/>
      <c r="CFE47" s="20"/>
      <c r="CFF47" s="20"/>
      <c r="CFG47" s="20"/>
      <c r="CFH47" s="20"/>
      <c r="CFI47" s="20"/>
      <c r="CFJ47" s="20"/>
      <c r="CFK47" s="20"/>
      <c r="CFL47" s="20"/>
      <c r="CFM47" s="20"/>
      <c r="CFN47" s="20"/>
      <c r="CFO47" s="20"/>
      <c r="CFP47" s="20"/>
      <c r="CFQ47" s="20"/>
      <c r="CFR47" s="20"/>
      <c r="CFS47" s="20"/>
      <c r="CFT47" s="20"/>
      <c r="CFU47" s="20"/>
      <c r="CFV47" s="20"/>
      <c r="CFW47" s="20"/>
      <c r="CFX47" s="20"/>
      <c r="CFY47" s="20"/>
      <c r="CFZ47" s="20"/>
      <c r="CGA47" s="20"/>
      <c r="CGB47" s="20"/>
      <c r="CGC47" s="20"/>
      <c r="CGD47" s="20"/>
      <c r="CGE47" s="20"/>
      <c r="CGF47" s="20"/>
      <c r="CGG47" s="20"/>
      <c r="CGH47" s="20"/>
      <c r="CGI47" s="20"/>
      <c r="CGJ47" s="20"/>
      <c r="CGK47" s="20"/>
      <c r="CGL47" s="20"/>
      <c r="CGM47" s="20"/>
      <c r="CGN47" s="20"/>
      <c r="CGO47" s="20"/>
      <c r="CGP47" s="20"/>
      <c r="CGQ47" s="20"/>
      <c r="CGR47" s="20"/>
      <c r="CGS47" s="20"/>
      <c r="CGT47" s="20"/>
      <c r="CGU47" s="20"/>
      <c r="CGV47" s="20"/>
      <c r="CGW47" s="20"/>
      <c r="CGX47" s="20"/>
      <c r="CGY47" s="20"/>
      <c r="CGZ47" s="20"/>
      <c r="CHA47" s="20"/>
      <c r="CHB47" s="20"/>
      <c r="CHC47" s="20"/>
      <c r="CHD47" s="20"/>
      <c r="CHE47" s="20"/>
      <c r="CHF47" s="20"/>
      <c r="CHG47" s="20"/>
      <c r="CHH47" s="20"/>
      <c r="CHI47" s="20"/>
      <c r="CHJ47" s="20"/>
      <c r="CHK47" s="20"/>
      <c r="CHL47" s="20"/>
      <c r="CHM47" s="20"/>
      <c r="CHN47" s="20"/>
      <c r="CHO47" s="20"/>
      <c r="CHP47" s="20"/>
      <c r="CHQ47" s="20"/>
      <c r="CHR47" s="20"/>
      <c r="CHS47" s="20"/>
      <c r="CHT47" s="20"/>
      <c r="CHU47" s="20"/>
      <c r="CHV47" s="20"/>
      <c r="CHW47" s="20"/>
      <c r="CHX47" s="20"/>
      <c r="CHY47" s="20"/>
      <c r="CHZ47" s="20"/>
      <c r="CIA47" s="20"/>
      <c r="CIB47" s="20"/>
      <c r="CIC47" s="20"/>
      <c r="CID47" s="20"/>
      <c r="CIE47" s="20"/>
      <c r="CIF47" s="20"/>
      <c r="CIG47" s="20"/>
      <c r="CIH47" s="20"/>
      <c r="CII47" s="20"/>
      <c r="CIJ47" s="20"/>
      <c r="CIK47" s="20"/>
      <c r="CIL47" s="20"/>
      <c r="CIM47" s="20"/>
      <c r="CIN47" s="20"/>
      <c r="CIO47" s="20"/>
      <c r="CIP47" s="20"/>
      <c r="CIQ47" s="20"/>
      <c r="CIR47" s="20"/>
      <c r="CIS47" s="20"/>
      <c r="CIT47" s="20"/>
      <c r="CIU47" s="20"/>
      <c r="CIV47" s="20"/>
      <c r="CIW47" s="20"/>
      <c r="CIX47" s="20"/>
      <c r="CIY47" s="20"/>
      <c r="CIZ47" s="20"/>
      <c r="CJA47" s="20"/>
      <c r="CJB47" s="20"/>
      <c r="CJC47" s="20"/>
      <c r="CJD47" s="20"/>
      <c r="CJE47" s="20"/>
      <c r="CJF47" s="20"/>
      <c r="CJG47" s="20"/>
      <c r="CJH47" s="20"/>
      <c r="CJI47" s="20"/>
      <c r="CJJ47" s="20"/>
      <c r="CJK47" s="20"/>
      <c r="CJL47" s="20"/>
      <c r="CJM47" s="20"/>
      <c r="CJN47" s="20"/>
      <c r="CJO47" s="20"/>
      <c r="CJP47" s="20"/>
      <c r="CJQ47" s="20"/>
      <c r="CJR47" s="20"/>
      <c r="CJS47" s="20"/>
      <c r="CJT47" s="20"/>
      <c r="CJU47" s="20"/>
      <c r="CJV47" s="20"/>
      <c r="CJW47" s="20"/>
      <c r="CJX47" s="20"/>
      <c r="CJY47" s="20"/>
      <c r="CJZ47" s="20"/>
      <c r="CKA47" s="20"/>
      <c r="CKB47" s="20"/>
      <c r="CKC47" s="20"/>
      <c r="CKD47" s="20"/>
      <c r="CKE47" s="20"/>
      <c r="CKF47" s="20"/>
      <c r="CKG47" s="20"/>
      <c r="CKH47" s="20"/>
      <c r="CKI47" s="20"/>
      <c r="CKJ47" s="20"/>
      <c r="CKK47" s="20"/>
      <c r="CKL47" s="20"/>
      <c r="CKM47" s="20"/>
      <c r="CKN47" s="20"/>
      <c r="CKO47" s="20"/>
      <c r="CKP47" s="20"/>
      <c r="CKQ47" s="20"/>
      <c r="CKR47" s="20"/>
      <c r="CKS47" s="20"/>
      <c r="CKT47" s="20"/>
      <c r="CKU47" s="20"/>
      <c r="CKV47" s="20"/>
      <c r="CKW47" s="20"/>
      <c r="CKX47" s="20"/>
      <c r="CKY47" s="20"/>
      <c r="CKZ47" s="20"/>
      <c r="CLA47" s="20"/>
      <c r="CLB47" s="20"/>
      <c r="CLC47" s="20"/>
      <c r="CLD47" s="20"/>
      <c r="CLE47" s="20"/>
      <c r="CLF47" s="20"/>
      <c r="CLG47" s="20"/>
      <c r="CLH47" s="20"/>
      <c r="CLI47" s="20"/>
      <c r="CLJ47" s="20"/>
      <c r="CLK47" s="20"/>
      <c r="CLL47" s="20"/>
      <c r="CLM47" s="20"/>
      <c r="CLN47" s="20"/>
      <c r="CLO47" s="20"/>
      <c r="CLP47" s="20"/>
      <c r="CLQ47" s="20"/>
      <c r="CLR47" s="20"/>
      <c r="CLS47" s="20"/>
      <c r="CLT47" s="20"/>
      <c r="CLU47" s="20"/>
      <c r="CLV47" s="20"/>
      <c r="CLW47" s="20"/>
      <c r="CLX47" s="20"/>
      <c r="CLY47" s="20"/>
      <c r="CLZ47" s="20"/>
      <c r="CMA47" s="20"/>
      <c r="CMB47" s="20"/>
      <c r="CMC47" s="20"/>
      <c r="CMD47" s="20"/>
      <c r="CME47" s="20"/>
      <c r="CMF47" s="20"/>
      <c r="CMG47" s="20"/>
      <c r="CMH47" s="20"/>
      <c r="CMI47" s="20"/>
      <c r="CMJ47" s="20"/>
      <c r="CMK47" s="20"/>
      <c r="CML47" s="20"/>
      <c r="CMM47" s="20"/>
      <c r="CMN47" s="20"/>
      <c r="CMO47" s="20"/>
      <c r="CMP47" s="20"/>
      <c r="CMQ47" s="20"/>
      <c r="CMR47" s="20"/>
      <c r="CMS47" s="20"/>
      <c r="CMT47" s="20"/>
      <c r="CMU47" s="20"/>
      <c r="CMV47" s="20"/>
      <c r="CMW47" s="20"/>
      <c r="CMX47" s="20"/>
      <c r="CMY47" s="20"/>
      <c r="CMZ47" s="20"/>
      <c r="CNA47" s="20"/>
      <c r="CNB47" s="20"/>
      <c r="CNC47" s="20"/>
      <c r="CND47" s="20"/>
      <c r="CNE47" s="20"/>
      <c r="CNF47" s="20"/>
      <c r="CNG47" s="20"/>
      <c r="CNH47" s="20"/>
      <c r="CNI47" s="20"/>
      <c r="CNJ47" s="20"/>
      <c r="CNK47" s="20"/>
      <c r="CNL47" s="20"/>
      <c r="CNM47" s="20"/>
      <c r="CNN47" s="20"/>
      <c r="CNO47" s="20"/>
      <c r="CNP47" s="20"/>
      <c r="CNQ47" s="20"/>
      <c r="CNR47" s="20"/>
      <c r="CNS47" s="20"/>
      <c r="CNT47" s="20"/>
      <c r="CNU47" s="20"/>
      <c r="CNV47" s="20"/>
      <c r="CNW47" s="20"/>
      <c r="CNX47" s="20"/>
      <c r="CNY47" s="20"/>
      <c r="CNZ47" s="20"/>
      <c r="COA47" s="20"/>
      <c r="COB47" s="20"/>
      <c r="COC47" s="20"/>
      <c r="COD47" s="20"/>
      <c r="COE47" s="20"/>
      <c r="COF47" s="20"/>
      <c r="COG47" s="20"/>
      <c r="COH47" s="20"/>
      <c r="COI47" s="20"/>
      <c r="COJ47" s="20"/>
      <c r="COK47" s="20"/>
      <c r="COL47" s="20"/>
      <c r="COM47" s="20"/>
      <c r="CON47" s="20"/>
      <c r="COO47" s="20"/>
      <c r="COP47" s="20"/>
      <c r="COQ47" s="20"/>
      <c r="COR47" s="20"/>
      <c r="COS47" s="20"/>
      <c r="COT47" s="20"/>
      <c r="COU47" s="20"/>
      <c r="COV47" s="20"/>
      <c r="COW47" s="20"/>
      <c r="COX47" s="20"/>
      <c r="COY47" s="20"/>
      <c r="COZ47" s="20"/>
      <c r="CPA47" s="20"/>
      <c r="CPB47" s="20"/>
      <c r="CPC47" s="20"/>
      <c r="CPD47" s="20"/>
      <c r="CPE47" s="20"/>
      <c r="CPF47" s="20"/>
      <c r="CPG47" s="20"/>
      <c r="CPH47" s="20"/>
      <c r="CPI47" s="20"/>
      <c r="CPJ47" s="20"/>
      <c r="CPK47" s="20"/>
      <c r="CPL47" s="20"/>
      <c r="CPM47" s="20"/>
      <c r="CPN47" s="20"/>
      <c r="CPO47" s="20"/>
      <c r="CPP47" s="20"/>
      <c r="CPQ47" s="20"/>
      <c r="CPR47" s="20"/>
      <c r="CPS47" s="20"/>
      <c r="CPT47" s="20"/>
      <c r="CPU47" s="20"/>
      <c r="CPV47" s="20"/>
      <c r="CPW47" s="20"/>
      <c r="CPX47" s="20"/>
      <c r="CPY47" s="20"/>
      <c r="CPZ47" s="20"/>
      <c r="CQA47" s="20"/>
      <c r="CQB47" s="20"/>
      <c r="CQC47" s="20"/>
      <c r="CQD47" s="20"/>
      <c r="CQE47" s="20"/>
      <c r="CQF47" s="20"/>
      <c r="CQG47" s="20"/>
      <c r="CQH47" s="20"/>
      <c r="CQI47" s="20"/>
      <c r="CQJ47" s="20"/>
      <c r="CQK47" s="20"/>
      <c r="CQL47" s="20"/>
      <c r="CQM47" s="20"/>
      <c r="CQN47" s="20"/>
      <c r="CQO47" s="20"/>
      <c r="CQP47" s="20"/>
      <c r="CQQ47" s="20"/>
      <c r="CQR47" s="20"/>
      <c r="CQS47" s="20"/>
      <c r="CQT47" s="20"/>
      <c r="CQU47" s="20"/>
      <c r="CQV47" s="20"/>
      <c r="CQW47" s="20"/>
      <c r="CQX47" s="20"/>
      <c r="CQY47" s="20"/>
      <c r="CQZ47" s="20"/>
      <c r="CRA47" s="20"/>
      <c r="CRB47" s="20"/>
      <c r="CRC47" s="20"/>
      <c r="CRD47" s="20"/>
      <c r="CRE47" s="20"/>
      <c r="CRF47" s="20"/>
      <c r="CRG47" s="20"/>
      <c r="CRH47" s="20"/>
      <c r="CRI47" s="20"/>
      <c r="CRJ47" s="20"/>
      <c r="CRK47" s="20"/>
      <c r="CRL47" s="20"/>
      <c r="CRM47" s="20"/>
      <c r="CRN47" s="20"/>
      <c r="CRO47" s="20"/>
      <c r="CRP47" s="20"/>
      <c r="CRQ47" s="20"/>
      <c r="CRR47" s="20"/>
      <c r="CRS47" s="20"/>
      <c r="CRT47" s="20"/>
      <c r="CRU47" s="20"/>
      <c r="CRV47" s="20"/>
      <c r="CRW47" s="20"/>
      <c r="CRX47" s="20"/>
      <c r="CRY47" s="20"/>
      <c r="CRZ47" s="20"/>
      <c r="CSA47" s="20"/>
      <c r="CSB47" s="20"/>
      <c r="CSC47" s="20"/>
      <c r="CSD47" s="20"/>
      <c r="CSE47" s="20"/>
      <c r="CSF47" s="20"/>
      <c r="CSG47" s="20"/>
      <c r="CSH47" s="20"/>
      <c r="CSI47" s="20"/>
      <c r="CSJ47" s="20"/>
      <c r="CSK47" s="20"/>
      <c r="CSL47" s="20"/>
      <c r="CSM47" s="20"/>
      <c r="CSN47" s="20"/>
      <c r="CSO47" s="20"/>
      <c r="CSP47" s="20"/>
      <c r="CSQ47" s="20"/>
      <c r="CSR47" s="20"/>
      <c r="CSS47" s="20"/>
      <c r="CST47" s="20"/>
      <c r="CSU47" s="20"/>
      <c r="CSV47" s="20"/>
      <c r="CSW47" s="20"/>
      <c r="CSX47" s="20"/>
      <c r="CSY47" s="20"/>
      <c r="CSZ47" s="20"/>
      <c r="CTA47" s="20"/>
      <c r="CTB47" s="20"/>
      <c r="CTC47" s="20"/>
      <c r="CTD47" s="20"/>
      <c r="CTE47" s="20"/>
      <c r="CTF47" s="20"/>
      <c r="CTG47" s="20"/>
      <c r="CTH47" s="20"/>
      <c r="CTI47" s="20"/>
      <c r="CTJ47" s="20"/>
      <c r="CTK47" s="20"/>
      <c r="CTL47" s="20"/>
      <c r="CTM47" s="20"/>
      <c r="CTN47" s="20"/>
      <c r="CTO47" s="20"/>
      <c r="CTP47" s="20"/>
      <c r="CTQ47" s="20"/>
      <c r="CTR47" s="20"/>
      <c r="CTS47" s="20"/>
      <c r="CTT47" s="20"/>
      <c r="CTU47" s="20"/>
      <c r="CTV47" s="20"/>
      <c r="CTW47" s="20"/>
      <c r="CTX47" s="20"/>
      <c r="CTY47" s="20"/>
      <c r="CTZ47" s="20"/>
      <c r="CUA47" s="20"/>
      <c r="CUB47" s="20"/>
      <c r="CUC47" s="20"/>
      <c r="CUD47" s="20"/>
      <c r="CUE47" s="20"/>
      <c r="CUF47" s="20"/>
      <c r="CUG47" s="20"/>
      <c r="CUH47" s="20"/>
      <c r="CUI47" s="20"/>
      <c r="CUJ47" s="20"/>
      <c r="CUK47" s="20"/>
      <c r="CUL47" s="20"/>
      <c r="CUM47" s="20"/>
      <c r="CUN47" s="20"/>
      <c r="CUO47" s="20"/>
      <c r="CUP47" s="20"/>
      <c r="CUQ47" s="20"/>
      <c r="CUR47" s="20"/>
      <c r="CUS47" s="20"/>
      <c r="CUT47" s="20"/>
      <c r="CUU47" s="20"/>
      <c r="CUV47" s="20"/>
      <c r="CUW47" s="20"/>
      <c r="CUX47" s="20"/>
      <c r="CUY47" s="20"/>
      <c r="CUZ47" s="20"/>
      <c r="CVA47" s="20"/>
      <c r="CVB47" s="20"/>
      <c r="CVC47" s="20"/>
      <c r="CVD47" s="20"/>
      <c r="CVE47" s="20"/>
      <c r="CVF47" s="20"/>
      <c r="CVG47" s="20"/>
      <c r="CVH47" s="20"/>
      <c r="CVI47" s="20"/>
      <c r="CVJ47" s="20"/>
      <c r="CVK47" s="20"/>
      <c r="CVL47" s="20"/>
      <c r="CVM47" s="20"/>
      <c r="CVN47" s="20"/>
      <c r="CVO47" s="20"/>
      <c r="CVP47" s="20"/>
      <c r="CVQ47" s="20"/>
      <c r="CVR47" s="20"/>
      <c r="CVS47" s="20"/>
      <c r="CVT47" s="20"/>
      <c r="CVU47" s="20"/>
      <c r="CVV47" s="20"/>
      <c r="CVW47" s="20"/>
      <c r="CVX47" s="20"/>
      <c r="CVY47" s="20"/>
      <c r="CVZ47" s="20"/>
      <c r="CWA47" s="20"/>
      <c r="CWB47" s="20"/>
      <c r="CWC47" s="20"/>
      <c r="CWD47" s="20"/>
      <c r="CWE47" s="20"/>
      <c r="CWF47" s="20"/>
      <c r="CWG47" s="20"/>
      <c r="CWH47" s="20"/>
      <c r="CWI47" s="20"/>
      <c r="CWJ47" s="20"/>
      <c r="CWK47" s="20"/>
      <c r="CWL47" s="20"/>
      <c r="CWM47" s="20"/>
      <c r="CWN47" s="20"/>
      <c r="CWO47" s="20"/>
      <c r="CWP47" s="20"/>
      <c r="CWQ47" s="20"/>
      <c r="CWR47" s="20"/>
      <c r="CWS47" s="20"/>
      <c r="CWT47" s="20"/>
      <c r="CWU47" s="20"/>
      <c r="CWV47" s="20"/>
      <c r="CWW47" s="20"/>
      <c r="CWX47" s="20"/>
      <c r="CWY47" s="20"/>
      <c r="CWZ47" s="20"/>
      <c r="CXA47" s="20"/>
      <c r="CXB47" s="20"/>
      <c r="CXC47" s="20"/>
      <c r="CXD47" s="20"/>
      <c r="CXE47" s="20"/>
      <c r="CXF47" s="20"/>
      <c r="CXG47" s="20"/>
      <c r="CXH47" s="20"/>
      <c r="CXI47" s="20"/>
      <c r="CXJ47" s="20"/>
      <c r="CXK47" s="20"/>
      <c r="CXL47" s="20"/>
      <c r="CXM47" s="20"/>
      <c r="CXN47" s="20"/>
      <c r="CXO47" s="20"/>
      <c r="CXP47" s="20"/>
      <c r="CXQ47" s="20"/>
      <c r="CXR47" s="20"/>
      <c r="CXS47" s="20"/>
      <c r="CXT47" s="20"/>
      <c r="CXU47" s="20"/>
      <c r="CXV47" s="20"/>
      <c r="CXW47" s="20"/>
      <c r="CXX47" s="20"/>
      <c r="CXY47" s="20"/>
      <c r="CXZ47" s="20"/>
      <c r="CYA47" s="20"/>
      <c r="CYB47" s="20"/>
      <c r="CYC47" s="20"/>
      <c r="CYD47" s="20"/>
      <c r="CYE47" s="20"/>
      <c r="CYF47" s="20"/>
      <c r="CYG47" s="20"/>
      <c r="CYH47" s="20"/>
      <c r="CYI47" s="20"/>
      <c r="CYJ47" s="20"/>
      <c r="CYK47" s="20"/>
      <c r="CYL47" s="20"/>
      <c r="CYM47" s="20"/>
      <c r="CYN47" s="20"/>
      <c r="CYO47" s="20"/>
      <c r="CYP47" s="20"/>
      <c r="CYQ47" s="20"/>
      <c r="CYR47" s="20"/>
      <c r="CYS47" s="20"/>
      <c r="CYT47" s="20"/>
      <c r="CYU47" s="20"/>
      <c r="CYV47" s="20"/>
      <c r="CYW47" s="20"/>
      <c r="CYX47" s="20"/>
      <c r="CYY47" s="20"/>
      <c r="CYZ47" s="20"/>
      <c r="CZA47" s="20"/>
      <c r="CZB47" s="20"/>
      <c r="CZC47" s="20"/>
      <c r="CZD47" s="20"/>
      <c r="CZE47" s="20"/>
      <c r="CZF47" s="20"/>
      <c r="CZG47" s="20"/>
      <c r="CZH47" s="20"/>
      <c r="CZI47" s="20"/>
      <c r="CZJ47" s="20"/>
      <c r="CZK47" s="20"/>
      <c r="CZL47" s="20"/>
      <c r="CZM47" s="20"/>
      <c r="CZN47" s="20"/>
      <c r="CZO47" s="20"/>
      <c r="CZP47" s="20"/>
      <c r="CZQ47" s="20"/>
      <c r="CZR47" s="20"/>
      <c r="CZS47" s="20"/>
      <c r="CZT47" s="20"/>
      <c r="CZU47" s="20"/>
      <c r="CZV47" s="20"/>
      <c r="CZW47" s="20"/>
      <c r="CZX47" s="20"/>
      <c r="CZY47" s="20"/>
      <c r="CZZ47" s="20"/>
      <c r="DAA47" s="20"/>
      <c r="DAB47" s="20"/>
      <c r="DAC47" s="20"/>
      <c r="DAD47" s="20"/>
      <c r="DAE47" s="20"/>
      <c r="DAF47" s="20"/>
      <c r="DAG47" s="20"/>
      <c r="DAH47" s="20"/>
      <c r="DAI47" s="20"/>
      <c r="DAJ47" s="20"/>
      <c r="DAK47" s="20"/>
      <c r="DAL47" s="20"/>
      <c r="DAM47" s="20"/>
      <c r="DAN47" s="20"/>
      <c r="DAO47" s="20"/>
      <c r="DAP47" s="20"/>
      <c r="DAQ47" s="20"/>
      <c r="DAR47" s="20"/>
      <c r="DAS47" s="20"/>
      <c r="DAT47" s="20"/>
      <c r="DAU47" s="20"/>
      <c r="DAV47" s="20"/>
      <c r="DAW47" s="20"/>
      <c r="DAX47" s="20"/>
      <c r="DAY47" s="20"/>
      <c r="DAZ47" s="20"/>
      <c r="DBA47" s="20"/>
      <c r="DBB47" s="20"/>
      <c r="DBC47" s="20"/>
      <c r="DBD47" s="20"/>
      <c r="DBE47" s="20"/>
      <c r="DBF47" s="20"/>
      <c r="DBG47" s="20"/>
      <c r="DBH47" s="20"/>
      <c r="DBI47" s="20"/>
      <c r="DBJ47" s="20"/>
      <c r="DBK47" s="20"/>
      <c r="DBL47" s="20"/>
      <c r="DBM47" s="20"/>
      <c r="DBN47" s="20"/>
      <c r="DBO47" s="20"/>
      <c r="DBP47" s="20"/>
      <c r="DBQ47" s="20"/>
      <c r="DBR47" s="20"/>
      <c r="DBS47" s="20"/>
      <c r="DBT47" s="20"/>
      <c r="DBU47" s="20"/>
      <c r="DBV47" s="20"/>
      <c r="DBW47" s="20"/>
      <c r="DBX47" s="20"/>
      <c r="DBY47" s="20"/>
      <c r="DBZ47" s="20"/>
      <c r="DCA47" s="20"/>
      <c r="DCB47" s="20"/>
      <c r="DCC47" s="20"/>
      <c r="DCD47" s="20"/>
      <c r="DCE47" s="20"/>
      <c r="DCF47" s="20"/>
      <c r="DCG47" s="20"/>
      <c r="DCH47" s="20"/>
      <c r="DCI47" s="20"/>
      <c r="DCJ47" s="20"/>
      <c r="DCK47" s="20"/>
      <c r="DCL47" s="20"/>
      <c r="DCM47" s="20"/>
      <c r="DCN47" s="20"/>
      <c r="DCO47" s="20"/>
      <c r="DCP47" s="20"/>
      <c r="DCQ47" s="20"/>
      <c r="DCR47" s="20"/>
      <c r="DCS47" s="20"/>
      <c r="DCT47" s="20"/>
      <c r="DCU47" s="20"/>
      <c r="DCV47" s="20"/>
      <c r="DCW47" s="20"/>
      <c r="DCX47" s="20"/>
      <c r="DCY47" s="20"/>
      <c r="DCZ47" s="20"/>
      <c r="DDA47" s="20"/>
      <c r="DDB47" s="20"/>
      <c r="DDC47" s="20"/>
      <c r="DDD47" s="20"/>
      <c r="DDE47" s="20"/>
      <c r="DDF47" s="20"/>
      <c r="DDG47" s="20"/>
      <c r="DDH47" s="20"/>
      <c r="DDI47" s="20"/>
      <c r="DDJ47" s="20"/>
      <c r="DDK47" s="20"/>
      <c r="DDL47" s="20"/>
      <c r="DDM47" s="20"/>
      <c r="DDN47" s="20"/>
      <c r="DDO47" s="20"/>
      <c r="DDP47" s="20"/>
      <c r="DDQ47" s="20"/>
      <c r="DDR47" s="20"/>
      <c r="DDS47" s="20"/>
      <c r="DDT47" s="20"/>
      <c r="DDU47" s="20"/>
      <c r="DDV47" s="20"/>
      <c r="DDW47" s="20"/>
      <c r="DDX47" s="20"/>
      <c r="DDY47" s="20"/>
      <c r="DDZ47" s="20"/>
      <c r="DEA47" s="20"/>
      <c r="DEB47" s="20"/>
      <c r="DEC47" s="20"/>
      <c r="DED47" s="20"/>
      <c r="DEE47" s="20"/>
      <c r="DEF47" s="20"/>
      <c r="DEG47" s="20"/>
      <c r="DEH47" s="20"/>
      <c r="DEI47" s="20"/>
      <c r="DEJ47" s="20"/>
      <c r="DEK47" s="20"/>
      <c r="DEL47" s="20"/>
      <c r="DEM47" s="20"/>
      <c r="DEN47" s="20"/>
      <c r="DEO47" s="20"/>
      <c r="DEP47" s="20"/>
      <c r="DEQ47" s="20"/>
      <c r="DER47" s="20"/>
      <c r="DES47" s="20"/>
      <c r="DET47" s="20"/>
      <c r="DEU47" s="20"/>
      <c r="DEV47" s="20"/>
      <c r="DEW47" s="20"/>
      <c r="DEX47" s="20"/>
      <c r="DEY47" s="20"/>
      <c r="DEZ47" s="20"/>
      <c r="DFA47" s="20"/>
      <c r="DFB47" s="20"/>
      <c r="DFC47" s="20"/>
      <c r="DFD47" s="20"/>
      <c r="DFE47" s="20"/>
      <c r="DFF47" s="20"/>
      <c r="DFG47" s="20"/>
      <c r="DFH47" s="20"/>
      <c r="DFI47" s="20"/>
      <c r="DFJ47" s="20"/>
      <c r="DFK47" s="20"/>
      <c r="DFL47" s="20"/>
      <c r="DFM47" s="20"/>
      <c r="DFN47" s="20"/>
      <c r="DFO47" s="20"/>
      <c r="DFP47" s="20"/>
      <c r="DFQ47" s="20"/>
      <c r="DFR47" s="20"/>
      <c r="DFS47" s="20"/>
      <c r="DFT47" s="20"/>
      <c r="DFU47" s="20"/>
      <c r="DFV47" s="20"/>
      <c r="DFW47" s="20"/>
      <c r="DFX47" s="20"/>
      <c r="DFY47" s="20"/>
      <c r="DFZ47" s="20"/>
      <c r="DGA47" s="20"/>
      <c r="DGB47" s="20"/>
      <c r="DGC47" s="20"/>
      <c r="DGD47" s="20"/>
      <c r="DGE47" s="20"/>
      <c r="DGF47" s="20"/>
      <c r="DGG47" s="20"/>
      <c r="DGH47" s="20"/>
      <c r="DGI47" s="20"/>
      <c r="DGJ47" s="20"/>
      <c r="DGK47" s="20"/>
      <c r="DGL47" s="20"/>
      <c r="DGM47" s="20"/>
      <c r="DGN47" s="20"/>
      <c r="DGO47" s="20"/>
      <c r="DGP47" s="20"/>
      <c r="DGQ47" s="20"/>
      <c r="DGR47" s="20"/>
      <c r="DGS47" s="20"/>
      <c r="DGT47" s="20"/>
      <c r="DGU47" s="20"/>
      <c r="DGV47" s="20"/>
      <c r="DGW47" s="20"/>
      <c r="DGX47" s="20"/>
      <c r="DGY47" s="20"/>
      <c r="DGZ47" s="20"/>
      <c r="DHA47" s="20"/>
      <c r="DHB47" s="20"/>
      <c r="DHC47" s="20"/>
      <c r="DHD47" s="20"/>
      <c r="DHE47" s="20"/>
      <c r="DHF47" s="20"/>
      <c r="DHG47" s="20"/>
      <c r="DHH47" s="20"/>
      <c r="DHI47" s="20"/>
      <c r="DHJ47" s="20"/>
      <c r="DHK47" s="20"/>
      <c r="DHL47" s="20"/>
      <c r="DHM47" s="20"/>
      <c r="DHN47" s="20"/>
      <c r="DHO47" s="20"/>
      <c r="DHP47" s="20"/>
      <c r="DHQ47" s="20"/>
      <c r="DHR47" s="20"/>
      <c r="DHS47" s="20"/>
      <c r="DHT47" s="20"/>
      <c r="DHU47" s="20"/>
      <c r="DHV47" s="20"/>
      <c r="DHW47" s="20"/>
      <c r="DHX47" s="20"/>
      <c r="DHY47" s="20"/>
      <c r="DHZ47" s="20"/>
      <c r="DIA47" s="20"/>
      <c r="DIB47" s="20"/>
      <c r="DIC47" s="20"/>
      <c r="DID47" s="20"/>
      <c r="DIE47" s="20"/>
      <c r="DIF47" s="20"/>
      <c r="DIG47" s="20"/>
      <c r="DIH47" s="20"/>
      <c r="DII47" s="20"/>
      <c r="DIJ47" s="20"/>
      <c r="DIK47" s="20"/>
      <c r="DIL47" s="20"/>
      <c r="DIM47" s="20"/>
      <c r="DIN47" s="20"/>
      <c r="DIO47" s="20"/>
      <c r="DIP47" s="20"/>
      <c r="DIQ47" s="20"/>
      <c r="DIR47" s="20"/>
      <c r="DIS47" s="20"/>
      <c r="DIT47" s="20"/>
      <c r="DIU47" s="20"/>
      <c r="DIV47" s="20"/>
      <c r="DIW47" s="20"/>
      <c r="DIX47" s="20"/>
      <c r="DIY47" s="20"/>
      <c r="DIZ47" s="20"/>
      <c r="DJA47" s="20"/>
      <c r="DJB47" s="20"/>
      <c r="DJC47" s="20"/>
      <c r="DJD47" s="20"/>
      <c r="DJE47" s="20"/>
      <c r="DJF47" s="20"/>
      <c r="DJG47" s="20"/>
      <c r="DJH47" s="20"/>
      <c r="DJI47" s="20"/>
      <c r="DJJ47" s="20"/>
      <c r="DJK47" s="20"/>
      <c r="DJL47" s="20"/>
      <c r="DJM47" s="20"/>
      <c r="DJN47" s="20"/>
      <c r="DJO47" s="20"/>
      <c r="DJP47" s="20"/>
      <c r="DJQ47" s="20"/>
      <c r="DJR47" s="20"/>
      <c r="DJS47" s="20"/>
      <c r="DJT47" s="20"/>
      <c r="DJU47" s="20"/>
      <c r="DJV47" s="20"/>
      <c r="DJW47" s="20"/>
      <c r="DJX47" s="20"/>
      <c r="DJY47" s="20"/>
      <c r="DJZ47" s="20"/>
      <c r="DKA47" s="20"/>
      <c r="DKB47" s="20"/>
      <c r="DKC47" s="20"/>
      <c r="DKD47" s="20"/>
      <c r="DKE47" s="20"/>
      <c r="DKF47" s="20"/>
      <c r="DKG47" s="20"/>
      <c r="DKH47" s="20"/>
      <c r="DKI47" s="20"/>
      <c r="DKJ47" s="20"/>
      <c r="DKK47" s="20"/>
      <c r="DKL47" s="20"/>
      <c r="DKM47" s="20"/>
      <c r="DKN47" s="20"/>
      <c r="DKO47" s="20"/>
      <c r="DKP47" s="20"/>
      <c r="DKQ47" s="20"/>
      <c r="DKR47" s="20"/>
      <c r="DKS47" s="20"/>
      <c r="DKT47" s="20"/>
      <c r="DKU47" s="20"/>
      <c r="DKV47" s="20"/>
      <c r="DKW47" s="20"/>
      <c r="DKX47" s="20"/>
      <c r="DKY47" s="20"/>
      <c r="DKZ47" s="20"/>
      <c r="DLA47" s="20"/>
      <c r="DLB47" s="20"/>
      <c r="DLC47" s="20"/>
      <c r="DLD47" s="20"/>
      <c r="DLE47" s="20"/>
      <c r="DLF47" s="20"/>
      <c r="DLG47" s="20"/>
      <c r="DLH47" s="20"/>
      <c r="DLI47" s="20"/>
      <c r="DLJ47" s="20"/>
      <c r="DLK47" s="20"/>
      <c r="DLL47" s="20"/>
      <c r="DLM47" s="20"/>
      <c r="DLN47" s="20"/>
      <c r="DLO47" s="20"/>
      <c r="DLP47" s="20"/>
      <c r="DLQ47" s="20"/>
      <c r="DLR47" s="20"/>
      <c r="DLS47" s="20"/>
      <c r="DLT47" s="20"/>
      <c r="DLU47" s="20"/>
      <c r="DLV47" s="20"/>
      <c r="DLW47" s="20"/>
      <c r="DLX47" s="20"/>
      <c r="DLY47" s="20"/>
      <c r="DLZ47" s="20"/>
      <c r="DMA47" s="20"/>
      <c r="DMB47" s="20"/>
      <c r="DMC47" s="20"/>
      <c r="DMD47" s="20"/>
      <c r="DME47" s="20"/>
      <c r="DMF47" s="20"/>
      <c r="DMG47" s="20"/>
      <c r="DMH47" s="20"/>
      <c r="DMI47" s="20"/>
      <c r="DMJ47" s="20"/>
      <c r="DMK47" s="20"/>
      <c r="DML47" s="20"/>
      <c r="DMM47" s="20"/>
      <c r="DMN47" s="20"/>
      <c r="DMO47" s="20"/>
      <c r="DMP47" s="20"/>
      <c r="DMQ47" s="20"/>
      <c r="DMR47" s="20"/>
      <c r="DMS47" s="20"/>
      <c r="DMT47" s="20"/>
      <c r="DMU47" s="20"/>
      <c r="DMV47" s="20"/>
      <c r="DMW47" s="20"/>
      <c r="DMX47" s="20"/>
      <c r="DMY47" s="20"/>
      <c r="DMZ47" s="20"/>
      <c r="DNA47" s="20"/>
      <c r="DNB47" s="20"/>
      <c r="DNC47" s="20"/>
      <c r="DND47" s="20"/>
      <c r="DNE47" s="20"/>
      <c r="DNF47" s="20"/>
      <c r="DNG47" s="20"/>
      <c r="DNH47" s="20"/>
      <c r="DNI47" s="20"/>
      <c r="DNJ47" s="20"/>
      <c r="DNK47" s="20"/>
      <c r="DNL47" s="20"/>
      <c r="DNM47" s="20"/>
      <c r="DNN47" s="20"/>
      <c r="DNO47" s="20"/>
      <c r="DNP47" s="20"/>
      <c r="DNQ47" s="20"/>
      <c r="DNR47" s="20"/>
      <c r="DNS47" s="20"/>
      <c r="DNT47" s="20"/>
      <c r="DNU47" s="20"/>
      <c r="DNV47" s="20"/>
      <c r="DNW47" s="20"/>
      <c r="DNX47" s="20"/>
      <c r="DNY47" s="20"/>
      <c r="DNZ47" s="20"/>
      <c r="DOA47" s="20"/>
      <c r="DOB47" s="20"/>
      <c r="DOC47" s="20"/>
      <c r="DOD47" s="20"/>
      <c r="DOE47" s="20"/>
      <c r="DOF47" s="20"/>
      <c r="DOG47" s="20"/>
      <c r="DOH47" s="20"/>
      <c r="DOI47" s="20"/>
      <c r="DOJ47" s="20"/>
      <c r="DOK47" s="20"/>
      <c r="DOL47" s="20"/>
      <c r="DOM47" s="20"/>
      <c r="DON47" s="20"/>
      <c r="DOO47" s="20"/>
      <c r="DOP47" s="20"/>
      <c r="DOQ47" s="20"/>
      <c r="DOR47" s="20"/>
      <c r="DOS47" s="20"/>
      <c r="DOT47" s="20"/>
      <c r="DOU47" s="20"/>
      <c r="DOV47" s="20"/>
      <c r="DOW47" s="20"/>
      <c r="DOX47" s="20"/>
      <c r="DOY47" s="20"/>
      <c r="DOZ47" s="20"/>
      <c r="DPA47" s="20"/>
      <c r="DPB47" s="20"/>
      <c r="DPC47" s="20"/>
      <c r="DPD47" s="20"/>
      <c r="DPE47" s="20"/>
      <c r="DPF47" s="20"/>
      <c r="DPG47" s="20"/>
      <c r="DPH47" s="20"/>
      <c r="DPI47" s="20"/>
      <c r="DPJ47" s="20"/>
      <c r="DPK47" s="20"/>
      <c r="DPL47" s="20"/>
      <c r="DPM47" s="20"/>
      <c r="DPN47" s="20"/>
      <c r="DPO47" s="20"/>
      <c r="DPP47" s="20"/>
      <c r="DPQ47" s="20"/>
      <c r="DPR47" s="20"/>
      <c r="DPS47" s="20"/>
      <c r="DPT47" s="20"/>
      <c r="DPU47" s="20"/>
      <c r="DPV47" s="20"/>
      <c r="DPW47" s="20"/>
      <c r="DPX47" s="20"/>
      <c r="DPY47" s="20"/>
      <c r="DPZ47" s="20"/>
      <c r="DQA47" s="20"/>
      <c r="DQB47" s="20"/>
      <c r="DQC47" s="20"/>
      <c r="DQD47" s="20"/>
      <c r="DQE47" s="20"/>
      <c r="DQF47" s="20"/>
      <c r="DQG47" s="20"/>
      <c r="DQH47" s="20"/>
      <c r="DQI47" s="20"/>
      <c r="DQJ47" s="20"/>
      <c r="DQK47" s="20"/>
      <c r="DQL47" s="20"/>
      <c r="DQM47" s="20"/>
      <c r="DQN47" s="20"/>
      <c r="DQO47" s="20"/>
      <c r="DQP47" s="20"/>
      <c r="DQQ47" s="20"/>
      <c r="DQR47" s="20"/>
      <c r="DQS47" s="20"/>
      <c r="DQT47" s="20"/>
      <c r="DQU47" s="20"/>
      <c r="DQV47" s="20"/>
      <c r="DQW47" s="20"/>
      <c r="DQX47" s="20"/>
      <c r="DQY47" s="20"/>
      <c r="DQZ47" s="20"/>
      <c r="DRA47" s="20"/>
      <c r="DRB47" s="20"/>
      <c r="DRC47" s="20"/>
      <c r="DRD47" s="20"/>
      <c r="DRE47" s="20"/>
      <c r="DRF47" s="20"/>
      <c r="DRG47" s="20"/>
      <c r="DRH47" s="20"/>
      <c r="DRI47" s="20"/>
      <c r="DRJ47" s="20"/>
      <c r="DRK47" s="20"/>
      <c r="DRL47" s="20"/>
      <c r="DRM47" s="20"/>
      <c r="DRN47" s="20"/>
      <c r="DRO47" s="20"/>
      <c r="DRP47" s="20"/>
      <c r="DRQ47" s="20"/>
      <c r="DRR47" s="20"/>
      <c r="DRS47" s="20"/>
      <c r="DRT47" s="20"/>
      <c r="DRU47" s="20"/>
      <c r="DRV47" s="20"/>
      <c r="DRW47" s="20"/>
      <c r="DRX47" s="20"/>
      <c r="DRY47" s="20"/>
      <c r="DRZ47" s="20"/>
      <c r="DSA47" s="20"/>
      <c r="DSB47" s="20"/>
      <c r="DSC47" s="20"/>
      <c r="DSD47" s="20"/>
      <c r="DSE47" s="20"/>
      <c r="DSF47" s="20"/>
      <c r="DSG47" s="20"/>
      <c r="DSH47" s="20"/>
      <c r="DSI47" s="20"/>
      <c r="DSJ47" s="20"/>
      <c r="DSK47" s="20"/>
      <c r="DSL47" s="20"/>
      <c r="DSM47" s="20"/>
      <c r="DSN47" s="20"/>
      <c r="DSO47" s="20"/>
      <c r="DSP47" s="20"/>
      <c r="DSQ47" s="20"/>
      <c r="DSR47" s="20"/>
      <c r="DSS47" s="20"/>
      <c r="DST47" s="20"/>
      <c r="DSU47" s="20"/>
      <c r="DSV47" s="20"/>
      <c r="DSW47" s="20"/>
      <c r="DSX47" s="20"/>
      <c r="DSY47" s="20"/>
      <c r="DSZ47" s="20"/>
      <c r="DTA47" s="20"/>
      <c r="DTB47" s="20"/>
      <c r="DTC47" s="20"/>
      <c r="DTD47" s="20"/>
      <c r="DTE47" s="20"/>
      <c r="DTF47" s="20"/>
      <c r="DTG47" s="20"/>
      <c r="DTH47" s="20"/>
      <c r="DTI47" s="20"/>
      <c r="DTJ47" s="20"/>
      <c r="DTK47" s="20"/>
      <c r="DTL47" s="20"/>
      <c r="DTM47" s="20"/>
      <c r="DTN47" s="20"/>
      <c r="DTO47" s="20"/>
      <c r="DTP47" s="20"/>
      <c r="DTQ47" s="20"/>
      <c r="DTR47" s="20"/>
      <c r="DTS47" s="20"/>
      <c r="DTT47" s="20"/>
      <c r="DTU47" s="20"/>
      <c r="DTV47" s="20"/>
      <c r="DTW47" s="20"/>
      <c r="DTX47" s="20"/>
      <c r="DTY47" s="20"/>
      <c r="DTZ47" s="20"/>
      <c r="DUA47" s="20"/>
      <c r="DUB47" s="20"/>
      <c r="DUC47" s="20"/>
      <c r="DUD47" s="20"/>
      <c r="DUE47" s="20"/>
      <c r="DUF47" s="20"/>
      <c r="DUG47" s="20"/>
      <c r="DUH47" s="20"/>
      <c r="DUI47" s="20"/>
      <c r="DUJ47" s="20"/>
      <c r="DUK47" s="20"/>
      <c r="DUL47" s="20"/>
      <c r="DUM47" s="20"/>
      <c r="DUN47" s="20"/>
      <c r="DUO47" s="20"/>
      <c r="DUP47" s="20"/>
      <c r="DUQ47" s="20"/>
      <c r="DUR47" s="20"/>
      <c r="DUS47" s="20"/>
      <c r="DUT47" s="20"/>
      <c r="DUU47" s="20"/>
      <c r="DUV47" s="20"/>
      <c r="DUW47" s="20"/>
      <c r="DUX47" s="20"/>
      <c r="DUY47" s="20"/>
      <c r="DUZ47" s="20"/>
      <c r="DVA47" s="20"/>
      <c r="DVB47" s="20"/>
      <c r="DVC47" s="20"/>
      <c r="DVD47" s="20"/>
      <c r="DVE47" s="20"/>
      <c r="DVF47" s="20"/>
      <c r="DVG47" s="20"/>
      <c r="DVH47" s="20"/>
      <c r="DVI47" s="20"/>
      <c r="DVJ47" s="20"/>
      <c r="DVK47" s="20"/>
      <c r="DVL47" s="20"/>
      <c r="DVM47" s="20"/>
      <c r="DVN47" s="20"/>
      <c r="DVO47" s="20"/>
      <c r="DVP47" s="20"/>
      <c r="DVQ47" s="20"/>
      <c r="DVR47" s="20"/>
      <c r="DVS47" s="20"/>
      <c r="DVT47" s="20"/>
      <c r="DVU47" s="20"/>
      <c r="DVV47" s="20"/>
      <c r="DVW47" s="20"/>
      <c r="DVX47" s="20"/>
      <c r="DVY47" s="20"/>
      <c r="DVZ47" s="20"/>
      <c r="DWA47" s="20"/>
      <c r="DWB47" s="20"/>
      <c r="DWC47" s="20"/>
      <c r="DWD47" s="20"/>
      <c r="DWE47" s="20"/>
      <c r="DWF47" s="20"/>
      <c r="DWG47" s="20"/>
      <c r="DWH47" s="20"/>
      <c r="DWI47" s="20"/>
      <c r="DWJ47" s="20"/>
      <c r="DWK47" s="20"/>
      <c r="DWL47" s="20"/>
      <c r="DWM47" s="20"/>
      <c r="DWN47" s="20"/>
      <c r="DWO47" s="20"/>
      <c r="DWP47" s="20"/>
      <c r="DWQ47" s="20"/>
      <c r="DWR47" s="20"/>
      <c r="DWS47" s="20"/>
      <c r="DWT47" s="20"/>
      <c r="DWU47" s="20"/>
      <c r="DWV47" s="20"/>
      <c r="DWW47" s="20"/>
      <c r="DWX47" s="20"/>
      <c r="DWY47" s="20"/>
      <c r="DWZ47" s="20"/>
      <c r="DXA47" s="20"/>
      <c r="DXB47" s="20"/>
      <c r="DXC47" s="20"/>
      <c r="DXD47" s="20"/>
      <c r="DXE47" s="20"/>
      <c r="DXF47" s="20"/>
      <c r="DXG47" s="20"/>
      <c r="DXH47" s="20"/>
      <c r="DXI47" s="20"/>
      <c r="DXJ47" s="20"/>
      <c r="DXK47" s="20"/>
      <c r="DXL47" s="20"/>
      <c r="DXM47" s="20"/>
      <c r="DXN47" s="20"/>
      <c r="DXO47" s="20"/>
      <c r="DXP47" s="20"/>
      <c r="DXQ47" s="20"/>
      <c r="DXR47" s="20"/>
      <c r="DXS47" s="20"/>
      <c r="DXT47" s="20"/>
      <c r="DXU47" s="20"/>
      <c r="DXV47" s="20"/>
      <c r="DXW47" s="20"/>
      <c r="DXX47" s="20"/>
      <c r="DXY47" s="20"/>
      <c r="DXZ47" s="20"/>
      <c r="DYA47" s="20"/>
      <c r="DYB47" s="20"/>
      <c r="DYC47" s="20"/>
      <c r="DYD47" s="20"/>
      <c r="DYE47" s="20"/>
      <c r="DYF47" s="20"/>
      <c r="DYG47" s="20"/>
      <c r="DYH47" s="20"/>
      <c r="DYI47" s="20"/>
      <c r="DYJ47" s="20"/>
      <c r="DYK47" s="20"/>
      <c r="DYL47" s="20"/>
      <c r="DYM47" s="20"/>
      <c r="DYN47" s="20"/>
      <c r="DYO47" s="20"/>
      <c r="DYP47" s="20"/>
      <c r="DYQ47" s="20"/>
      <c r="DYR47" s="20"/>
      <c r="DYS47" s="20"/>
      <c r="DYT47" s="20"/>
      <c r="DYU47" s="20"/>
      <c r="DYV47" s="20"/>
      <c r="DYW47" s="20"/>
      <c r="DYX47" s="20"/>
      <c r="DYY47" s="20"/>
      <c r="DYZ47" s="20"/>
      <c r="DZA47" s="20"/>
      <c r="DZB47" s="20"/>
      <c r="DZC47" s="20"/>
      <c r="DZD47" s="20"/>
      <c r="DZE47" s="20"/>
      <c r="DZF47" s="20"/>
      <c r="DZG47" s="20"/>
      <c r="DZH47" s="20"/>
      <c r="DZI47" s="20"/>
      <c r="DZJ47" s="20"/>
      <c r="DZK47" s="20"/>
      <c r="DZL47" s="20"/>
      <c r="DZM47" s="20"/>
      <c r="DZN47" s="20"/>
      <c r="DZO47" s="20"/>
      <c r="DZP47" s="20"/>
      <c r="DZQ47" s="20"/>
      <c r="DZR47" s="20"/>
      <c r="DZS47" s="20"/>
      <c r="DZT47" s="20"/>
      <c r="DZU47" s="20"/>
      <c r="DZV47" s="20"/>
      <c r="DZW47" s="20"/>
      <c r="DZX47" s="20"/>
      <c r="DZY47" s="20"/>
      <c r="DZZ47" s="20"/>
      <c r="EAA47" s="20"/>
      <c r="EAB47" s="20"/>
      <c r="EAC47" s="20"/>
      <c r="EAD47" s="20"/>
      <c r="EAE47" s="20"/>
      <c r="EAF47" s="20"/>
      <c r="EAG47" s="20"/>
      <c r="EAH47" s="20"/>
      <c r="EAI47" s="20"/>
      <c r="EAJ47" s="20"/>
      <c r="EAK47" s="20"/>
      <c r="EAL47" s="20"/>
      <c r="EAM47" s="20"/>
      <c r="EAN47" s="20"/>
      <c r="EAO47" s="20"/>
      <c r="EAP47" s="20"/>
      <c r="EAQ47" s="20"/>
      <c r="EAR47" s="20"/>
      <c r="EAS47" s="20"/>
      <c r="EAT47" s="20"/>
      <c r="EAU47" s="20"/>
      <c r="EAV47" s="20"/>
      <c r="EAW47" s="20"/>
      <c r="EAX47" s="20"/>
      <c r="EAY47" s="20"/>
      <c r="EAZ47" s="20"/>
      <c r="EBA47" s="20"/>
      <c r="EBB47" s="20"/>
      <c r="EBC47" s="20"/>
      <c r="EBD47" s="20"/>
      <c r="EBE47" s="20"/>
      <c r="EBF47" s="20"/>
      <c r="EBG47" s="20"/>
      <c r="EBH47" s="20"/>
      <c r="EBI47" s="20"/>
      <c r="EBJ47" s="20"/>
      <c r="EBK47" s="20"/>
      <c r="EBL47" s="20"/>
      <c r="EBM47" s="20"/>
      <c r="EBN47" s="20"/>
      <c r="EBO47" s="20"/>
      <c r="EBP47" s="20"/>
      <c r="EBQ47" s="20"/>
      <c r="EBR47" s="20"/>
      <c r="EBS47" s="20"/>
      <c r="EBT47" s="20"/>
      <c r="EBU47" s="20"/>
      <c r="EBV47" s="20"/>
      <c r="EBW47" s="20"/>
      <c r="EBX47" s="20"/>
      <c r="EBY47" s="20"/>
      <c r="EBZ47" s="20"/>
      <c r="ECA47" s="20"/>
      <c r="ECB47" s="20"/>
      <c r="ECC47" s="20"/>
      <c r="ECD47" s="20"/>
      <c r="ECE47" s="20"/>
      <c r="ECF47" s="20"/>
      <c r="ECG47" s="20"/>
      <c r="ECH47" s="20"/>
      <c r="ECI47" s="20"/>
      <c r="ECJ47" s="20"/>
      <c r="ECK47" s="20"/>
      <c r="ECL47" s="20"/>
      <c r="ECM47" s="20"/>
      <c r="ECN47" s="20"/>
      <c r="ECO47" s="20"/>
      <c r="ECP47" s="20"/>
      <c r="ECQ47" s="20"/>
      <c r="ECR47" s="20"/>
      <c r="ECS47" s="20"/>
      <c r="ECT47" s="20"/>
      <c r="ECU47" s="20"/>
      <c r="ECV47" s="20"/>
      <c r="ECW47" s="20"/>
      <c r="ECX47" s="20"/>
      <c r="ECY47" s="20"/>
      <c r="ECZ47" s="20"/>
      <c r="EDA47" s="20"/>
      <c r="EDB47" s="20"/>
      <c r="EDC47" s="20"/>
      <c r="EDD47" s="20"/>
      <c r="EDE47" s="20"/>
      <c r="EDF47" s="20"/>
      <c r="EDG47" s="20"/>
      <c r="EDH47" s="20"/>
      <c r="EDI47" s="20"/>
      <c r="EDJ47" s="20"/>
      <c r="EDK47" s="20"/>
      <c r="EDL47" s="20"/>
      <c r="EDM47" s="20"/>
      <c r="EDN47" s="20"/>
      <c r="EDO47" s="20"/>
      <c r="EDP47" s="20"/>
      <c r="EDQ47" s="20"/>
      <c r="EDR47" s="20"/>
      <c r="EDS47" s="20"/>
      <c r="EDT47" s="20"/>
      <c r="EDU47" s="20"/>
      <c r="EDV47" s="20"/>
      <c r="EDW47" s="20"/>
      <c r="EDX47" s="20"/>
      <c r="EDY47" s="20"/>
      <c r="EDZ47" s="20"/>
      <c r="EEA47" s="20"/>
      <c r="EEB47" s="20"/>
      <c r="EEC47" s="20"/>
      <c r="EED47" s="20"/>
      <c r="EEE47" s="20"/>
      <c r="EEF47" s="20"/>
      <c r="EEG47" s="20"/>
      <c r="EEH47" s="20"/>
      <c r="EEI47" s="20"/>
      <c r="EEJ47" s="20"/>
      <c r="EEK47" s="20"/>
      <c r="EEL47" s="20"/>
      <c r="EEM47" s="20"/>
      <c r="EEN47" s="20"/>
      <c r="EEO47" s="20"/>
      <c r="EEP47" s="20"/>
      <c r="EEQ47" s="20"/>
      <c r="EER47" s="20"/>
      <c r="EES47" s="20"/>
      <c r="EET47" s="20"/>
      <c r="EEU47" s="20"/>
      <c r="EEV47" s="20"/>
      <c r="EEW47" s="20"/>
      <c r="EEX47" s="20"/>
      <c r="EEY47" s="20"/>
      <c r="EEZ47" s="20"/>
      <c r="EFA47" s="20"/>
      <c r="EFB47" s="20"/>
      <c r="EFC47" s="20"/>
      <c r="EFD47" s="20"/>
      <c r="EFE47" s="20"/>
      <c r="EFF47" s="20"/>
      <c r="EFG47" s="20"/>
      <c r="EFH47" s="20"/>
      <c r="EFI47" s="20"/>
      <c r="EFJ47" s="20"/>
      <c r="EFK47" s="20"/>
      <c r="EFL47" s="20"/>
      <c r="EFM47" s="20"/>
      <c r="EFN47" s="20"/>
      <c r="EFO47" s="20"/>
      <c r="EFP47" s="20"/>
      <c r="EFQ47" s="20"/>
      <c r="EFR47" s="20"/>
      <c r="EFS47" s="20"/>
      <c r="EFT47" s="20"/>
      <c r="EFU47" s="20"/>
      <c r="EFV47" s="20"/>
      <c r="EFW47" s="20"/>
      <c r="EFX47" s="20"/>
      <c r="EFY47" s="20"/>
      <c r="EFZ47" s="20"/>
      <c r="EGA47" s="20"/>
      <c r="EGB47" s="20"/>
      <c r="EGC47" s="20"/>
      <c r="EGD47" s="20"/>
      <c r="EGE47" s="20"/>
      <c r="EGF47" s="20"/>
      <c r="EGG47" s="20"/>
      <c r="EGH47" s="20"/>
      <c r="EGI47" s="20"/>
      <c r="EGJ47" s="20"/>
      <c r="EGK47" s="20"/>
      <c r="EGL47" s="20"/>
      <c r="EGM47" s="20"/>
      <c r="EGN47" s="20"/>
      <c r="EGO47" s="20"/>
      <c r="EGP47" s="20"/>
      <c r="EGQ47" s="20"/>
      <c r="EGR47" s="20"/>
      <c r="EGS47" s="20"/>
      <c r="EGT47" s="20"/>
      <c r="EGU47" s="20"/>
      <c r="EGV47" s="20"/>
      <c r="EGW47" s="20"/>
      <c r="EGX47" s="20"/>
      <c r="EGY47" s="20"/>
      <c r="EGZ47" s="20"/>
      <c r="EHA47" s="20"/>
      <c r="EHB47" s="20"/>
      <c r="EHC47" s="20"/>
      <c r="EHD47" s="20"/>
      <c r="EHE47" s="20"/>
      <c r="EHF47" s="20"/>
      <c r="EHG47" s="20"/>
      <c r="EHH47" s="20"/>
      <c r="EHI47" s="20"/>
      <c r="EHJ47" s="20"/>
      <c r="EHK47" s="20"/>
      <c r="EHL47" s="20"/>
      <c r="EHM47" s="20"/>
      <c r="EHN47" s="20"/>
      <c r="EHO47" s="20"/>
      <c r="EHP47" s="20"/>
      <c r="EHQ47" s="20"/>
      <c r="EHR47" s="20"/>
      <c r="EHS47" s="20"/>
      <c r="EHT47" s="20"/>
      <c r="EHU47" s="20"/>
      <c r="EHV47" s="20"/>
      <c r="EHW47" s="20"/>
      <c r="EHX47" s="20"/>
      <c r="EHY47" s="20"/>
      <c r="EHZ47" s="20"/>
      <c r="EIA47" s="20"/>
      <c r="EIB47" s="20"/>
      <c r="EIC47" s="20"/>
      <c r="EID47" s="20"/>
      <c r="EIE47" s="20"/>
      <c r="EIF47" s="20"/>
      <c r="EIG47" s="20"/>
      <c r="EIH47" s="20"/>
      <c r="EII47" s="20"/>
      <c r="EIJ47" s="20"/>
      <c r="EIK47" s="20"/>
      <c r="EIL47" s="20"/>
      <c r="EIM47" s="20"/>
      <c r="EIN47" s="20"/>
      <c r="EIO47" s="20"/>
      <c r="EIP47" s="20"/>
      <c r="EIQ47" s="20"/>
      <c r="EIR47" s="20"/>
      <c r="EIS47" s="20"/>
      <c r="EIT47" s="20"/>
      <c r="EIU47" s="20"/>
      <c r="EIV47" s="20"/>
      <c r="EIW47" s="20"/>
      <c r="EIX47" s="20"/>
      <c r="EIY47" s="20"/>
      <c r="EIZ47" s="20"/>
      <c r="EJA47" s="20"/>
      <c r="EJB47" s="20"/>
      <c r="EJC47" s="20"/>
      <c r="EJD47" s="20"/>
      <c r="EJE47" s="20"/>
      <c r="EJF47" s="20"/>
      <c r="EJG47" s="20"/>
      <c r="EJH47" s="20"/>
      <c r="EJI47" s="20"/>
      <c r="EJJ47" s="20"/>
      <c r="EJK47" s="20"/>
      <c r="EJL47" s="20"/>
      <c r="EJM47" s="20"/>
      <c r="EJN47" s="20"/>
      <c r="EJO47" s="20"/>
      <c r="EJP47" s="20"/>
      <c r="EJQ47" s="20"/>
      <c r="EJR47" s="20"/>
      <c r="EJS47" s="20"/>
      <c r="EJT47" s="20"/>
      <c r="EJU47" s="20"/>
      <c r="EJV47" s="20"/>
      <c r="EJW47" s="20"/>
      <c r="EJX47" s="20"/>
      <c r="EJY47" s="20"/>
      <c r="EJZ47" s="20"/>
      <c r="EKA47" s="20"/>
      <c r="EKB47" s="20"/>
      <c r="EKC47" s="20"/>
      <c r="EKD47" s="20"/>
      <c r="EKE47" s="20"/>
      <c r="EKF47" s="20"/>
      <c r="EKG47" s="20"/>
      <c r="EKH47" s="20"/>
      <c r="EKI47" s="20"/>
      <c r="EKJ47" s="20"/>
      <c r="EKK47" s="20"/>
      <c r="EKL47" s="20"/>
      <c r="EKM47" s="20"/>
      <c r="EKN47" s="20"/>
      <c r="EKO47" s="20"/>
      <c r="EKP47" s="20"/>
      <c r="EKQ47" s="20"/>
      <c r="EKR47" s="20"/>
      <c r="EKS47" s="20"/>
      <c r="EKT47" s="20"/>
      <c r="EKU47" s="20"/>
      <c r="EKV47" s="20"/>
      <c r="EKW47" s="20"/>
      <c r="EKX47" s="20"/>
      <c r="EKY47" s="20"/>
      <c r="EKZ47" s="20"/>
      <c r="ELA47" s="20"/>
      <c r="ELB47" s="20"/>
      <c r="ELC47" s="20"/>
      <c r="ELD47" s="20"/>
      <c r="ELE47" s="20"/>
      <c r="ELF47" s="20"/>
      <c r="ELG47" s="20"/>
      <c r="ELH47" s="20"/>
      <c r="ELI47" s="20"/>
      <c r="ELJ47" s="20"/>
      <c r="ELK47" s="20"/>
      <c r="ELL47" s="20"/>
      <c r="ELM47" s="20"/>
      <c r="ELN47" s="20"/>
      <c r="ELO47" s="20"/>
      <c r="ELP47" s="20"/>
      <c r="ELQ47" s="20"/>
      <c r="ELR47" s="20"/>
      <c r="ELS47" s="20"/>
      <c r="ELT47" s="20"/>
      <c r="ELU47" s="20"/>
      <c r="ELV47" s="20"/>
      <c r="ELW47" s="20"/>
      <c r="ELX47" s="20"/>
      <c r="ELY47" s="20"/>
      <c r="ELZ47" s="20"/>
      <c r="EMA47" s="20"/>
      <c r="EMB47" s="20"/>
      <c r="EMC47" s="20"/>
      <c r="EMD47" s="20"/>
      <c r="EME47" s="20"/>
      <c r="EMF47" s="20"/>
      <c r="EMG47" s="20"/>
      <c r="EMH47" s="20"/>
      <c r="EMI47" s="20"/>
      <c r="EMJ47" s="20"/>
      <c r="EMK47" s="20"/>
      <c r="EML47" s="20"/>
      <c r="EMM47" s="20"/>
      <c r="EMN47" s="20"/>
      <c r="EMO47" s="20"/>
      <c r="EMP47" s="20"/>
      <c r="EMQ47" s="20"/>
      <c r="EMR47" s="20"/>
      <c r="EMS47" s="20"/>
      <c r="EMT47" s="20"/>
      <c r="EMU47" s="20"/>
      <c r="EMV47" s="20"/>
      <c r="EMW47" s="20"/>
      <c r="EMX47" s="20"/>
      <c r="EMY47" s="20"/>
      <c r="EMZ47" s="20"/>
      <c r="ENA47" s="20"/>
      <c r="ENB47" s="20"/>
      <c r="ENC47" s="20"/>
      <c r="END47" s="20"/>
      <c r="ENE47" s="20"/>
      <c r="ENF47" s="20"/>
      <c r="ENG47" s="20"/>
      <c r="ENH47" s="20"/>
      <c r="ENI47" s="20"/>
      <c r="ENJ47" s="20"/>
      <c r="ENK47" s="20"/>
      <c r="ENL47" s="20"/>
      <c r="ENM47" s="20"/>
      <c r="ENN47" s="20"/>
      <c r="ENO47" s="20"/>
      <c r="ENP47" s="20"/>
      <c r="ENQ47" s="20"/>
      <c r="ENR47" s="20"/>
      <c r="ENS47" s="20"/>
      <c r="ENT47" s="20"/>
      <c r="ENU47" s="20"/>
      <c r="ENV47" s="20"/>
      <c r="ENW47" s="20"/>
      <c r="ENX47" s="20"/>
      <c r="ENY47" s="20"/>
      <c r="ENZ47" s="20"/>
      <c r="EOA47" s="20"/>
      <c r="EOB47" s="20"/>
      <c r="EOC47" s="20"/>
      <c r="EOD47" s="20"/>
      <c r="EOE47" s="20"/>
      <c r="EOF47" s="20"/>
      <c r="EOG47" s="20"/>
      <c r="EOH47" s="20"/>
      <c r="EOI47" s="20"/>
      <c r="EOJ47" s="20"/>
      <c r="EOK47" s="20"/>
      <c r="EOL47" s="20"/>
      <c r="EOM47" s="20"/>
      <c r="EON47" s="20"/>
      <c r="EOO47" s="20"/>
      <c r="EOP47" s="20"/>
      <c r="EOQ47" s="20"/>
      <c r="EOR47" s="20"/>
      <c r="EOS47" s="20"/>
      <c r="EOT47" s="20"/>
      <c r="EOU47" s="20"/>
      <c r="EOV47" s="20"/>
      <c r="EOW47" s="20"/>
      <c r="EOX47" s="20"/>
      <c r="EOY47" s="20"/>
      <c r="EOZ47" s="20"/>
      <c r="EPA47" s="20"/>
      <c r="EPB47" s="20"/>
      <c r="EPC47" s="20"/>
      <c r="EPD47" s="20"/>
      <c r="EPE47" s="20"/>
      <c r="EPF47" s="20"/>
      <c r="EPG47" s="20"/>
      <c r="EPH47" s="20"/>
      <c r="EPI47" s="20"/>
      <c r="EPJ47" s="20"/>
      <c r="EPK47" s="20"/>
      <c r="EPL47" s="20"/>
      <c r="EPM47" s="20"/>
      <c r="EPN47" s="20"/>
      <c r="EPO47" s="20"/>
      <c r="EPP47" s="20"/>
      <c r="EPQ47" s="20"/>
      <c r="EPR47" s="20"/>
      <c r="EPS47" s="20"/>
      <c r="EPT47" s="20"/>
      <c r="EPU47" s="20"/>
      <c r="EPV47" s="20"/>
      <c r="EPW47" s="20"/>
      <c r="EPX47" s="20"/>
      <c r="EPY47" s="20"/>
      <c r="EPZ47" s="20"/>
      <c r="EQA47" s="20"/>
      <c r="EQB47" s="20"/>
      <c r="EQC47" s="20"/>
      <c r="EQD47" s="20"/>
      <c r="EQE47" s="20"/>
      <c r="EQF47" s="20"/>
      <c r="EQG47" s="20"/>
      <c r="EQH47" s="20"/>
      <c r="EQI47" s="20"/>
      <c r="EQJ47" s="20"/>
      <c r="EQK47" s="20"/>
      <c r="EQL47" s="20"/>
      <c r="EQM47" s="20"/>
      <c r="EQN47" s="20"/>
      <c r="EQO47" s="20"/>
      <c r="EQP47" s="20"/>
      <c r="EQQ47" s="20"/>
      <c r="EQR47" s="20"/>
      <c r="EQS47" s="20"/>
      <c r="EQT47" s="20"/>
      <c r="EQU47" s="20"/>
      <c r="EQV47" s="20"/>
      <c r="EQW47" s="20"/>
      <c r="EQX47" s="20"/>
      <c r="EQY47" s="20"/>
      <c r="EQZ47" s="20"/>
      <c r="ERA47" s="20"/>
      <c r="ERB47" s="20"/>
      <c r="ERC47" s="20"/>
      <c r="ERD47" s="20"/>
      <c r="ERE47" s="20"/>
      <c r="ERF47" s="20"/>
      <c r="ERG47" s="20"/>
      <c r="ERH47" s="20"/>
      <c r="ERI47" s="20"/>
      <c r="ERJ47" s="20"/>
      <c r="ERK47" s="20"/>
      <c r="ERL47" s="20"/>
      <c r="ERM47" s="20"/>
      <c r="ERN47" s="20"/>
      <c r="ERO47" s="20"/>
      <c r="ERP47" s="20"/>
      <c r="ERQ47" s="20"/>
      <c r="ERR47" s="20"/>
      <c r="ERS47" s="20"/>
      <c r="ERT47" s="20"/>
      <c r="ERU47" s="20"/>
      <c r="ERV47" s="20"/>
      <c r="ERW47" s="20"/>
      <c r="ERX47" s="20"/>
      <c r="ERY47" s="20"/>
      <c r="ERZ47" s="20"/>
      <c r="ESA47" s="20"/>
      <c r="ESB47" s="20"/>
      <c r="ESC47" s="20"/>
      <c r="ESD47" s="20"/>
      <c r="ESE47" s="20"/>
      <c r="ESF47" s="20"/>
      <c r="ESG47" s="20"/>
      <c r="ESH47" s="20"/>
      <c r="ESI47" s="20"/>
      <c r="ESJ47" s="20"/>
      <c r="ESK47" s="20"/>
      <c r="ESL47" s="20"/>
      <c r="ESM47" s="20"/>
      <c r="ESN47" s="20"/>
      <c r="ESO47" s="20"/>
      <c r="ESP47" s="20"/>
      <c r="ESQ47" s="20"/>
      <c r="ESR47" s="20"/>
      <c r="ESS47" s="20"/>
      <c r="EST47" s="20"/>
      <c r="ESU47" s="20"/>
      <c r="ESV47" s="20"/>
      <c r="ESW47" s="20"/>
      <c r="ESX47" s="20"/>
      <c r="ESY47" s="20"/>
      <c r="ESZ47" s="20"/>
      <c r="ETA47" s="20"/>
      <c r="ETB47" s="20"/>
      <c r="ETC47" s="20"/>
      <c r="ETD47" s="20"/>
      <c r="ETE47" s="20"/>
      <c r="ETF47" s="20"/>
      <c r="ETG47" s="20"/>
      <c r="ETH47" s="20"/>
      <c r="ETI47" s="20"/>
      <c r="ETJ47" s="20"/>
      <c r="ETK47" s="20"/>
      <c r="ETL47" s="20"/>
      <c r="ETM47" s="20"/>
      <c r="ETN47" s="20"/>
      <c r="ETO47" s="20"/>
      <c r="ETP47" s="20"/>
      <c r="ETQ47" s="20"/>
      <c r="ETR47" s="20"/>
      <c r="ETS47" s="20"/>
      <c r="ETT47" s="20"/>
      <c r="ETU47" s="20"/>
      <c r="ETV47" s="20"/>
      <c r="ETW47" s="20"/>
      <c r="ETX47" s="20"/>
      <c r="ETY47" s="20"/>
      <c r="ETZ47" s="20"/>
      <c r="EUA47" s="20"/>
      <c r="EUB47" s="20"/>
      <c r="EUC47" s="20"/>
      <c r="EUD47" s="20"/>
      <c r="EUE47" s="20"/>
      <c r="EUF47" s="20"/>
      <c r="EUG47" s="20"/>
      <c r="EUH47" s="20"/>
      <c r="EUI47" s="20"/>
      <c r="EUJ47" s="20"/>
      <c r="EUK47" s="20"/>
      <c r="EUL47" s="20"/>
      <c r="EUM47" s="20"/>
      <c r="EUN47" s="20"/>
      <c r="EUO47" s="20"/>
      <c r="EUP47" s="20"/>
      <c r="EUQ47" s="20"/>
      <c r="EUR47" s="20"/>
      <c r="EUS47" s="20"/>
      <c r="EUT47" s="20"/>
      <c r="EUU47" s="20"/>
      <c r="EUV47" s="20"/>
      <c r="EUW47" s="20"/>
      <c r="EUX47" s="20"/>
      <c r="EUY47" s="20"/>
      <c r="EUZ47" s="20"/>
      <c r="EVA47" s="20"/>
      <c r="EVB47" s="20"/>
      <c r="EVC47" s="20"/>
      <c r="EVD47" s="20"/>
      <c r="EVE47" s="20"/>
      <c r="EVF47" s="20"/>
      <c r="EVG47" s="20"/>
      <c r="EVH47" s="20"/>
      <c r="EVI47" s="20"/>
      <c r="EVJ47" s="20"/>
      <c r="EVK47" s="20"/>
      <c r="EVL47" s="20"/>
      <c r="EVM47" s="20"/>
      <c r="EVN47" s="20"/>
      <c r="EVO47" s="20"/>
      <c r="EVP47" s="20"/>
      <c r="EVQ47" s="20"/>
      <c r="EVR47" s="20"/>
      <c r="EVS47" s="20"/>
      <c r="EVT47" s="20"/>
      <c r="EVU47" s="20"/>
      <c r="EVV47" s="20"/>
      <c r="EVW47" s="20"/>
      <c r="EVX47" s="20"/>
      <c r="EVY47" s="20"/>
      <c r="EVZ47" s="20"/>
      <c r="EWA47" s="20"/>
      <c r="EWB47" s="20"/>
      <c r="EWC47" s="20"/>
      <c r="EWD47" s="20"/>
      <c r="EWE47" s="20"/>
      <c r="EWF47" s="20"/>
      <c r="EWG47" s="20"/>
      <c r="EWH47" s="20"/>
      <c r="EWI47" s="20"/>
      <c r="EWJ47" s="20"/>
      <c r="EWK47" s="20"/>
      <c r="EWL47" s="20"/>
      <c r="EWM47" s="20"/>
      <c r="EWN47" s="20"/>
      <c r="EWO47" s="20"/>
      <c r="EWP47" s="20"/>
      <c r="EWQ47" s="20"/>
      <c r="EWR47" s="20"/>
      <c r="EWS47" s="20"/>
      <c r="EWT47" s="20"/>
      <c r="EWU47" s="20"/>
      <c r="EWV47" s="20"/>
      <c r="EWW47" s="20"/>
      <c r="EWX47" s="20"/>
      <c r="EWY47" s="20"/>
      <c r="EWZ47" s="20"/>
      <c r="EXA47" s="20"/>
      <c r="EXB47" s="20"/>
      <c r="EXC47" s="20"/>
      <c r="EXD47" s="20"/>
      <c r="EXE47" s="20"/>
      <c r="EXF47" s="20"/>
      <c r="EXG47" s="20"/>
      <c r="EXH47" s="20"/>
      <c r="EXI47" s="20"/>
      <c r="EXJ47" s="20"/>
      <c r="EXK47" s="20"/>
      <c r="EXL47" s="20"/>
      <c r="EXM47" s="20"/>
      <c r="EXN47" s="20"/>
      <c r="EXO47" s="20"/>
      <c r="EXP47" s="20"/>
      <c r="EXQ47" s="20"/>
      <c r="EXR47" s="20"/>
      <c r="EXS47" s="20"/>
      <c r="EXT47" s="20"/>
      <c r="EXU47" s="20"/>
      <c r="EXV47" s="20"/>
      <c r="EXW47" s="20"/>
      <c r="EXX47" s="20"/>
      <c r="EXY47" s="20"/>
      <c r="EXZ47" s="20"/>
      <c r="EYA47" s="20"/>
      <c r="EYB47" s="20"/>
      <c r="EYC47" s="20"/>
      <c r="EYD47" s="20"/>
      <c r="EYE47" s="20"/>
      <c r="EYF47" s="20"/>
      <c r="EYG47" s="20"/>
      <c r="EYH47" s="20"/>
      <c r="EYI47" s="20"/>
      <c r="EYJ47" s="20"/>
      <c r="EYK47" s="20"/>
      <c r="EYL47" s="20"/>
      <c r="EYM47" s="20"/>
      <c r="EYN47" s="20"/>
      <c r="EYO47" s="20"/>
      <c r="EYP47" s="20"/>
      <c r="EYQ47" s="20"/>
      <c r="EYR47" s="20"/>
      <c r="EYS47" s="20"/>
      <c r="EYT47" s="20"/>
      <c r="EYU47" s="20"/>
      <c r="EYV47" s="20"/>
      <c r="EYW47" s="20"/>
      <c r="EYX47" s="20"/>
      <c r="EYY47" s="20"/>
      <c r="EYZ47" s="20"/>
      <c r="EZA47" s="20"/>
      <c r="EZB47" s="20"/>
      <c r="EZC47" s="20"/>
      <c r="EZD47" s="20"/>
      <c r="EZE47" s="20"/>
      <c r="EZF47" s="20"/>
      <c r="EZG47" s="20"/>
      <c r="EZH47" s="20"/>
      <c r="EZI47" s="20"/>
      <c r="EZJ47" s="20"/>
      <c r="EZK47" s="20"/>
      <c r="EZL47" s="20"/>
      <c r="EZM47" s="20"/>
      <c r="EZN47" s="20"/>
      <c r="EZO47" s="20"/>
      <c r="EZP47" s="20"/>
      <c r="EZQ47" s="20"/>
      <c r="EZR47" s="20"/>
      <c r="EZS47" s="20"/>
      <c r="EZT47" s="20"/>
      <c r="EZU47" s="20"/>
      <c r="EZV47" s="20"/>
      <c r="EZW47" s="20"/>
      <c r="EZX47" s="20"/>
      <c r="EZY47" s="20"/>
      <c r="EZZ47" s="20"/>
      <c r="FAA47" s="20"/>
      <c r="FAB47" s="20"/>
      <c r="FAC47" s="20"/>
      <c r="FAD47" s="20"/>
      <c r="FAE47" s="20"/>
      <c r="FAF47" s="20"/>
      <c r="FAG47" s="20"/>
      <c r="FAH47" s="20"/>
      <c r="FAI47" s="20"/>
      <c r="FAJ47" s="20"/>
      <c r="FAK47" s="20"/>
      <c r="FAL47" s="20"/>
      <c r="FAM47" s="20"/>
      <c r="FAN47" s="20"/>
      <c r="FAO47" s="20"/>
      <c r="FAP47" s="20"/>
      <c r="FAQ47" s="20"/>
      <c r="FAR47" s="20"/>
      <c r="FAS47" s="20"/>
      <c r="FAT47" s="20"/>
      <c r="FAU47" s="20"/>
      <c r="FAV47" s="20"/>
      <c r="FAW47" s="20"/>
      <c r="FAX47" s="20"/>
      <c r="FAY47" s="20"/>
      <c r="FAZ47" s="20"/>
      <c r="FBA47" s="20"/>
      <c r="FBB47" s="20"/>
      <c r="FBC47" s="20"/>
      <c r="FBD47" s="20"/>
      <c r="FBE47" s="20"/>
      <c r="FBF47" s="20"/>
      <c r="FBG47" s="20"/>
      <c r="FBH47" s="20"/>
      <c r="FBI47" s="20"/>
      <c r="FBJ47" s="20"/>
      <c r="FBK47" s="20"/>
      <c r="FBL47" s="20"/>
      <c r="FBM47" s="20"/>
      <c r="FBN47" s="20"/>
      <c r="FBO47" s="20"/>
      <c r="FBP47" s="20"/>
      <c r="FBQ47" s="20"/>
      <c r="FBR47" s="20"/>
      <c r="FBS47" s="20"/>
      <c r="FBT47" s="20"/>
      <c r="FBU47" s="20"/>
      <c r="FBV47" s="20"/>
      <c r="FBW47" s="20"/>
      <c r="FBX47" s="20"/>
      <c r="FBY47" s="20"/>
      <c r="FBZ47" s="20"/>
      <c r="FCA47" s="20"/>
      <c r="FCB47" s="20"/>
      <c r="FCC47" s="20"/>
      <c r="FCD47" s="20"/>
      <c r="FCE47" s="20"/>
      <c r="FCF47" s="20"/>
      <c r="FCG47" s="20"/>
      <c r="FCH47" s="20"/>
      <c r="FCI47" s="20"/>
      <c r="FCJ47" s="20"/>
      <c r="FCK47" s="20"/>
      <c r="FCL47" s="20"/>
      <c r="FCM47" s="20"/>
      <c r="FCN47" s="20"/>
      <c r="FCO47" s="20"/>
      <c r="FCP47" s="20"/>
      <c r="FCQ47" s="20"/>
      <c r="FCR47" s="20"/>
      <c r="FCS47" s="20"/>
      <c r="FCT47" s="20"/>
      <c r="FCU47" s="20"/>
      <c r="FCV47" s="20"/>
      <c r="FCW47" s="20"/>
      <c r="FCX47" s="20"/>
      <c r="FCY47" s="20"/>
      <c r="FCZ47" s="20"/>
      <c r="FDA47" s="20"/>
      <c r="FDB47" s="20"/>
      <c r="FDC47" s="20"/>
      <c r="FDD47" s="20"/>
      <c r="FDE47" s="20"/>
      <c r="FDF47" s="20"/>
      <c r="FDG47" s="20"/>
      <c r="FDH47" s="20"/>
      <c r="FDI47" s="20"/>
      <c r="FDJ47" s="20"/>
      <c r="FDK47" s="20"/>
      <c r="FDL47" s="20"/>
      <c r="FDM47" s="20"/>
      <c r="FDN47" s="20"/>
      <c r="FDO47" s="20"/>
      <c r="FDP47" s="20"/>
      <c r="FDQ47" s="20"/>
      <c r="FDR47" s="20"/>
      <c r="FDS47" s="20"/>
      <c r="FDT47" s="20"/>
      <c r="FDU47" s="20"/>
      <c r="FDV47" s="20"/>
      <c r="FDW47" s="20"/>
      <c r="FDX47" s="20"/>
      <c r="FDY47" s="20"/>
      <c r="FDZ47" s="20"/>
      <c r="FEA47" s="20"/>
      <c r="FEB47" s="20"/>
      <c r="FEC47" s="20"/>
      <c r="FED47" s="20"/>
      <c r="FEE47" s="20"/>
      <c r="FEF47" s="20"/>
      <c r="FEG47" s="20"/>
      <c r="FEH47" s="20"/>
      <c r="FEI47" s="20"/>
      <c r="FEJ47" s="20"/>
      <c r="FEK47" s="20"/>
      <c r="FEL47" s="20"/>
      <c r="FEM47" s="20"/>
      <c r="FEN47" s="20"/>
      <c r="FEO47" s="20"/>
      <c r="FEP47" s="20"/>
      <c r="FEQ47" s="20"/>
      <c r="FER47" s="20"/>
      <c r="FES47" s="20"/>
      <c r="FET47" s="20"/>
      <c r="FEU47" s="20"/>
      <c r="FEV47" s="20"/>
      <c r="FEW47" s="20"/>
      <c r="FEX47" s="20"/>
      <c r="FEY47" s="20"/>
      <c r="FEZ47" s="20"/>
      <c r="FFA47" s="20"/>
      <c r="FFB47" s="20"/>
      <c r="FFC47" s="20"/>
      <c r="FFD47" s="20"/>
      <c r="FFE47" s="20"/>
      <c r="FFF47" s="20"/>
      <c r="FFG47" s="20"/>
      <c r="FFH47" s="20"/>
      <c r="FFI47" s="20"/>
      <c r="FFJ47" s="20"/>
      <c r="FFK47" s="20"/>
      <c r="FFL47" s="20"/>
      <c r="FFM47" s="20"/>
      <c r="FFN47" s="20"/>
      <c r="FFO47" s="20"/>
      <c r="FFP47" s="20"/>
      <c r="FFQ47" s="20"/>
      <c r="FFR47" s="20"/>
      <c r="FFS47" s="20"/>
      <c r="FFT47" s="20"/>
      <c r="FFU47" s="20"/>
      <c r="FFV47" s="20"/>
      <c r="FFW47" s="20"/>
      <c r="FFX47" s="20"/>
      <c r="FFY47" s="20"/>
      <c r="FFZ47" s="20"/>
      <c r="FGA47" s="20"/>
      <c r="FGB47" s="20"/>
      <c r="FGC47" s="20"/>
      <c r="FGD47" s="20"/>
      <c r="FGE47" s="20"/>
      <c r="FGF47" s="20"/>
      <c r="FGG47" s="20"/>
      <c r="FGH47" s="20"/>
      <c r="FGI47" s="20"/>
      <c r="FGJ47" s="20"/>
      <c r="FGK47" s="20"/>
      <c r="FGL47" s="20"/>
      <c r="FGM47" s="20"/>
      <c r="FGN47" s="20"/>
      <c r="FGO47" s="20"/>
      <c r="FGP47" s="20"/>
      <c r="FGQ47" s="20"/>
      <c r="FGR47" s="20"/>
      <c r="FGS47" s="20"/>
      <c r="FGT47" s="20"/>
      <c r="FGU47" s="20"/>
      <c r="FGV47" s="20"/>
      <c r="FGW47" s="20"/>
      <c r="FGX47" s="20"/>
      <c r="FGY47" s="20"/>
      <c r="FGZ47" s="20"/>
      <c r="FHA47" s="20"/>
      <c r="FHB47" s="20"/>
      <c r="FHC47" s="20"/>
      <c r="FHD47" s="20"/>
      <c r="FHE47" s="20"/>
      <c r="FHF47" s="20"/>
      <c r="FHG47" s="20"/>
      <c r="FHH47" s="20"/>
      <c r="FHI47" s="20"/>
      <c r="FHJ47" s="20"/>
      <c r="FHK47" s="20"/>
      <c r="FHL47" s="20"/>
      <c r="FHM47" s="20"/>
      <c r="FHN47" s="20"/>
      <c r="FHO47" s="20"/>
      <c r="FHP47" s="20"/>
      <c r="FHQ47" s="20"/>
      <c r="FHR47" s="20"/>
      <c r="FHS47" s="20"/>
      <c r="FHT47" s="20"/>
      <c r="FHU47" s="20"/>
      <c r="FHV47" s="20"/>
      <c r="FHW47" s="20"/>
      <c r="FHX47" s="20"/>
      <c r="FHY47" s="20"/>
      <c r="FHZ47" s="20"/>
      <c r="FIA47" s="20"/>
      <c r="FIB47" s="20"/>
      <c r="FIC47" s="20"/>
      <c r="FID47" s="20"/>
      <c r="FIE47" s="20"/>
      <c r="FIF47" s="20"/>
      <c r="FIG47" s="20"/>
      <c r="FIH47" s="20"/>
      <c r="FII47" s="20"/>
      <c r="FIJ47" s="20"/>
      <c r="FIK47" s="20"/>
      <c r="FIL47" s="20"/>
      <c r="FIM47" s="20"/>
      <c r="FIN47" s="20"/>
      <c r="FIO47" s="20"/>
      <c r="FIP47" s="20"/>
      <c r="FIQ47" s="20"/>
      <c r="FIR47" s="20"/>
      <c r="FIS47" s="20"/>
      <c r="FIT47" s="20"/>
      <c r="FIU47" s="20"/>
      <c r="FIV47" s="20"/>
      <c r="FIW47" s="20"/>
      <c r="FIX47" s="20"/>
      <c r="FIY47" s="20"/>
      <c r="FIZ47" s="20"/>
      <c r="FJA47" s="20"/>
      <c r="FJB47" s="20"/>
      <c r="FJC47" s="20"/>
      <c r="FJD47" s="20"/>
      <c r="FJE47" s="20"/>
      <c r="FJF47" s="20"/>
      <c r="FJG47" s="20"/>
      <c r="FJH47" s="20"/>
      <c r="FJI47" s="20"/>
      <c r="FJJ47" s="20"/>
      <c r="FJK47" s="20"/>
      <c r="FJL47" s="20"/>
      <c r="FJM47" s="20"/>
      <c r="FJN47" s="20"/>
      <c r="FJO47" s="20"/>
      <c r="FJP47" s="20"/>
      <c r="FJQ47" s="20"/>
      <c r="FJR47" s="20"/>
      <c r="FJS47" s="20"/>
      <c r="FJT47" s="20"/>
      <c r="FJU47" s="20"/>
      <c r="FJV47" s="20"/>
      <c r="FJW47" s="20"/>
      <c r="FJX47" s="20"/>
      <c r="FJY47" s="20"/>
      <c r="FJZ47" s="20"/>
      <c r="FKA47" s="20"/>
      <c r="FKB47" s="20"/>
      <c r="FKC47" s="20"/>
      <c r="FKD47" s="20"/>
      <c r="FKE47" s="20"/>
      <c r="FKF47" s="20"/>
      <c r="FKG47" s="20"/>
      <c r="FKH47" s="20"/>
      <c r="FKI47" s="20"/>
      <c r="FKJ47" s="20"/>
      <c r="FKK47" s="20"/>
      <c r="FKL47" s="20"/>
      <c r="FKM47" s="20"/>
      <c r="FKN47" s="20"/>
      <c r="FKO47" s="20"/>
      <c r="FKP47" s="20"/>
      <c r="FKQ47" s="20"/>
      <c r="FKR47" s="20"/>
      <c r="FKS47" s="20"/>
      <c r="FKT47" s="20"/>
      <c r="FKU47" s="20"/>
      <c r="FKV47" s="20"/>
      <c r="FKW47" s="20"/>
      <c r="FKX47" s="20"/>
      <c r="FKY47" s="20"/>
      <c r="FKZ47" s="20"/>
      <c r="FLA47" s="20"/>
      <c r="FLB47" s="20"/>
      <c r="FLC47" s="20"/>
      <c r="FLD47" s="20"/>
      <c r="FLE47" s="20"/>
      <c r="FLF47" s="20"/>
      <c r="FLG47" s="20"/>
      <c r="FLH47" s="20"/>
      <c r="FLI47" s="20"/>
      <c r="FLJ47" s="20"/>
      <c r="FLK47" s="20"/>
      <c r="FLL47" s="20"/>
      <c r="FLM47" s="20"/>
      <c r="FLN47" s="20"/>
      <c r="FLO47" s="20"/>
      <c r="FLP47" s="20"/>
      <c r="FLQ47" s="20"/>
      <c r="FLR47" s="20"/>
      <c r="FLS47" s="20"/>
      <c r="FLT47" s="20"/>
      <c r="FLU47" s="20"/>
      <c r="FLV47" s="20"/>
      <c r="FLW47" s="20"/>
      <c r="FLX47" s="20"/>
      <c r="FLY47" s="20"/>
      <c r="FLZ47" s="20"/>
      <c r="FMA47" s="20"/>
      <c r="FMB47" s="20"/>
      <c r="FMC47" s="20"/>
      <c r="FMD47" s="20"/>
      <c r="FME47" s="20"/>
      <c r="FMF47" s="20"/>
      <c r="FMG47" s="20"/>
      <c r="FMH47" s="20"/>
      <c r="FMI47" s="20"/>
      <c r="FMJ47" s="20"/>
      <c r="FMK47" s="20"/>
      <c r="FML47" s="20"/>
      <c r="FMM47" s="20"/>
      <c r="FMN47" s="20"/>
      <c r="FMO47" s="20"/>
      <c r="FMP47" s="20"/>
      <c r="FMQ47" s="20"/>
      <c r="FMR47" s="20"/>
      <c r="FMS47" s="20"/>
      <c r="FMT47" s="20"/>
      <c r="FMU47" s="20"/>
      <c r="FMV47" s="20"/>
      <c r="FMW47" s="20"/>
      <c r="FMX47" s="20"/>
      <c r="FMY47" s="20"/>
      <c r="FMZ47" s="20"/>
      <c r="FNA47" s="20"/>
      <c r="FNB47" s="20"/>
      <c r="FNC47" s="20"/>
      <c r="FND47" s="20"/>
      <c r="FNE47" s="20"/>
      <c r="FNF47" s="20"/>
      <c r="FNG47" s="20"/>
      <c r="FNH47" s="20"/>
      <c r="FNI47" s="20"/>
      <c r="FNJ47" s="20"/>
      <c r="FNK47" s="20"/>
      <c r="FNL47" s="20"/>
      <c r="FNM47" s="20"/>
      <c r="FNN47" s="20"/>
      <c r="FNO47" s="20"/>
      <c r="FNP47" s="20"/>
      <c r="FNQ47" s="20"/>
      <c r="FNR47" s="20"/>
      <c r="FNS47" s="20"/>
      <c r="FNT47" s="20"/>
      <c r="FNU47" s="20"/>
      <c r="FNV47" s="20"/>
      <c r="FNW47" s="20"/>
      <c r="FNX47" s="20"/>
      <c r="FNY47" s="20"/>
      <c r="FNZ47" s="20"/>
      <c r="FOA47" s="20"/>
      <c r="FOB47" s="20"/>
      <c r="FOC47" s="20"/>
      <c r="FOD47" s="20"/>
      <c r="FOE47" s="20"/>
      <c r="FOF47" s="20"/>
      <c r="FOG47" s="20"/>
      <c r="FOH47" s="20"/>
      <c r="FOI47" s="20"/>
      <c r="FOJ47" s="20"/>
      <c r="FOK47" s="20"/>
      <c r="FOL47" s="20"/>
      <c r="FOM47" s="20"/>
      <c r="FON47" s="20"/>
      <c r="FOO47" s="20"/>
      <c r="FOP47" s="20"/>
      <c r="FOQ47" s="20"/>
      <c r="FOR47" s="20"/>
      <c r="FOS47" s="20"/>
      <c r="FOT47" s="20"/>
      <c r="FOU47" s="20"/>
      <c r="FOV47" s="20"/>
      <c r="FOW47" s="20"/>
      <c r="FOX47" s="20"/>
      <c r="FOY47" s="20"/>
      <c r="FOZ47" s="20"/>
      <c r="FPA47" s="20"/>
      <c r="FPB47" s="20"/>
      <c r="FPC47" s="20"/>
      <c r="FPD47" s="20"/>
      <c r="FPE47" s="20"/>
      <c r="FPF47" s="20"/>
      <c r="FPG47" s="20"/>
      <c r="FPH47" s="20"/>
      <c r="FPI47" s="20"/>
      <c r="FPJ47" s="20"/>
      <c r="FPK47" s="20"/>
      <c r="FPL47" s="20"/>
      <c r="FPM47" s="20"/>
      <c r="FPN47" s="20"/>
      <c r="FPO47" s="20"/>
      <c r="FPP47" s="20"/>
      <c r="FPQ47" s="20"/>
      <c r="FPR47" s="20"/>
      <c r="FPS47" s="20"/>
      <c r="FPT47" s="20"/>
      <c r="FPU47" s="20"/>
      <c r="FPV47" s="20"/>
      <c r="FPW47" s="20"/>
      <c r="FPX47" s="20"/>
      <c r="FPY47" s="20"/>
      <c r="FPZ47" s="20"/>
      <c r="FQA47" s="20"/>
      <c r="FQB47" s="20"/>
      <c r="FQC47" s="20"/>
      <c r="FQD47" s="20"/>
      <c r="FQE47" s="20"/>
      <c r="FQF47" s="20"/>
      <c r="FQG47" s="20"/>
      <c r="FQH47" s="20"/>
      <c r="FQI47" s="20"/>
      <c r="FQJ47" s="20"/>
      <c r="FQK47" s="20"/>
      <c r="FQL47" s="20"/>
      <c r="FQM47" s="20"/>
      <c r="FQN47" s="20"/>
      <c r="FQO47" s="20"/>
      <c r="FQP47" s="20"/>
      <c r="FQQ47" s="20"/>
      <c r="FQR47" s="20"/>
      <c r="FQS47" s="20"/>
      <c r="FQT47" s="20"/>
      <c r="FQU47" s="20"/>
      <c r="FQV47" s="20"/>
      <c r="FQW47" s="20"/>
      <c r="FQX47" s="20"/>
      <c r="FQY47" s="20"/>
      <c r="FQZ47" s="20"/>
      <c r="FRA47" s="20"/>
      <c r="FRB47" s="20"/>
      <c r="FRC47" s="20"/>
      <c r="FRD47" s="20"/>
      <c r="FRE47" s="20"/>
      <c r="FRF47" s="20"/>
      <c r="FRG47" s="20"/>
      <c r="FRH47" s="20"/>
      <c r="FRI47" s="20"/>
      <c r="FRJ47" s="20"/>
      <c r="FRK47" s="20"/>
      <c r="FRL47" s="20"/>
      <c r="FRM47" s="20"/>
      <c r="FRN47" s="20"/>
      <c r="FRO47" s="20"/>
      <c r="FRP47" s="20"/>
      <c r="FRQ47" s="20"/>
      <c r="FRR47" s="20"/>
      <c r="FRS47" s="20"/>
      <c r="FRT47" s="20"/>
      <c r="FRU47" s="20"/>
      <c r="FRV47" s="20"/>
      <c r="FRW47" s="20"/>
      <c r="FRX47" s="20"/>
      <c r="FRY47" s="20"/>
      <c r="FRZ47" s="20"/>
      <c r="FSA47" s="20"/>
      <c r="FSB47" s="20"/>
      <c r="FSC47" s="20"/>
      <c r="FSD47" s="20"/>
      <c r="FSE47" s="20"/>
      <c r="FSF47" s="20"/>
      <c r="FSG47" s="20"/>
      <c r="FSH47" s="20"/>
      <c r="FSI47" s="20"/>
      <c r="FSJ47" s="20"/>
      <c r="FSK47" s="20"/>
      <c r="FSL47" s="20"/>
      <c r="FSM47" s="20"/>
      <c r="FSN47" s="20"/>
      <c r="FSO47" s="20"/>
      <c r="FSP47" s="20"/>
      <c r="FSQ47" s="20"/>
      <c r="FSR47" s="20"/>
      <c r="FSS47" s="20"/>
      <c r="FST47" s="20"/>
      <c r="FSU47" s="20"/>
      <c r="FSV47" s="20"/>
      <c r="FSW47" s="20"/>
      <c r="FSX47" s="20"/>
      <c r="FSY47" s="20"/>
      <c r="FSZ47" s="20"/>
      <c r="FTA47" s="20"/>
      <c r="FTB47" s="20"/>
      <c r="FTC47" s="20"/>
      <c r="FTD47" s="20"/>
      <c r="FTE47" s="20"/>
      <c r="FTF47" s="20"/>
      <c r="FTG47" s="20"/>
      <c r="FTH47" s="20"/>
      <c r="FTI47" s="20"/>
      <c r="FTJ47" s="20"/>
      <c r="FTK47" s="20"/>
      <c r="FTL47" s="20"/>
      <c r="FTM47" s="20"/>
      <c r="FTN47" s="20"/>
      <c r="FTO47" s="20"/>
      <c r="FTP47" s="20"/>
      <c r="FTQ47" s="20"/>
      <c r="FTR47" s="20"/>
      <c r="FTS47" s="20"/>
      <c r="FTT47" s="20"/>
      <c r="FTU47" s="20"/>
      <c r="FTV47" s="20"/>
      <c r="FTW47" s="20"/>
      <c r="FTX47" s="20"/>
      <c r="FTY47" s="20"/>
      <c r="FTZ47" s="20"/>
      <c r="FUA47" s="20"/>
      <c r="FUB47" s="20"/>
      <c r="FUC47" s="20"/>
      <c r="FUD47" s="20"/>
      <c r="FUE47" s="20"/>
      <c r="FUF47" s="20"/>
      <c r="FUG47" s="20"/>
      <c r="FUH47" s="20"/>
      <c r="FUI47" s="20"/>
      <c r="FUJ47" s="20"/>
      <c r="FUK47" s="20"/>
      <c r="FUL47" s="20"/>
      <c r="FUM47" s="20"/>
      <c r="FUN47" s="20"/>
      <c r="FUO47" s="20"/>
      <c r="FUP47" s="20"/>
      <c r="FUQ47" s="20"/>
      <c r="FUR47" s="20"/>
      <c r="FUS47" s="20"/>
      <c r="FUT47" s="20"/>
      <c r="FUU47" s="20"/>
      <c r="FUV47" s="20"/>
      <c r="FUW47" s="20"/>
      <c r="FUX47" s="20"/>
      <c r="FUY47" s="20"/>
      <c r="FUZ47" s="20"/>
      <c r="FVA47" s="20"/>
      <c r="FVB47" s="20"/>
      <c r="FVC47" s="20"/>
      <c r="FVD47" s="20"/>
      <c r="FVE47" s="20"/>
      <c r="FVF47" s="20"/>
      <c r="FVG47" s="20"/>
      <c r="FVH47" s="20"/>
      <c r="FVI47" s="20"/>
      <c r="FVJ47" s="20"/>
      <c r="FVK47" s="20"/>
      <c r="FVL47" s="20"/>
      <c r="FVM47" s="20"/>
      <c r="FVN47" s="20"/>
      <c r="FVO47" s="20"/>
      <c r="FVP47" s="20"/>
      <c r="FVQ47" s="20"/>
      <c r="FVR47" s="20"/>
      <c r="FVS47" s="20"/>
      <c r="FVT47" s="20"/>
      <c r="FVU47" s="20"/>
      <c r="FVV47" s="20"/>
      <c r="FVW47" s="20"/>
      <c r="FVX47" s="20"/>
      <c r="FVY47" s="20"/>
      <c r="FVZ47" s="20"/>
      <c r="FWA47" s="20"/>
      <c r="FWB47" s="20"/>
      <c r="FWC47" s="20"/>
      <c r="FWD47" s="20"/>
      <c r="FWE47" s="20"/>
      <c r="FWF47" s="20"/>
      <c r="FWG47" s="20"/>
      <c r="FWH47" s="20"/>
      <c r="FWI47" s="20"/>
      <c r="FWJ47" s="20"/>
      <c r="FWK47" s="20"/>
      <c r="FWL47" s="20"/>
      <c r="FWM47" s="20"/>
      <c r="FWN47" s="20"/>
      <c r="FWO47" s="20"/>
      <c r="FWP47" s="20"/>
      <c r="FWQ47" s="20"/>
      <c r="FWR47" s="20"/>
      <c r="FWS47" s="20"/>
      <c r="FWT47" s="20"/>
      <c r="FWU47" s="20"/>
      <c r="FWV47" s="20"/>
      <c r="FWW47" s="20"/>
      <c r="FWX47" s="20"/>
      <c r="FWY47" s="20"/>
      <c r="FWZ47" s="20"/>
      <c r="FXA47" s="20"/>
      <c r="FXB47" s="20"/>
      <c r="FXC47" s="20"/>
      <c r="FXD47" s="20"/>
      <c r="FXE47" s="20"/>
      <c r="FXF47" s="20"/>
      <c r="FXG47" s="20"/>
      <c r="FXH47" s="20"/>
      <c r="FXI47" s="20"/>
      <c r="FXJ47" s="20"/>
      <c r="FXK47" s="20"/>
      <c r="FXL47" s="20"/>
      <c r="FXM47" s="20"/>
      <c r="FXN47" s="20"/>
      <c r="FXO47" s="20"/>
      <c r="FXP47" s="20"/>
      <c r="FXQ47" s="20"/>
      <c r="FXR47" s="20"/>
      <c r="FXS47" s="20"/>
      <c r="FXT47" s="20"/>
      <c r="FXU47" s="20"/>
      <c r="FXV47" s="20"/>
      <c r="FXW47" s="20"/>
      <c r="FXX47" s="20"/>
      <c r="FXY47" s="20"/>
      <c r="FXZ47" s="20"/>
      <c r="FYA47" s="20"/>
      <c r="FYB47" s="20"/>
      <c r="FYC47" s="20"/>
      <c r="FYD47" s="20"/>
      <c r="FYE47" s="20"/>
      <c r="FYF47" s="20"/>
      <c r="FYG47" s="20"/>
      <c r="FYH47" s="20"/>
      <c r="FYI47" s="20"/>
      <c r="FYJ47" s="20"/>
      <c r="FYK47" s="20"/>
      <c r="FYL47" s="20"/>
      <c r="FYM47" s="20"/>
      <c r="FYN47" s="20"/>
      <c r="FYO47" s="20"/>
      <c r="FYP47" s="20"/>
      <c r="FYQ47" s="20"/>
      <c r="FYR47" s="20"/>
      <c r="FYS47" s="20"/>
      <c r="FYT47" s="20"/>
      <c r="FYU47" s="20"/>
      <c r="FYV47" s="20"/>
      <c r="FYW47" s="20"/>
      <c r="FYX47" s="20"/>
      <c r="FYY47" s="20"/>
      <c r="FYZ47" s="20"/>
      <c r="FZA47" s="20"/>
      <c r="FZB47" s="20"/>
      <c r="FZC47" s="20"/>
      <c r="FZD47" s="20"/>
      <c r="FZE47" s="20"/>
      <c r="FZF47" s="20"/>
      <c r="FZG47" s="20"/>
      <c r="FZH47" s="20"/>
      <c r="FZI47" s="20"/>
      <c r="FZJ47" s="20"/>
      <c r="FZK47" s="20"/>
      <c r="FZL47" s="20"/>
      <c r="FZM47" s="20"/>
      <c r="FZN47" s="20"/>
      <c r="FZO47" s="20"/>
      <c r="FZP47" s="20"/>
      <c r="FZQ47" s="20"/>
      <c r="FZR47" s="20"/>
      <c r="FZS47" s="20"/>
      <c r="FZT47" s="20"/>
      <c r="FZU47" s="20"/>
      <c r="FZV47" s="20"/>
      <c r="FZW47" s="20"/>
      <c r="FZX47" s="20"/>
      <c r="FZY47" s="20"/>
      <c r="FZZ47" s="20"/>
      <c r="GAA47" s="20"/>
      <c r="GAB47" s="20"/>
      <c r="GAC47" s="20"/>
      <c r="GAD47" s="20"/>
      <c r="GAE47" s="20"/>
      <c r="GAF47" s="20"/>
      <c r="GAG47" s="20"/>
      <c r="GAH47" s="20"/>
      <c r="GAI47" s="20"/>
      <c r="GAJ47" s="20"/>
      <c r="GAK47" s="20"/>
      <c r="GAL47" s="20"/>
      <c r="GAM47" s="20"/>
      <c r="GAN47" s="20"/>
      <c r="GAO47" s="20"/>
      <c r="GAP47" s="20"/>
      <c r="GAQ47" s="20"/>
      <c r="GAR47" s="20"/>
      <c r="GAS47" s="20"/>
      <c r="GAT47" s="20"/>
      <c r="GAU47" s="20"/>
      <c r="GAV47" s="20"/>
      <c r="GAW47" s="20"/>
      <c r="GAX47" s="20"/>
      <c r="GAY47" s="20"/>
      <c r="GAZ47" s="20"/>
      <c r="GBA47" s="20"/>
      <c r="GBB47" s="20"/>
      <c r="GBC47" s="20"/>
      <c r="GBD47" s="20"/>
      <c r="GBE47" s="20"/>
      <c r="GBF47" s="20"/>
      <c r="GBG47" s="20"/>
      <c r="GBH47" s="20"/>
      <c r="GBI47" s="20"/>
      <c r="GBJ47" s="20"/>
      <c r="GBK47" s="20"/>
      <c r="GBL47" s="20"/>
      <c r="GBM47" s="20"/>
      <c r="GBN47" s="20"/>
      <c r="GBO47" s="20"/>
      <c r="GBP47" s="20"/>
      <c r="GBQ47" s="20"/>
      <c r="GBR47" s="20"/>
      <c r="GBS47" s="20"/>
      <c r="GBT47" s="20"/>
      <c r="GBU47" s="20"/>
      <c r="GBV47" s="20"/>
      <c r="GBW47" s="20"/>
      <c r="GBX47" s="20"/>
      <c r="GBY47" s="20"/>
      <c r="GBZ47" s="20"/>
      <c r="GCA47" s="20"/>
      <c r="GCB47" s="20"/>
      <c r="GCC47" s="20"/>
      <c r="GCD47" s="20"/>
      <c r="GCE47" s="20"/>
      <c r="GCF47" s="20"/>
      <c r="GCG47" s="20"/>
      <c r="GCH47" s="20"/>
      <c r="GCI47" s="20"/>
      <c r="GCJ47" s="20"/>
      <c r="GCK47" s="20"/>
      <c r="GCL47" s="20"/>
      <c r="GCM47" s="20"/>
      <c r="GCN47" s="20"/>
      <c r="GCO47" s="20"/>
      <c r="GCP47" s="20"/>
      <c r="GCQ47" s="20"/>
      <c r="GCR47" s="20"/>
      <c r="GCS47" s="20"/>
      <c r="GCT47" s="20"/>
      <c r="GCU47" s="20"/>
      <c r="GCV47" s="20"/>
      <c r="GCW47" s="20"/>
      <c r="GCX47" s="20"/>
      <c r="GCY47" s="20"/>
      <c r="GCZ47" s="20"/>
      <c r="GDA47" s="20"/>
      <c r="GDB47" s="20"/>
      <c r="GDC47" s="20"/>
      <c r="GDD47" s="20"/>
      <c r="GDE47" s="20"/>
      <c r="GDF47" s="20"/>
      <c r="GDG47" s="20"/>
      <c r="GDH47" s="20"/>
      <c r="GDI47" s="20"/>
      <c r="GDJ47" s="20"/>
      <c r="GDK47" s="20"/>
      <c r="GDL47" s="20"/>
      <c r="GDM47" s="20"/>
      <c r="GDN47" s="20"/>
      <c r="GDO47" s="20"/>
      <c r="GDP47" s="20"/>
      <c r="GDQ47" s="20"/>
      <c r="GDR47" s="20"/>
      <c r="GDS47" s="20"/>
      <c r="GDT47" s="20"/>
      <c r="GDU47" s="20"/>
      <c r="GDV47" s="20"/>
      <c r="GDW47" s="20"/>
      <c r="GDX47" s="20"/>
      <c r="GDY47" s="20"/>
      <c r="GDZ47" s="20"/>
      <c r="GEA47" s="20"/>
      <c r="GEB47" s="20"/>
      <c r="GEC47" s="20"/>
      <c r="GED47" s="20"/>
      <c r="GEE47" s="20"/>
      <c r="GEF47" s="20"/>
      <c r="GEG47" s="20"/>
      <c r="GEH47" s="20"/>
      <c r="GEI47" s="20"/>
      <c r="GEJ47" s="20"/>
      <c r="GEK47" s="20"/>
      <c r="GEL47" s="20"/>
      <c r="GEM47" s="20"/>
      <c r="GEN47" s="20"/>
      <c r="GEO47" s="20"/>
      <c r="GEP47" s="20"/>
      <c r="GEQ47" s="20"/>
      <c r="GER47" s="20"/>
      <c r="GES47" s="20"/>
      <c r="GET47" s="20"/>
      <c r="GEU47" s="20"/>
      <c r="GEV47" s="20"/>
      <c r="GEW47" s="20"/>
      <c r="GEX47" s="20"/>
      <c r="GEY47" s="20"/>
      <c r="GEZ47" s="20"/>
      <c r="GFA47" s="20"/>
      <c r="GFB47" s="20"/>
      <c r="GFC47" s="20"/>
      <c r="GFD47" s="20"/>
      <c r="GFE47" s="20"/>
      <c r="GFF47" s="20"/>
      <c r="GFG47" s="20"/>
      <c r="GFH47" s="20"/>
      <c r="GFI47" s="20"/>
      <c r="GFJ47" s="20"/>
      <c r="GFK47" s="20"/>
      <c r="GFL47" s="20"/>
      <c r="GFM47" s="20"/>
      <c r="GFN47" s="20"/>
      <c r="GFO47" s="20"/>
      <c r="GFP47" s="20"/>
      <c r="GFQ47" s="20"/>
      <c r="GFR47" s="20"/>
      <c r="GFS47" s="20"/>
      <c r="GFT47" s="20"/>
      <c r="GFU47" s="20"/>
      <c r="GFV47" s="20"/>
      <c r="GFW47" s="20"/>
      <c r="GFX47" s="20"/>
      <c r="GFY47" s="20"/>
      <c r="GFZ47" s="20"/>
      <c r="GGA47" s="20"/>
      <c r="GGB47" s="20"/>
      <c r="GGC47" s="20"/>
      <c r="GGD47" s="20"/>
      <c r="GGE47" s="20"/>
      <c r="GGF47" s="20"/>
      <c r="GGG47" s="20"/>
      <c r="GGH47" s="20"/>
      <c r="GGI47" s="20"/>
      <c r="GGJ47" s="20"/>
      <c r="GGK47" s="20"/>
      <c r="GGL47" s="20"/>
      <c r="GGM47" s="20"/>
      <c r="GGN47" s="20"/>
      <c r="GGO47" s="20"/>
      <c r="GGP47" s="20"/>
      <c r="GGQ47" s="20"/>
      <c r="GGR47" s="20"/>
      <c r="GGS47" s="20"/>
      <c r="GGT47" s="20"/>
      <c r="GGU47" s="20"/>
      <c r="GGV47" s="20"/>
      <c r="GGW47" s="20"/>
      <c r="GGX47" s="20"/>
      <c r="GGY47" s="20"/>
      <c r="GGZ47" s="20"/>
      <c r="GHA47" s="20"/>
      <c r="GHB47" s="20"/>
      <c r="GHC47" s="20"/>
      <c r="GHD47" s="20"/>
      <c r="GHE47" s="20"/>
      <c r="GHF47" s="20"/>
      <c r="GHG47" s="20"/>
      <c r="GHH47" s="20"/>
      <c r="GHI47" s="20"/>
      <c r="GHJ47" s="20"/>
      <c r="GHK47" s="20"/>
      <c r="GHL47" s="20"/>
      <c r="GHM47" s="20"/>
      <c r="GHN47" s="20"/>
      <c r="GHO47" s="20"/>
      <c r="GHP47" s="20"/>
      <c r="GHQ47" s="20"/>
      <c r="GHR47" s="20"/>
      <c r="GHS47" s="20"/>
      <c r="GHT47" s="20"/>
      <c r="GHU47" s="20"/>
      <c r="GHV47" s="20"/>
      <c r="GHW47" s="20"/>
      <c r="GHX47" s="20"/>
      <c r="GHY47" s="20"/>
      <c r="GHZ47" s="20"/>
      <c r="GIA47" s="20"/>
      <c r="GIB47" s="20"/>
      <c r="GIC47" s="20"/>
      <c r="GID47" s="20"/>
      <c r="GIE47" s="20"/>
      <c r="GIF47" s="20"/>
      <c r="GIG47" s="20"/>
      <c r="GIH47" s="20"/>
      <c r="GII47" s="20"/>
      <c r="GIJ47" s="20"/>
      <c r="GIK47" s="20"/>
      <c r="GIL47" s="20"/>
      <c r="GIM47" s="20"/>
      <c r="GIN47" s="20"/>
      <c r="GIO47" s="20"/>
      <c r="GIP47" s="20"/>
      <c r="GIQ47" s="20"/>
      <c r="GIR47" s="20"/>
      <c r="GIS47" s="20"/>
      <c r="GIT47" s="20"/>
      <c r="GIU47" s="20"/>
      <c r="GIV47" s="20"/>
      <c r="GIW47" s="20"/>
      <c r="GIX47" s="20"/>
      <c r="GIY47" s="20"/>
      <c r="GIZ47" s="20"/>
      <c r="GJA47" s="20"/>
      <c r="GJB47" s="20"/>
      <c r="GJC47" s="20"/>
      <c r="GJD47" s="20"/>
      <c r="GJE47" s="20"/>
      <c r="GJF47" s="20"/>
      <c r="GJG47" s="20"/>
      <c r="GJH47" s="20"/>
      <c r="GJI47" s="20"/>
      <c r="GJJ47" s="20"/>
      <c r="GJK47" s="20"/>
      <c r="GJL47" s="20"/>
      <c r="GJM47" s="20"/>
      <c r="GJN47" s="20"/>
      <c r="GJO47" s="20"/>
      <c r="GJP47" s="20"/>
      <c r="GJQ47" s="20"/>
      <c r="GJR47" s="20"/>
      <c r="GJS47" s="20"/>
      <c r="GJT47" s="20"/>
      <c r="GJU47" s="20"/>
      <c r="GJV47" s="20"/>
      <c r="GJW47" s="20"/>
      <c r="GJX47" s="20"/>
      <c r="GJY47" s="20"/>
      <c r="GJZ47" s="20"/>
      <c r="GKA47" s="20"/>
      <c r="GKB47" s="20"/>
      <c r="GKC47" s="20"/>
      <c r="GKD47" s="20"/>
      <c r="GKE47" s="20"/>
      <c r="GKF47" s="20"/>
      <c r="GKG47" s="20"/>
      <c r="GKH47" s="20"/>
      <c r="GKI47" s="20"/>
      <c r="GKJ47" s="20"/>
      <c r="GKK47" s="20"/>
      <c r="GKL47" s="20"/>
      <c r="GKM47" s="20"/>
      <c r="GKN47" s="20"/>
      <c r="GKO47" s="20"/>
      <c r="GKP47" s="20"/>
      <c r="GKQ47" s="20"/>
      <c r="GKR47" s="20"/>
      <c r="GKS47" s="20"/>
      <c r="GKT47" s="20"/>
      <c r="GKU47" s="20"/>
      <c r="GKV47" s="20"/>
      <c r="GKW47" s="20"/>
      <c r="GKX47" s="20"/>
      <c r="GKY47" s="20"/>
      <c r="GKZ47" s="20"/>
      <c r="GLA47" s="20"/>
      <c r="GLB47" s="20"/>
      <c r="GLC47" s="20"/>
      <c r="GLD47" s="20"/>
      <c r="GLE47" s="20"/>
      <c r="GLF47" s="20"/>
      <c r="GLG47" s="20"/>
      <c r="GLH47" s="20"/>
      <c r="GLI47" s="20"/>
      <c r="GLJ47" s="20"/>
      <c r="GLK47" s="20"/>
      <c r="GLL47" s="20"/>
      <c r="GLM47" s="20"/>
      <c r="GLN47" s="20"/>
      <c r="GLO47" s="20"/>
      <c r="GLP47" s="20"/>
      <c r="GLQ47" s="20"/>
      <c r="GLR47" s="20"/>
      <c r="GLS47" s="20"/>
      <c r="GLT47" s="20"/>
      <c r="GLU47" s="20"/>
      <c r="GLV47" s="20"/>
      <c r="GLW47" s="20"/>
      <c r="GLX47" s="20"/>
      <c r="GLY47" s="20"/>
      <c r="GLZ47" s="20"/>
      <c r="GMA47" s="20"/>
      <c r="GMB47" s="20"/>
      <c r="GMC47" s="20"/>
      <c r="GMD47" s="20"/>
      <c r="GME47" s="20"/>
      <c r="GMF47" s="20"/>
      <c r="GMG47" s="20"/>
      <c r="GMH47" s="20"/>
      <c r="GMI47" s="20"/>
      <c r="GMJ47" s="20"/>
      <c r="GMK47" s="20"/>
      <c r="GML47" s="20"/>
      <c r="GMM47" s="20"/>
      <c r="GMN47" s="20"/>
      <c r="GMO47" s="20"/>
      <c r="GMP47" s="20"/>
      <c r="GMQ47" s="20"/>
      <c r="GMR47" s="20"/>
      <c r="GMS47" s="20"/>
      <c r="GMT47" s="20"/>
      <c r="GMU47" s="20"/>
      <c r="GMV47" s="20"/>
      <c r="GMW47" s="20"/>
      <c r="GMX47" s="20"/>
      <c r="GMY47" s="20"/>
      <c r="GMZ47" s="20"/>
      <c r="GNA47" s="20"/>
      <c r="GNB47" s="20"/>
      <c r="GNC47" s="20"/>
      <c r="GND47" s="20"/>
      <c r="GNE47" s="20"/>
      <c r="GNF47" s="20"/>
      <c r="GNG47" s="20"/>
      <c r="GNH47" s="20"/>
      <c r="GNI47" s="20"/>
      <c r="GNJ47" s="20"/>
      <c r="GNK47" s="20"/>
      <c r="GNL47" s="20"/>
      <c r="GNM47" s="20"/>
      <c r="GNN47" s="20"/>
      <c r="GNO47" s="20"/>
      <c r="GNP47" s="20"/>
      <c r="GNQ47" s="20"/>
      <c r="GNR47" s="20"/>
      <c r="GNS47" s="20"/>
      <c r="GNT47" s="20"/>
      <c r="GNU47" s="20"/>
      <c r="GNV47" s="20"/>
      <c r="GNW47" s="20"/>
      <c r="GNX47" s="20"/>
      <c r="GNY47" s="20"/>
      <c r="GNZ47" s="20"/>
      <c r="GOA47" s="20"/>
      <c r="GOB47" s="20"/>
      <c r="GOC47" s="20"/>
      <c r="GOD47" s="20"/>
      <c r="GOE47" s="20"/>
      <c r="GOF47" s="20"/>
      <c r="GOG47" s="20"/>
      <c r="GOH47" s="20"/>
      <c r="GOI47" s="20"/>
      <c r="GOJ47" s="20"/>
      <c r="GOK47" s="20"/>
      <c r="GOL47" s="20"/>
      <c r="GOM47" s="20"/>
      <c r="GON47" s="20"/>
      <c r="GOO47" s="20"/>
      <c r="GOP47" s="20"/>
      <c r="GOQ47" s="20"/>
      <c r="GOR47" s="20"/>
      <c r="GOS47" s="20"/>
      <c r="GOT47" s="20"/>
      <c r="GOU47" s="20"/>
      <c r="GOV47" s="20"/>
      <c r="GOW47" s="20"/>
      <c r="GOX47" s="20"/>
      <c r="GOY47" s="20"/>
      <c r="GOZ47" s="20"/>
      <c r="GPA47" s="20"/>
      <c r="GPB47" s="20"/>
      <c r="GPC47" s="20"/>
      <c r="GPD47" s="20"/>
      <c r="GPE47" s="20"/>
      <c r="GPF47" s="20"/>
      <c r="GPG47" s="20"/>
      <c r="GPH47" s="20"/>
      <c r="GPI47" s="20"/>
      <c r="GPJ47" s="20"/>
      <c r="GPK47" s="20"/>
      <c r="GPL47" s="20"/>
      <c r="GPM47" s="20"/>
      <c r="GPN47" s="20"/>
      <c r="GPO47" s="20"/>
      <c r="GPP47" s="20"/>
      <c r="GPQ47" s="20"/>
      <c r="GPR47" s="20"/>
      <c r="GPS47" s="20"/>
      <c r="GPT47" s="20"/>
      <c r="GPU47" s="20"/>
      <c r="GPV47" s="20"/>
      <c r="GPW47" s="20"/>
      <c r="GPX47" s="20"/>
      <c r="GPY47" s="20"/>
      <c r="GPZ47" s="20"/>
      <c r="GQA47" s="20"/>
      <c r="GQB47" s="20"/>
      <c r="GQC47" s="20"/>
      <c r="GQD47" s="20"/>
      <c r="GQE47" s="20"/>
      <c r="GQF47" s="20"/>
      <c r="GQG47" s="20"/>
      <c r="GQH47" s="20"/>
      <c r="GQI47" s="20"/>
      <c r="GQJ47" s="20"/>
      <c r="GQK47" s="20"/>
      <c r="GQL47" s="20"/>
      <c r="GQM47" s="20"/>
      <c r="GQN47" s="20"/>
      <c r="GQO47" s="20"/>
      <c r="GQP47" s="20"/>
      <c r="GQQ47" s="20"/>
      <c r="GQR47" s="20"/>
      <c r="GQS47" s="20"/>
      <c r="GQT47" s="20"/>
      <c r="GQU47" s="20"/>
      <c r="GQV47" s="20"/>
      <c r="GQW47" s="20"/>
      <c r="GQX47" s="20"/>
      <c r="GQY47" s="20"/>
      <c r="GQZ47" s="20"/>
      <c r="GRA47" s="20"/>
      <c r="GRB47" s="20"/>
      <c r="GRC47" s="20"/>
      <c r="GRD47" s="20"/>
      <c r="GRE47" s="20"/>
      <c r="GRF47" s="20"/>
      <c r="GRG47" s="20"/>
      <c r="GRH47" s="20"/>
      <c r="GRI47" s="20"/>
      <c r="GRJ47" s="20"/>
      <c r="GRK47" s="20"/>
      <c r="GRL47" s="20"/>
      <c r="GRM47" s="20"/>
      <c r="GRN47" s="20"/>
      <c r="GRO47" s="20"/>
      <c r="GRP47" s="20"/>
      <c r="GRQ47" s="20"/>
      <c r="GRR47" s="20"/>
      <c r="GRS47" s="20"/>
      <c r="GRT47" s="20"/>
      <c r="GRU47" s="20"/>
      <c r="GRV47" s="20"/>
      <c r="GRW47" s="20"/>
      <c r="GRX47" s="20"/>
      <c r="GRY47" s="20"/>
      <c r="GRZ47" s="20"/>
      <c r="GSA47" s="20"/>
      <c r="GSB47" s="20"/>
      <c r="GSC47" s="20"/>
      <c r="GSD47" s="20"/>
      <c r="GSE47" s="20"/>
      <c r="GSF47" s="20"/>
      <c r="GSG47" s="20"/>
      <c r="GSH47" s="20"/>
      <c r="GSI47" s="20"/>
      <c r="GSJ47" s="20"/>
      <c r="GSK47" s="20"/>
      <c r="GSL47" s="20"/>
      <c r="GSM47" s="20"/>
      <c r="GSN47" s="20"/>
      <c r="GSO47" s="20"/>
      <c r="GSP47" s="20"/>
      <c r="GSQ47" s="20"/>
      <c r="GSR47" s="20"/>
      <c r="GSS47" s="20"/>
      <c r="GST47" s="20"/>
      <c r="GSU47" s="20"/>
      <c r="GSV47" s="20"/>
      <c r="GSW47" s="20"/>
      <c r="GSX47" s="20"/>
      <c r="GSY47" s="20"/>
      <c r="GSZ47" s="20"/>
      <c r="GTA47" s="20"/>
      <c r="GTB47" s="20"/>
      <c r="GTC47" s="20"/>
      <c r="GTD47" s="20"/>
      <c r="GTE47" s="20"/>
      <c r="GTF47" s="20"/>
      <c r="GTG47" s="20"/>
      <c r="GTH47" s="20"/>
      <c r="GTI47" s="20"/>
      <c r="GTJ47" s="20"/>
      <c r="GTK47" s="20"/>
      <c r="GTL47" s="20"/>
      <c r="GTM47" s="20"/>
      <c r="GTN47" s="20"/>
      <c r="GTO47" s="20"/>
      <c r="GTP47" s="20"/>
      <c r="GTQ47" s="20"/>
      <c r="GTR47" s="20"/>
      <c r="GTS47" s="20"/>
      <c r="GTT47" s="20"/>
      <c r="GTU47" s="20"/>
      <c r="GTV47" s="20"/>
      <c r="GTW47" s="20"/>
      <c r="GTX47" s="20"/>
      <c r="GTY47" s="20"/>
      <c r="GTZ47" s="20"/>
      <c r="GUA47" s="20"/>
      <c r="GUB47" s="20"/>
      <c r="GUC47" s="20"/>
      <c r="GUD47" s="20"/>
      <c r="GUE47" s="20"/>
      <c r="GUF47" s="20"/>
      <c r="GUG47" s="20"/>
      <c r="GUH47" s="20"/>
      <c r="GUI47" s="20"/>
      <c r="GUJ47" s="20"/>
      <c r="GUK47" s="20"/>
      <c r="GUL47" s="20"/>
      <c r="GUM47" s="20"/>
      <c r="GUN47" s="20"/>
      <c r="GUO47" s="20"/>
      <c r="GUP47" s="20"/>
      <c r="GUQ47" s="20"/>
      <c r="GUR47" s="20"/>
      <c r="GUS47" s="20"/>
      <c r="GUT47" s="20"/>
      <c r="GUU47" s="20"/>
      <c r="GUV47" s="20"/>
      <c r="GUW47" s="20"/>
      <c r="GUX47" s="20"/>
      <c r="GUY47" s="20"/>
      <c r="GUZ47" s="20"/>
      <c r="GVA47" s="20"/>
      <c r="GVB47" s="20"/>
      <c r="GVC47" s="20"/>
      <c r="GVD47" s="20"/>
      <c r="GVE47" s="20"/>
      <c r="GVF47" s="20"/>
      <c r="GVG47" s="20"/>
      <c r="GVH47" s="20"/>
      <c r="GVI47" s="20"/>
      <c r="GVJ47" s="20"/>
      <c r="GVK47" s="20"/>
      <c r="GVL47" s="20"/>
      <c r="GVM47" s="20"/>
      <c r="GVN47" s="20"/>
      <c r="GVO47" s="20"/>
      <c r="GVP47" s="20"/>
      <c r="GVQ47" s="20"/>
      <c r="GVR47" s="20"/>
      <c r="GVS47" s="20"/>
      <c r="GVT47" s="20"/>
      <c r="GVU47" s="20"/>
      <c r="GVV47" s="20"/>
      <c r="GVW47" s="20"/>
      <c r="GVX47" s="20"/>
      <c r="GVY47" s="20"/>
      <c r="GVZ47" s="20"/>
      <c r="GWA47" s="20"/>
      <c r="GWB47" s="20"/>
      <c r="GWC47" s="20"/>
      <c r="GWD47" s="20"/>
      <c r="GWE47" s="20"/>
      <c r="GWF47" s="20"/>
      <c r="GWG47" s="20"/>
      <c r="GWH47" s="20"/>
      <c r="GWI47" s="20"/>
      <c r="GWJ47" s="20"/>
      <c r="GWK47" s="20"/>
      <c r="GWL47" s="20"/>
      <c r="GWM47" s="20"/>
      <c r="GWN47" s="20"/>
      <c r="GWO47" s="20"/>
      <c r="GWP47" s="20"/>
      <c r="GWQ47" s="20"/>
      <c r="GWR47" s="20"/>
      <c r="GWS47" s="20"/>
      <c r="GWT47" s="20"/>
      <c r="GWU47" s="20"/>
      <c r="GWV47" s="20"/>
      <c r="GWW47" s="20"/>
      <c r="GWX47" s="20"/>
      <c r="GWY47" s="20"/>
      <c r="GWZ47" s="20"/>
      <c r="GXA47" s="20"/>
      <c r="GXB47" s="20"/>
      <c r="GXC47" s="20"/>
      <c r="GXD47" s="20"/>
      <c r="GXE47" s="20"/>
      <c r="GXF47" s="20"/>
      <c r="GXG47" s="20"/>
      <c r="GXH47" s="20"/>
      <c r="GXI47" s="20"/>
      <c r="GXJ47" s="20"/>
      <c r="GXK47" s="20"/>
      <c r="GXL47" s="20"/>
      <c r="GXM47" s="20"/>
      <c r="GXN47" s="20"/>
      <c r="GXO47" s="20"/>
      <c r="GXP47" s="20"/>
      <c r="GXQ47" s="20"/>
      <c r="GXR47" s="20"/>
      <c r="GXS47" s="20"/>
      <c r="GXT47" s="20"/>
      <c r="GXU47" s="20"/>
      <c r="GXV47" s="20"/>
      <c r="GXW47" s="20"/>
      <c r="GXX47" s="20"/>
      <c r="GXY47" s="20"/>
      <c r="GXZ47" s="20"/>
      <c r="GYA47" s="20"/>
      <c r="GYB47" s="20"/>
      <c r="GYC47" s="20"/>
      <c r="GYD47" s="20"/>
      <c r="GYE47" s="20"/>
      <c r="GYF47" s="20"/>
      <c r="GYG47" s="20"/>
      <c r="GYH47" s="20"/>
      <c r="GYI47" s="20"/>
      <c r="GYJ47" s="20"/>
      <c r="GYK47" s="20"/>
      <c r="GYL47" s="20"/>
      <c r="GYM47" s="20"/>
      <c r="GYN47" s="20"/>
      <c r="GYO47" s="20"/>
      <c r="GYP47" s="20"/>
      <c r="GYQ47" s="20"/>
      <c r="GYR47" s="20"/>
      <c r="GYS47" s="20"/>
      <c r="GYT47" s="20"/>
      <c r="GYU47" s="20"/>
      <c r="GYV47" s="20"/>
      <c r="GYW47" s="20"/>
      <c r="GYX47" s="20"/>
      <c r="GYY47" s="20"/>
      <c r="GYZ47" s="20"/>
      <c r="GZA47" s="20"/>
      <c r="GZB47" s="20"/>
      <c r="GZC47" s="20"/>
      <c r="GZD47" s="20"/>
      <c r="GZE47" s="20"/>
      <c r="GZF47" s="20"/>
      <c r="GZG47" s="20"/>
      <c r="GZH47" s="20"/>
      <c r="GZI47" s="20"/>
      <c r="GZJ47" s="20"/>
      <c r="GZK47" s="20"/>
      <c r="GZL47" s="20"/>
      <c r="GZM47" s="20"/>
      <c r="GZN47" s="20"/>
      <c r="GZO47" s="20"/>
      <c r="GZP47" s="20"/>
      <c r="GZQ47" s="20"/>
      <c r="GZR47" s="20"/>
      <c r="GZS47" s="20"/>
      <c r="GZT47" s="20"/>
      <c r="GZU47" s="20"/>
      <c r="GZV47" s="20"/>
      <c r="GZW47" s="20"/>
      <c r="GZX47" s="20"/>
      <c r="GZY47" s="20"/>
      <c r="GZZ47" s="20"/>
      <c r="HAA47" s="20"/>
      <c r="HAB47" s="20"/>
      <c r="HAC47" s="20"/>
      <c r="HAD47" s="20"/>
      <c r="HAE47" s="20"/>
      <c r="HAF47" s="20"/>
      <c r="HAG47" s="20"/>
      <c r="HAH47" s="20"/>
      <c r="HAI47" s="20"/>
      <c r="HAJ47" s="20"/>
      <c r="HAK47" s="20"/>
      <c r="HAL47" s="20"/>
      <c r="HAM47" s="20"/>
      <c r="HAN47" s="20"/>
      <c r="HAO47" s="20"/>
      <c r="HAP47" s="20"/>
      <c r="HAQ47" s="20"/>
      <c r="HAR47" s="20"/>
      <c r="HAS47" s="20"/>
      <c r="HAT47" s="20"/>
      <c r="HAU47" s="20"/>
      <c r="HAV47" s="20"/>
      <c r="HAW47" s="20"/>
      <c r="HAX47" s="20"/>
      <c r="HAY47" s="20"/>
      <c r="HAZ47" s="20"/>
      <c r="HBA47" s="20"/>
      <c r="HBB47" s="20"/>
      <c r="HBC47" s="20"/>
      <c r="HBD47" s="20"/>
      <c r="HBE47" s="20"/>
      <c r="HBF47" s="20"/>
      <c r="HBG47" s="20"/>
      <c r="HBH47" s="20"/>
      <c r="HBI47" s="20"/>
      <c r="HBJ47" s="20"/>
      <c r="HBK47" s="20"/>
      <c r="HBL47" s="20"/>
      <c r="HBM47" s="20"/>
      <c r="HBN47" s="20"/>
      <c r="HBO47" s="20"/>
      <c r="HBP47" s="20"/>
      <c r="HBQ47" s="20"/>
      <c r="HBR47" s="20"/>
      <c r="HBS47" s="20"/>
      <c r="HBT47" s="20"/>
      <c r="HBU47" s="20"/>
      <c r="HBV47" s="20"/>
      <c r="HBW47" s="20"/>
      <c r="HBX47" s="20"/>
      <c r="HBY47" s="20"/>
      <c r="HBZ47" s="20"/>
      <c r="HCA47" s="20"/>
      <c r="HCB47" s="20"/>
      <c r="HCC47" s="20"/>
      <c r="HCD47" s="20"/>
      <c r="HCE47" s="20"/>
      <c r="HCF47" s="20"/>
      <c r="HCG47" s="20"/>
      <c r="HCH47" s="20"/>
      <c r="HCI47" s="20"/>
      <c r="HCJ47" s="20"/>
      <c r="HCK47" s="20"/>
      <c r="HCL47" s="20"/>
      <c r="HCM47" s="20"/>
      <c r="HCN47" s="20"/>
      <c r="HCO47" s="20"/>
      <c r="HCP47" s="20"/>
      <c r="HCQ47" s="20"/>
      <c r="HCR47" s="20"/>
      <c r="HCS47" s="20"/>
      <c r="HCT47" s="20"/>
      <c r="HCU47" s="20"/>
      <c r="HCV47" s="20"/>
      <c r="HCW47" s="20"/>
      <c r="HCX47" s="20"/>
      <c r="HCY47" s="20"/>
      <c r="HCZ47" s="20"/>
      <c r="HDA47" s="20"/>
      <c r="HDB47" s="20"/>
      <c r="HDC47" s="20"/>
      <c r="HDD47" s="20"/>
      <c r="HDE47" s="20"/>
      <c r="HDF47" s="20"/>
      <c r="HDG47" s="20"/>
      <c r="HDH47" s="20"/>
      <c r="HDI47" s="20"/>
      <c r="HDJ47" s="20"/>
      <c r="HDK47" s="20"/>
      <c r="HDL47" s="20"/>
      <c r="HDM47" s="20"/>
      <c r="HDN47" s="20"/>
      <c r="HDO47" s="20"/>
      <c r="HDP47" s="20"/>
      <c r="HDQ47" s="20"/>
      <c r="HDR47" s="20"/>
      <c r="HDS47" s="20"/>
      <c r="HDT47" s="20"/>
      <c r="HDU47" s="20"/>
      <c r="HDV47" s="20"/>
      <c r="HDW47" s="20"/>
      <c r="HDX47" s="20"/>
      <c r="HDY47" s="20"/>
      <c r="HDZ47" s="20"/>
      <c r="HEA47" s="20"/>
      <c r="HEB47" s="20"/>
      <c r="HEC47" s="20"/>
      <c r="HED47" s="20"/>
      <c r="HEE47" s="20"/>
      <c r="HEF47" s="20"/>
      <c r="HEG47" s="20"/>
      <c r="HEH47" s="20"/>
      <c r="HEI47" s="20"/>
      <c r="HEJ47" s="20"/>
      <c r="HEK47" s="20"/>
      <c r="HEL47" s="20"/>
      <c r="HEM47" s="20"/>
      <c r="HEN47" s="20"/>
      <c r="HEO47" s="20"/>
      <c r="HEP47" s="20"/>
      <c r="HEQ47" s="20"/>
      <c r="HER47" s="20"/>
      <c r="HES47" s="20"/>
      <c r="HET47" s="20"/>
      <c r="HEU47" s="20"/>
      <c r="HEV47" s="20"/>
      <c r="HEW47" s="20"/>
      <c r="HEX47" s="20"/>
      <c r="HEY47" s="20"/>
      <c r="HEZ47" s="20"/>
      <c r="HFA47" s="20"/>
      <c r="HFB47" s="20"/>
      <c r="HFC47" s="20"/>
      <c r="HFD47" s="20"/>
      <c r="HFE47" s="20"/>
      <c r="HFF47" s="20"/>
      <c r="HFG47" s="20"/>
      <c r="HFH47" s="20"/>
      <c r="HFI47" s="20"/>
      <c r="HFJ47" s="20"/>
      <c r="HFK47" s="20"/>
      <c r="HFL47" s="20"/>
      <c r="HFM47" s="20"/>
      <c r="HFN47" s="20"/>
      <c r="HFO47" s="20"/>
      <c r="HFP47" s="20"/>
      <c r="HFQ47" s="20"/>
      <c r="HFR47" s="20"/>
      <c r="HFS47" s="20"/>
      <c r="HFT47" s="20"/>
      <c r="HFU47" s="20"/>
      <c r="HFV47" s="20"/>
      <c r="HFW47" s="20"/>
      <c r="HFX47" s="20"/>
      <c r="HFY47" s="20"/>
      <c r="HFZ47" s="20"/>
      <c r="HGA47" s="20"/>
      <c r="HGB47" s="20"/>
      <c r="HGC47" s="20"/>
      <c r="HGD47" s="20"/>
      <c r="HGE47" s="20"/>
      <c r="HGF47" s="20"/>
      <c r="HGG47" s="20"/>
      <c r="HGH47" s="20"/>
      <c r="HGI47" s="20"/>
      <c r="HGJ47" s="20"/>
      <c r="HGK47" s="20"/>
      <c r="HGL47" s="20"/>
      <c r="HGM47" s="20"/>
      <c r="HGN47" s="20"/>
      <c r="HGO47" s="20"/>
      <c r="HGP47" s="20"/>
      <c r="HGQ47" s="20"/>
      <c r="HGR47" s="20"/>
      <c r="HGS47" s="20"/>
      <c r="HGT47" s="20"/>
      <c r="HGU47" s="20"/>
      <c r="HGV47" s="20"/>
      <c r="HGW47" s="20"/>
      <c r="HGX47" s="20"/>
      <c r="HGY47" s="20"/>
      <c r="HGZ47" s="20"/>
      <c r="HHA47" s="20"/>
      <c r="HHB47" s="20"/>
      <c r="HHC47" s="20"/>
      <c r="HHD47" s="20"/>
      <c r="HHE47" s="20"/>
      <c r="HHF47" s="20"/>
      <c r="HHG47" s="20"/>
      <c r="HHH47" s="20"/>
      <c r="HHI47" s="20"/>
      <c r="HHJ47" s="20"/>
      <c r="HHK47" s="20"/>
      <c r="HHL47" s="20"/>
      <c r="HHM47" s="20"/>
      <c r="HHN47" s="20"/>
      <c r="HHO47" s="20"/>
      <c r="HHP47" s="20"/>
      <c r="HHQ47" s="20"/>
      <c r="HHR47" s="20"/>
      <c r="HHS47" s="20"/>
      <c r="HHT47" s="20"/>
      <c r="HHU47" s="20"/>
      <c r="HHV47" s="20"/>
      <c r="HHW47" s="20"/>
      <c r="HHX47" s="20"/>
      <c r="HHY47" s="20"/>
      <c r="HHZ47" s="20"/>
      <c r="HIA47" s="20"/>
      <c r="HIB47" s="20"/>
      <c r="HIC47" s="20"/>
      <c r="HID47" s="20"/>
      <c r="HIE47" s="20"/>
      <c r="HIF47" s="20"/>
      <c r="HIG47" s="20"/>
      <c r="HIH47" s="20"/>
      <c r="HII47" s="20"/>
      <c r="HIJ47" s="20"/>
      <c r="HIK47" s="20"/>
      <c r="HIL47" s="20"/>
      <c r="HIM47" s="20"/>
      <c r="HIN47" s="20"/>
      <c r="HIO47" s="20"/>
      <c r="HIP47" s="20"/>
      <c r="HIQ47" s="20"/>
      <c r="HIR47" s="20"/>
      <c r="HIS47" s="20"/>
      <c r="HIT47" s="20"/>
      <c r="HIU47" s="20"/>
      <c r="HIV47" s="20"/>
      <c r="HIW47" s="20"/>
      <c r="HIX47" s="20"/>
      <c r="HIY47" s="20"/>
      <c r="HIZ47" s="20"/>
      <c r="HJA47" s="20"/>
      <c r="HJB47" s="20"/>
      <c r="HJC47" s="20"/>
      <c r="HJD47" s="20"/>
      <c r="HJE47" s="20"/>
      <c r="HJF47" s="20"/>
      <c r="HJG47" s="20"/>
      <c r="HJH47" s="20"/>
      <c r="HJI47" s="20"/>
      <c r="HJJ47" s="20"/>
      <c r="HJK47" s="20"/>
      <c r="HJL47" s="20"/>
      <c r="HJM47" s="20"/>
      <c r="HJN47" s="20"/>
      <c r="HJO47" s="20"/>
      <c r="HJP47" s="20"/>
      <c r="HJQ47" s="20"/>
      <c r="HJR47" s="20"/>
      <c r="HJS47" s="20"/>
      <c r="HJT47" s="20"/>
      <c r="HJU47" s="20"/>
      <c r="HJV47" s="20"/>
      <c r="HJW47" s="20"/>
      <c r="HJX47" s="20"/>
      <c r="HJY47" s="20"/>
      <c r="HJZ47" s="20"/>
      <c r="HKA47" s="20"/>
      <c r="HKB47" s="20"/>
      <c r="HKC47" s="20"/>
      <c r="HKD47" s="20"/>
      <c r="HKE47" s="20"/>
      <c r="HKF47" s="20"/>
      <c r="HKG47" s="20"/>
      <c r="HKH47" s="20"/>
      <c r="HKI47" s="20"/>
      <c r="HKJ47" s="20"/>
      <c r="HKK47" s="20"/>
      <c r="HKL47" s="20"/>
      <c r="HKM47" s="20"/>
      <c r="HKN47" s="20"/>
      <c r="HKO47" s="20"/>
      <c r="HKP47" s="20"/>
      <c r="HKQ47" s="20"/>
      <c r="HKR47" s="20"/>
      <c r="HKS47" s="20"/>
      <c r="HKT47" s="20"/>
      <c r="HKU47" s="20"/>
      <c r="HKV47" s="20"/>
      <c r="HKW47" s="20"/>
      <c r="HKX47" s="20"/>
      <c r="HKY47" s="20"/>
      <c r="HKZ47" s="20"/>
      <c r="HLA47" s="20"/>
      <c r="HLB47" s="20"/>
      <c r="HLC47" s="20"/>
      <c r="HLD47" s="20"/>
      <c r="HLE47" s="20"/>
      <c r="HLF47" s="20"/>
      <c r="HLG47" s="20"/>
      <c r="HLH47" s="20"/>
      <c r="HLI47" s="20"/>
      <c r="HLJ47" s="20"/>
      <c r="HLK47" s="20"/>
      <c r="HLL47" s="20"/>
      <c r="HLM47" s="20"/>
      <c r="HLN47" s="20"/>
      <c r="HLO47" s="20"/>
      <c r="HLP47" s="20"/>
      <c r="HLQ47" s="20"/>
      <c r="HLR47" s="20"/>
      <c r="HLS47" s="20"/>
      <c r="HLT47" s="20"/>
      <c r="HLU47" s="20"/>
      <c r="HLV47" s="20"/>
      <c r="HLW47" s="20"/>
      <c r="HLX47" s="20"/>
      <c r="HLY47" s="20"/>
      <c r="HLZ47" s="20"/>
      <c r="HMA47" s="20"/>
      <c r="HMB47" s="20"/>
      <c r="HMC47" s="20"/>
      <c r="HMD47" s="20"/>
      <c r="HME47" s="20"/>
      <c r="HMF47" s="20"/>
      <c r="HMG47" s="20"/>
      <c r="HMH47" s="20"/>
      <c r="HMI47" s="20"/>
      <c r="HMJ47" s="20"/>
      <c r="HMK47" s="20"/>
      <c r="HML47" s="20"/>
      <c r="HMM47" s="20"/>
      <c r="HMN47" s="20"/>
      <c r="HMO47" s="20"/>
      <c r="HMP47" s="20"/>
      <c r="HMQ47" s="20"/>
      <c r="HMR47" s="20"/>
      <c r="HMS47" s="20"/>
      <c r="HMT47" s="20"/>
      <c r="HMU47" s="20"/>
      <c r="HMV47" s="20"/>
      <c r="HMW47" s="20"/>
      <c r="HMX47" s="20"/>
      <c r="HMY47" s="20"/>
      <c r="HMZ47" s="20"/>
      <c r="HNA47" s="20"/>
      <c r="HNB47" s="20"/>
      <c r="HNC47" s="20"/>
      <c r="HND47" s="20"/>
      <c r="HNE47" s="20"/>
      <c r="HNF47" s="20"/>
      <c r="HNG47" s="20"/>
      <c r="HNH47" s="20"/>
      <c r="HNI47" s="20"/>
      <c r="HNJ47" s="20"/>
      <c r="HNK47" s="20"/>
      <c r="HNL47" s="20"/>
      <c r="HNM47" s="20"/>
      <c r="HNN47" s="20"/>
      <c r="HNO47" s="20"/>
      <c r="HNP47" s="20"/>
      <c r="HNQ47" s="20"/>
      <c r="HNR47" s="20"/>
      <c r="HNS47" s="20"/>
      <c r="HNT47" s="20"/>
      <c r="HNU47" s="20"/>
      <c r="HNV47" s="20"/>
      <c r="HNW47" s="20"/>
      <c r="HNX47" s="20"/>
      <c r="HNY47" s="20"/>
      <c r="HNZ47" s="20"/>
      <c r="HOA47" s="20"/>
      <c r="HOB47" s="20"/>
      <c r="HOC47" s="20"/>
      <c r="HOD47" s="20"/>
      <c r="HOE47" s="20"/>
      <c r="HOF47" s="20"/>
      <c r="HOG47" s="20"/>
      <c r="HOH47" s="20"/>
      <c r="HOI47" s="20"/>
      <c r="HOJ47" s="20"/>
      <c r="HOK47" s="20"/>
      <c r="HOL47" s="20"/>
      <c r="HOM47" s="20"/>
      <c r="HON47" s="20"/>
      <c r="HOO47" s="20"/>
      <c r="HOP47" s="20"/>
      <c r="HOQ47" s="20"/>
      <c r="HOR47" s="20"/>
      <c r="HOS47" s="20"/>
      <c r="HOT47" s="20"/>
      <c r="HOU47" s="20"/>
      <c r="HOV47" s="20"/>
      <c r="HOW47" s="20"/>
      <c r="HOX47" s="20"/>
      <c r="HOY47" s="20"/>
      <c r="HOZ47" s="20"/>
      <c r="HPA47" s="20"/>
      <c r="HPB47" s="20"/>
      <c r="HPC47" s="20"/>
      <c r="HPD47" s="20"/>
      <c r="HPE47" s="20"/>
      <c r="HPF47" s="20"/>
      <c r="HPG47" s="20"/>
      <c r="HPH47" s="20"/>
      <c r="HPI47" s="20"/>
      <c r="HPJ47" s="20"/>
      <c r="HPK47" s="20"/>
      <c r="HPL47" s="20"/>
      <c r="HPM47" s="20"/>
      <c r="HPN47" s="20"/>
      <c r="HPO47" s="20"/>
      <c r="HPP47" s="20"/>
      <c r="HPQ47" s="20"/>
      <c r="HPR47" s="20"/>
      <c r="HPS47" s="20"/>
      <c r="HPT47" s="20"/>
      <c r="HPU47" s="20"/>
      <c r="HPV47" s="20"/>
      <c r="HPW47" s="20"/>
      <c r="HPX47" s="20"/>
      <c r="HPY47" s="20"/>
      <c r="HPZ47" s="20"/>
      <c r="HQA47" s="20"/>
      <c r="HQB47" s="20"/>
      <c r="HQC47" s="20"/>
      <c r="HQD47" s="20"/>
      <c r="HQE47" s="20"/>
      <c r="HQF47" s="20"/>
      <c r="HQG47" s="20"/>
      <c r="HQH47" s="20"/>
      <c r="HQI47" s="20"/>
      <c r="HQJ47" s="20"/>
      <c r="HQK47" s="20"/>
      <c r="HQL47" s="20"/>
      <c r="HQM47" s="20"/>
      <c r="HQN47" s="20"/>
      <c r="HQO47" s="20"/>
      <c r="HQP47" s="20"/>
      <c r="HQQ47" s="20"/>
      <c r="HQR47" s="20"/>
      <c r="HQS47" s="20"/>
      <c r="HQT47" s="20"/>
      <c r="HQU47" s="20"/>
      <c r="HQV47" s="20"/>
      <c r="HQW47" s="20"/>
      <c r="HQX47" s="20"/>
      <c r="HQY47" s="20"/>
      <c r="HQZ47" s="20"/>
      <c r="HRA47" s="20"/>
      <c r="HRB47" s="20"/>
      <c r="HRC47" s="20"/>
      <c r="HRD47" s="20"/>
      <c r="HRE47" s="20"/>
      <c r="HRF47" s="20"/>
      <c r="HRG47" s="20"/>
      <c r="HRH47" s="20"/>
      <c r="HRI47" s="20"/>
      <c r="HRJ47" s="20"/>
      <c r="HRK47" s="20"/>
      <c r="HRL47" s="20"/>
      <c r="HRM47" s="20"/>
      <c r="HRN47" s="20"/>
      <c r="HRO47" s="20"/>
      <c r="HRP47" s="20"/>
      <c r="HRQ47" s="20"/>
      <c r="HRR47" s="20"/>
      <c r="HRS47" s="20"/>
      <c r="HRT47" s="20"/>
      <c r="HRU47" s="20"/>
      <c r="HRV47" s="20"/>
      <c r="HRW47" s="20"/>
      <c r="HRX47" s="20"/>
      <c r="HRY47" s="20"/>
      <c r="HRZ47" s="20"/>
      <c r="HSA47" s="20"/>
      <c r="HSB47" s="20"/>
      <c r="HSC47" s="20"/>
      <c r="HSD47" s="20"/>
      <c r="HSE47" s="20"/>
      <c r="HSF47" s="20"/>
      <c r="HSG47" s="20"/>
      <c r="HSH47" s="20"/>
      <c r="HSI47" s="20"/>
      <c r="HSJ47" s="20"/>
      <c r="HSK47" s="20"/>
      <c r="HSL47" s="20"/>
      <c r="HSM47" s="20"/>
      <c r="HSN47" s="20"/>
      <c r="HSO47" s="20"/>
      <c r="HSP47" s="20"/>
      <c r="HSQ47" s="20"/>
      <c r="HSR47" s="20"/>
      <c r="HSS47" s="20"/>
      <c r="HST47" s="20"/>
      <c r="HSU47" s="20"/>
      <c r="HSV47" s="20"/>
      <c r="HSW47" s="20"/>
      <c r="HSX47" s="20"/>
      <c r="HSY47" s="20"/>
      <c r="HSZ47" s="20"/>
      <c r="HTA47" s="20"/>
      <c r="HTB47" s="20"/>
      <c r="HTC47" s="20"/>
      <c r="HTD47" s="20"/>
      <c r="HTE47" s="20"/>
      <c r="HTF47" s="20"/>
      <c r="HTG47" s="20"/>
      <c r="HTH47" s="20"/>
      <c r="HTI47" s="20"/>
      <c r="HTJ47" s="20"/>
      <c r="HTK47" s="20"/>
    </row>
    <row r="48" spans="1:5939" s="13" customFormat="1" ht="18.75" x14ac:dyDescent="0.3">
      <c r="A48" s="17"/>
      <c r="B48" s="70">
        <v>35</v>
      </c>
      <c r="C48" s="70" t="s">
        <v>52</v>
      </c>
      <c r="D48" s="72"/>
      <c r="E48" s="113"/>
      <c r="F48" s="127"/>
      <c r="G48" s="123"/>
      <c r="H48" s="122"/>
      <c r="I48" s="123"/>
      <c r="J48" s="124"/>
      <c r="K48" s="94"/>
      <c r="L48" s="94"/>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2"/>
      <c r="KA48" s="12"/>
      <c r="KB48" s="12"/>
      <c r="KC48" s="12"/>
      <c r="KD48" s="12"/>
      <c r="KE48" s="12"/>
      <c r="KF48" s="12"/>
      <c r="KG48" s="12"/>
      <c r="KH48" s="12"/>
      <c r="KI48" s="12"/>
      <c r="KJ48" s="12"/>
      <c r="KK48" s="12"/>
      <c r="KL48" s="12"/>
      <c r="KM48" s="12"/>
      <c r="KN48" s="12"/>
      <c r="KO48" s="12"/>
      <c r="KP48" s="12"/>
      <c r="KQ48" s="12"/>
      <c r="KR48" s="12"/>
      <c r="KS48" s="12"/>
      <c r="KT48" s="12"/>
      <c r="KU48" s="12"/>
      <c r="KV48" s="12"/>
      <c r="KW48" s="12"/>
      <c r="KX48" s="12"/>
      <c r="KY48" s="12"/>
      <c r="KZ48" s="12"/>
      <c r="LA48" s="12"/>
      <c r="LB48" s="12"/>
      <c r="LC48" s="12"/>
      <c r="LD48" s="12"/>
      <c r="LE48" s="12"/>
      <c r="LF48" s="12"/>
      <c r="LG48" s="12"/>
      <c r="LH48" s="12"/>
      <c r="LI48" s="12"/>
      <c r="LJ48" s="12"/>
      <c r="LK48" s="12"/>
      <c r="LL48" s="12"/>
      <c r="LM48" s="12"/>
      <c r="LN48" s="12"/>
      <c r="LO48" s="12"/>
      <c r="LP48" s="12"/>
      <c r="LQ48" s="12"/>
      <c r="LR48" s="12"/>
      <c r="LS48" s="12"/>
      <c r="LT48" s="12"/>
      <c r="LU48" s="12"/>
      <c r="LV48" s="12"/>
      <c r="LW48" s="12"/>
      <c r="LX48" s="12"/>
      <c r="LY48" s="12"/>
      <c r="LZ48" s="12"/>
      <c r="MA48" s="12"/>
      <c r="MB48" s="12"/>
      <c r="MC48" s="12"/>
      <c r="MD48" s="12"/>
      <c r="ME48" s="12"/>
      <c r="MF48" s="12"/>
      <c r="MG48" s="12"/>
      <c r="MH48" s="12"/>
      <c r="MI48" s="12"/>
      <c r="MJ48" s="12"/>
      <c r="MK48" s="12"/>
      <c r="ML48" s="12"/>
      <c r="MM48" s="12"/>
      <c r="MN48" s="12"/>
      <c r="MO48" s="12"/>
      <c r="MP48" s="12"/>
      <c r="MQ48" s="12"/>
      <c r="MR48" s="12"/>
      <c r="MS48" s="12"/>
      <c r="MT48" s="12"/>
      <c r="MU48" s="12"/>
      <c r="MV48" s="12"/>
      <c r="MW48" s="12"/>
      <c r="MX48" s="12"/>
      <c r="MY48" s="12"/>
      <c r="MZ48" s="12"/>
      <c r="NA48" s="12"/>
      <c r="NB48" s="12"/>
      <c r="NC48" s="12"/>
      <c r="ND48" s="12"/>
      <c r="NE48" s="12"/>
      <c r="NF48" s="12"/>
      <c r="NG48" s="12"/>
      <c r="NH48" s="12"/>
      <c r="NI48" s="12"/>
      <c r="NJ48" s="12"/>
      <c r="NK48" s="12"/>
      <c r="NL48" s="12"/>
      <c r="NM48" s="12"/>
      <c r="NN48" s="12"/>
      <c r="NO48" s="12"/>
      <c r="NP48" s="12"/>
      <c r="NQ48" s="12"/>
      <c r="NR48" s="12"/>
      <c r="NS48" s="12"/>
      <c r="NT48" s="12"/>
      <c r="NU48" s="12"/>
      <c r="NV48" s="12"/>
      <c r="NW48" s="12"/>
      <c r="NX48" s="12"/>
      <c r="NY48" s="12"/>
      <c r="NZ48" s="12"/>
      <c r="OA48" s="12"/>
      <c r="OB48" s="12"/>
      <c r="OC48" s="12"/>
      <c r="OD48" s="12"/>
      <c r="OE48" s="12"/>
      <c r="OF48" s="12"/>
      <c r="OG48" s="12"/>
      <c r="OH48" s="12"/>
      <c r="OI48" s="12"/>
      <c r="OJ48" s="12"/>
      <c r="OK48" s="12"/>
      <c r="OL48" s="12"/>
      <c r="OM48" s="12"/>
      <c r="ON48" s="12"/>
      <c r="OO48" s="12"/>
      <c r="OP48" s="12"/>
      <c r="OQ48" s="12"/>
      <c r="OR48" s="12"/>
      <c r="OS48" s="12"/>
      <c r="OT48" s="12"/>
      <c r="OU48" s="12"/>
      <c r="OV48" s="12"/>
      <c r="OW48" s="12"/>
      <c r="OX48" s="12"/>
      <c r="OY48" s="12"/>
      <c r="OZ48" s="12"/>
      <c r="PA48" s="12"/>
      <c r="PB48" s="12"/>
      <c r="PC48" s="12"/>
      <c r="PD48" s="12"/>
      <c r="PE48" s="12"/>
      <c r="PF48" s="12"/>
      <c r="PG48" s="12"/>
      <c r="PH48" s="12"/>
      <c r="PI48" s="12"/>
      <c r="PJ48" s="12"/>
      <c r="PK48" s="12"/>
      <c r="PL48" s="12"/>
      <c r="PM48" s="12"/>
      <c r="PN48" s="12"/>
      <c r="PO48" s="12"/>
      <c r="PP48" s="12"/>
      <c r="PQ48" s="12"/>
      <c r="PR48" s="12"/>
      <c r="PS48" s="12"/>
      <c r="PT48" s="12"/>
      <c r="PU48" s="12"/>
      <c r="PV48" s="12"/>
      <c r="PW48" s="12"/>
      <c r="PX48" s="12"/>
      <c r="PY48" s="12"/>
      <c r="PZ48" s="12"/>
      <c r="QA48" s="12"/>
      <c r="QB48" s="12"/>
      <c r="QC48" s="12"/>
      <c r="QD48" s="12"/>
      <c r="QE48" s="12"/>
      <c r="QF48" s="12"/>
      <c r="QG48" s="12"/>
      <c r="QH48" s="12"/>
      <c r="QI48" s="12"/>
      <c r="QJ48" s="12"/>
      <c r="QK48" s="12"/>
      <c r="QL48" s="12"/>
      <c r="QM48" s="12"/>
      <c r="QN48" s="12"/>
      <c r="QO48" s="12"/>
      <c r="QP48" s="12"/>
      <c r="QQ48" s="12"/>
      <c r="QR48" s="12"/>
      <c r="QS48" s="12"/>
      <c r="QT48" s="12"/>
      <c r="QU48" s="12"/>
      <c r="QV48" s="12"/>
      <c r="QW48" s="12"/>
      <c r="QX48" s="12"/>
      <c r="QY48" s="12"/>
      <c r="QZ48" s="12"/>
      <c r="RA48" s="12"/>
      <c r="RB48" s="12"/>
      <c r="RC48" s="12"/>
      <c r="RD48" s="12"/>
      <c r="RE48" s="12"/>
      <c r="RF48" s="12"/>
      <c r="RG48" s="12"/>
      <c r="RH48" s="12"/>
      <c r="RI48" s="12"/>
      <c r="RJ48" s="12"/>
      <c r="RK48" s="12"/>
      <c r="RL48" s="12"/>
      <c r="RM48" s="12"/>
      <c r="RN48" s="12"/>
      <c r="RO48" s="12"/>
      <c r="RP48" s="12"/>
      <c r="RQ48" s="12"/>
      <c r="RR48" s="12"/>
      <c r="RS48" s="12"/>
      <c r="RT48" s="12"/>
      <c r="RU48" s="12"/>
      <c r="RV48" s="12"/>
      <c r="RW48" s="12"/>
      <c r="RX48" s="12"/>
      <c r="RY48" s="12"/>
      <c r="RZ48" s="12"/>
      <c r="SA48" s="12"/>
      <c r="SB48" s="12"/>
      <c r="SC48" s="12"/>
      <c r="SD48" s="12"/>
      <c r="SE48" s="12"/>
      <c r="SF48" s="12"/>
      <c r="SG48" s="12"/>
      <c r="SH48" s="12"/>
      <c r="SI48" s="12"/>
      <c r="SJ48" s="12"/>
      <c r="SK48" s="12"/>
      <c r="SL48" s="12"/>
      <c r="SM48" s="12"/>
      <c r="SN48" s="12"/>
      <c r="SO48" s="12"/>
      <c r="SP48" s="12"/>
      <c r="SQ48" s="12"/>
      <c r="SR48" s="12"/>
      <c r="SS48" s="12"/>
      <c r="ST48" s="12"/>
      <c r="SU48" s="12"/>
      <c r="SV48" s="12"/>
      <c r="SW48" s="12"/>
      <c r="SX48" s="12"/>
      <c r="SY48" s="12"/>
      <c r="SZ48" s="12"/>
      <c r="TA48" s="12"/>
      <c r="TB48" s="12"/>
      <c r="TC48" s="12"/>
      <c r="TD48" s="12"/>
      <c r="TE48" s="12"/>
      <c r="TF48" s="12"/>
      <c r="TG48" s="12"/>
      <c r="TH48" s="12"/>
      <c r="TI48" s="12"/>
      <c r="TJ48" s="12"/>
      <c r="TK48" s="12"/>
      <c r="TL48" s="12"/>
      <c r="TM48" s="12"/>
      <c r="TN48" s="12"/>
      <c r="TO48" s="12"/>
      <c r="TP48" s="12"/>
      <c r="TQ48" s="12"/>
      <c r="TR48" s="12"/>
      <c r="TS48" s="12"/>
      <c r="TT48" s="12"/>
      <c r="TU48" s="12"/>
      <c r="TV48" s="12"/>
      <c r="TW48" s="12"/>
      <c r="TX48" s="12"/>
      <c r="TY48" s="12"/>
      <c r="TZ48" s="12"/>
      <c r="UA48" s="12"/>
      <c r="UB48" s="12"/>
      <c r="UC48" s="12"/>
      <c r="UD48" s="12"/>
      <c r="UE48" s="12"/>
      <c r="UF48" s="12"/>
      <c r="UG48" s="12"/>
      <c r="UH48" s="12"/>
      <c r="UI48" s="12"/>
      <c r="UJ48" s="12"/>
      <c r="UK48" s="12"/>
      <c r="UL48" s="12"/>
      <c r="UM48" s="12"/>
      <c r="UN48" s="12"/>
      <c r="UO48" s="12"/>
      <c r="UP48" s="12"/>
      <c r="UQ48" s="12"/>
      <c r="UR48" s="12"/>
      <c r="US48" s="12"/>
      <c r="UT48" s="12"/>
      <c r="UU48" s="12"/>
      <c r="UV48" s="12"/>
      <c r="UW48" s="12"/>
      <c r="UX48" s="12"/>
      <c r="UY48" s="12"/>
      <c r="UZ48" s="12"/>
      <c r="VA48" s="12"/>
      <c r="VB48" s="12"/>
      <c r="VC48" s="12"/>
      <c r="VD48" s="12"/>
      <c r="VE48" s="12"/>
      <c r="VF48" s="12"/>
      <c r="VG48" s="12"/>
      <c r="VH48" s="12"/>
      <c r="VI48" s="12"/>
      <c r="VJ48" s="12"/>
      <c r="VK48" s="12"/>
      <c r="VL48" s="12"/>
      <c r="VM48" s="12"/>
      <c r="VN48" s="12"/>
      <c r="VO48" s="12"/>
      <c r="VP48" s="12"/>
      <c r="VQ48" s="12"/>
      <c r="VR48" s="12"/>
      <c r="VS48" s="12"/>
      <c r="VT48" s="12"/>
      <c r="VU48" s="12"/>
      <c r="VV48" s="12"/>
      <c r="VW48" s="12"/>
      <c r="VX48" s="12"/>
      <c r="VY48" s="12"/>
      <c r="VZ48" s="12"/>
      <c r="WA48" s="12"/>
      <c r="WB48" s="12"/>
      <c r="WC48" s="12"/>
      <c r="WD48" s="12"/>
      <c r="WE48" s="12"/>
      <c r="WF48" s="12"/>
      <c r="WG48" s="12"/>
      <c r="WH48" s="12"/>
      <c r="WI48" s="12"/>
      <c r="WJ48" s="12"/>
      <c r="WK48" s="12"/>
      <c r="WL48" s="12"/>
      <c r="WM48" s="12"/>
      <c r="WN48" s="12"/>
      <c r="WO48" s="12"/>
      <c r="WP48" s="12"/>
      <c r="WQ48" s="12"/>
      <c r="WR48" s="12"/>
      <c r="WS48" s="12"/>
      <c r="WT48" s="12"/>
      <c r="WU48" s="12"/>
      <c r="WV48" s="12"/>
      <c r="WW48" s="12"/>
      <c r="WX48" s="12"/>
      <c r="WY48" s="12"/>
      <c r="WZ48" s="12"/>
      <c r="XA48" s="12"/>
      <c r="XB48" s="12"/>
      <c r="XC48" s="12"/>
      <c r="XD48" s="12"/>
      <c r="XE48" s="12"/>
      <c r="XF48" s="12"/>
      <c r="XG48" s="12"/>
      <c r="XH48" s="12"/>
      <c r="XI48" s="12"/>
      <c r="XJ48" s="12"/>
      <c r="XK48" s="12"/>
      <c r="XL48" s="12"/>
      <c r="XM48" s="12"/>
      <c r="XN48" s="12"/>
      <c r="XO48" s="12"/>
      <c r="XP48" s="12"/>
      <c r="XQ48" s="12"/>
      <c r="XR48" s="12"/>
      <c r="XS48" s="12"/>
      <c r="XT48" s="12"/>
      <c r="XU48" s="12"/>
      <c r="XV48" s="12"/>
      <c r="XW48" s="12"/>
      <c r="XX48" s="12"/>
      <c r="XY48" s="12"/>
      <c r="XZ48" s="12"/>
      <c r="YA48" s="12"/>
      <c r="YB48" s="12"/>
      <c r="YC48" s="12"/>
      <c r="YD48" s="12"/>
      <c r="YE48" s="12"/>
      <c r="YF48" s="12"/>
      <c r="YG48" s="12"/>
      <c r="YH48" s="12"/>
      <c r="YI48" s="12"/>
      <c r="YJ48" s="12"/>
      <c r="YK48" s="12"/>
      <c r="YL48" s="12"/>
      <c r="YM48" s="12"/>
      <c r="YN48" s="12"/>
      <c r="YO48" s="12"/>
      <c r="YP48" s="12"/>
      <c r="YQ48" s="12"/>
      <c r="YR48" s="12"/>
      <c r="YS48" s="12"/>
      <c r="YT48" s="12"/>
      <c r="YU48" s="12"/>
      <c r="YV48" s="12"/>
      <c r="YW48" s="12"/>
      <c r="YX48" s="12"/>
      <c r="YY48" s="12"/>
      <c r="YZ48" s="12"/>
      <c r="ZA48" s="12"/>
      <c r="ZB48" s="12"/>
      <c r="ZC48" s="12"/>
      <c r="ZD48" s="12"/>
      <c r="ZE48" s="12"/>
      <c r="ZF48" s="12"/>
      <c r="ZG48" s="12"/>
      <c r="ZH48" s="12"/>
      <c r="ZI48" s="12"/>
      <c r="ZJ48" s="12"/>
      <c r="ZK48" s="12"/>
      <c r="ZL48" s="12"/>
      <c r="ZM48" s="12"/>
      <c r="ZN48" s="12"/>
      <c r="ZO48" s="12"/>
      <c r="ZP48" s="12"/>
      <c r="ZQ48" s="12"/>
      <c r="ZR48" s="12"/>
      <c r="ZS48" s="12"/>
      <c r="ZT48" s="12"/>
      <c r="ZU48" s="12"/>
      <c r="ZV48" s="12"/>
      <c r="ZW48" s="12"/>
      <c r="ZX48" s="12"/>
      <c r="ZY48" s="12"/>
      <c r="ZZ48" s="12"/>
      <c r="AAA48" s="12"/>
      <c r="AAB48" s="12"/>
      <c r="AAC48" s="12"/>
      <c r="AAD48" s="12"/>
      <c r="AAE48" s="12"/>
      <c r="AAF48" s="12"/>
      <c r="AAG48" s="12"/>
      <c r="AAH48" s="12"/>
      <c r="AAI48" s="12"/>
      <c r="AAJ48" s="12"/>
      <c r="AAK48" s="12"/>
      <c r="AAL48" s="12"/>
      <c r="AAM48" s="12"/>
      <c r="AAN48" s="12"/>
      <c r="AAO48" s="12"/>
      <c r="AAP48" s="12"/>
      <c r="AAQ48" s="12"/>
      <c r="AAR48" s="12"/>
      <c r="AAS48" s="12"/>
      <c r="AAT48" s="12"/>
      <c r="AAU48" s="12"/>
      <c r="AAV48" s="12"/>
      <c r="AAW48" s="12"/>
      <c r="AAX48" s="12"/>
      <c r="AAY48" s="12"/>
      <c r="AAZ48" s="12"/>
      <c r="ABA48" s="12"/>
      <c r="ABB48" s="12"/>
      <c r="ABC48" s="12"/>
      <c r="ABD48" s="12"/>
      <c r="ABE48" s="12"/>
      <c r="ABF48" s="12"/>
      <c r="ABG48" s="12"/>
      <c r="ABH48" s="12"/>
      <c r="ABI48" s="12"/>
      <c r="ABJ48" s="12"/>
      <c r="ABK48" s="12"/>
      <c r="ABL48" s="12"/>
      <c r="ABM48" s="12"/>
      <c r="ABN48" s="12"/>
      <c r="ABO48" s="12"/>
      <c r="ABP48" s="12"/>
      <c r="ABQ48" s="12"/>
      <c r="ABR48" s="12"/>
      <c r="ABS48" s="12"/>
      <c r="ABT48" s="12"/>
      <c r="ABU48" s="12"/>
      <c r="ABV48" s="12"/>
      <c r="ABW48" s="12"/>
      <c r="ABX48" s="12"/>
      <c r="ABY48" s="12"/>
      <c r="ABZ48" s="12"/>
      <c r="ACA48" s="12"/>
      <c r="ACB48" s="12"/>
      <c r="ACC48" s="12"/>
      <c r="ACD48" s="12"/>
      <c r="ACE48" s="12"/>
      <c r="ACF48" s="12"/>
      <c r="ACG48" s="12"/>
      <c r="ACH48" s="12"/>
      <c r="ACI48" s="12"/>
      <c r="ACJ48" s="12"/>
      <c r="ACK48" s="12"/>
      <c r="ACL48" s="12"/>
      <c r="ACM48" s="12"/>
      <c r="ACN48" s="12"/>
      <c r="ACO48" s="12"/>
      <c r="ACP48" s="12"/>
      <c r="ACQ48" s="12"/>
      <c r="ACR48" s="12"/>
      <c r="ACS48" s="12"/>
      <c r="ACT48" s="12"/>
      <c r="ACU48" s="12"/>
      <c r="ACV48" s="12"/>
      <c r="ACW48" s="12"/>
      <c r="ACX48" s="12"/>
      <c r="ACY48" s="12"/>
      <c r="ACZ48" s="12"/>
      <c r="ADA48" s="12"/>
      <c r="ADB48" s="12"/>
      <c r="ADC48" s="12"/>
      <c r="ADD48" s="12"/>
      <c r="ADE48" s="12"/>
      <c r="ADF48" s="12"/>
      <c r="ADG48" s="12"/>
      <c r="ADH48" s="12"/>
      <c r="ADI48" s="12"/>
      <c r="ADJ48" s="12"/>
      <c r="ADK48" s="12"/>
      <c r="ADL48" s="12"/>
      <c r="ADM48" s="12"/>
      <c r="ADN48" s="12"/>
      <c r="ADO48" s="12"/>
      <c r="ADP48" s="12"/>
      <c r="ADQ48" s="12"/>
      <c r="ADR48" s="12"/>
      <c r="ADS48" s="12"/>
      <c r="ADT48" s="12"/>
      <c r="ADU48" s="12"/>
      <c r="ADV48" s="12"/>
      <c r="ADW48" s="12"/>
      <c r="ADX48" s="12"/>
      <c r="ADY48" s="12"/>
      <c r="ADZ48" s="12"/>
      <c r="AEA48" s="12"/>
      <c r="AEB48" s="12"/>
      <c r="AEC48" s="12"/>
      <c r="AED48" s="12"/>
      <c r="AEE48" s="12"/>
      <c r="AEF48" s="12"/>
      <c r="AEG48" s="12"/>
      <c r="AEH48" s="12"/>
      <c r="AEI48" s="12"/>
      <c r="AEJ48" s="12"/>
      <c r="AEK48" s="12"/>
      <c r="AEL48" s="12"/>
      <c r="AEM48" s="12"/>
      <c r="AEN48" s="12"/>
      <c r="AEO48" s="12"/>
      <c r="AEP48" s="12"/>
      <c r="AEQ48" s="12"/>
      <c r="AER48" s="12"/>
      <c r="AES48" s="12"/>
      <c r="AET48" s="12"/>
      <c r="AEU48" s="12"/>
      <c r="AEV48" s="12"/>
      <c r="AEW48" s="12"/>
      <c r="AEX48" s="12"/>
      <c r="AEY48" s="12"/>
      <c r="AEZ48" s="12"/>
      <c r="AFA48" s="12"/>
      <c r="AFB48" s="12"/>
      <c r="AFC48" s="12"/>
      <c r="AFD48" s="12"/>
      <c r="AFE48" s="12"/>
      <c r="AFF48" s="12"/>
      <c r="AFG48" s="12"/>
      <c r="AFH48" s="12"/>
      <c r="AFI48" s="12"/>
      <c r="AFJ48" s="12"/>
      <c r="AFK48" s="12"/>
      <c r="AFL48" s="12"/>
      <c r="AFM48" s="12"/>
      <c r="AFN48" s="12"/>
      <c r="AFO48" s="12"/>
      <c r="AFP48" s="12"/>
      <c r="AFQ48" s="12"/>
      <c r="AFR48" s="12"/>
      <c r="AFS48" s="12"/>
      <c r="AFT48" s="12"/>
      <c r="AFU48" s="12"/>
      <c r="AFV48" s="12"/>
      <c r="AFW48" s="12"/>
      <c r="AFX48" s="12"/>
      <c r="AFY48" s="12"/>
      <c r="AFZ48" s="12"/>
      <c r="AGA48" s="12"/>
      <c r="AGB48" s="12"/>
      <c r="AGC48" s="12"/>
      <c r="AGD48" s="12"/>
      <c r="AGE48" s="12"/>
      <c r="AGF48" s="12"/>
      <c r="AGG48" s="12"/>
      <c r="AGH48" s="12"/>
      <c r="AGI48" s="12"/>
      <c r="AGJ48" s="12"/>
      <c r="AGK48" s="12"/>
      <c r="AGL48" s="12"/>
      <c r="AGM48" s="12"/>
      <c r="AGN48" s="12"/>
      <c r="AGO48" s="12"/>
      <c r="AGP48" s="12"/>
      <c r="AGQ48" s="12"/>
      <c r="AGR48" s="12"/>
      <c r="AGS48" s="12"/>
      <c r="AGT48" s="12"/>
      <c r="AGU48" s="12"/>
      <c r="AGV48" s="12"/>
      <c r="AGW48" s="12"/>
      <c r="AGX48" s="12"/>
      <c r="AGY48" s="12"/>
      <c r="AGZ48" s="12"/>
      <c r="AHA48" s="12"/>
      <c r="AHB48" s="12"/>
      <c r="AHC48" s="12"/>
      <c r="AHD48" s="12"/>
      <c r="AHE48" s="12"/>
      <c r="AHF48" s="12"/>
      <c r="AHG48" s="12"/>
      <c r="AHH48" s="12"/>
      <c r="AHI48" s="12"/>
      <c r="AHJ48" s="12"/>
      <c r="AHK48" s="12"/>
      <c r="AHL48" s="12"/>
      <c r="AHM48" s="12"/>
      <c r="AHN48" s="12"/>
      <c r="AHO48" s="12"/>
      <c r="AHP48" s="12"/>
      <c r="AHQ48" s="12"/>
      <c r="AHR48" s="12"/>
      <c r="AHS48" s="12"/>
      <c r="AHT48" s="12"/>
      <c r="AHU48" s="12"/>
      <c r="AHV48" s="12"/>
      <c r="AHW48" s="12"/>
      <c r="AHX48" s="12"/>
      <c r="AHY48" s="12"/>
      <c r="AHZ48" s="12"/>
      <c r="AIA48" s="12"/>
      <c r="AIB48" s="12"/>
      <c r="AIC48" s="12"/>
      <c r="AID48" s="12"/>
      <c r="AIE48" s="12"/>
      <c r="AIF48" s="12"/>
      <c r="AIG48" s="12"/>
      <c r="AIH48" s="12"/>
      <c r="AII48" s="12"/>
      <c r="AIJ48" s="12"/>
      <c r="AIK48" s="12"/>
      <c r="AIL48" s="12"/>
      <c r="AIM48" s="12"/>
      <c r="AIN48" s="12"/>
      <c r="AIO48" s="12"/>
      <c r="AIP48" s="12"/>
      <c r="AIQ48" s="12"/>
      <c r="AIR48" s="12"/>
      <c r="AIS48" s="12"/>
      <c r="AIT48" s="12"/>
      <c r="AIU48" s="12"/>
      <c r="AIV48" s="12"/>
      <c r="AIW48" s="12"/>
      <c r="AIX48" s="12"/>
      <c r="AIY48" s="12"/>
      <c r="AIZ48" s="12"/>
      <c r="AJA48" s="12"/>
      <c r="AJB48" s="12"/>
      <c r="AJC48" s="12"/>
      <c r="AJD48" s="12"/>
      <c r="AJE48" s="12"/>
      <c r="AJF48" s="12"/>
      <c r="AJG48" s="12"/>
      <c r="AJH48" s="12"/>
      <c r="AJI48" s="12"/>
      <c r="AJJ48" s="12"/>
      <c r="AJK48" s="12"/>
      <c r="AJL48" s="12"/>
      <c r="AJM48" s="12"/>
      <c r="AJN48" s="12"/>
      <c r="AJO48" s="12"/>
      <c r="AJP48" s="12"/>
      <c r="AJQ48" s="12"/>
      <c r="AJR48" s="12"/>
      <c r="AJS48" s="12"/>
      <c r="AJT48" s="12"/>
      <c r="AJU48" s="12"/>
      <c r="AJV48" s="12"/>
      <c r="AJW48" s="12"/>
      <c r="AJX48" s="12"/>
      <c r="AJY48" s="12"/>
      <c r="AJZ48" s="12"/>
      <c r="AKA48" s="12"/>
      <c r="AKB48" s="12"/>
      <c r="AKC48" s="12"/>
      <c r="AKD48" s="12"/>
      <c r="AKE48" s="12"/>
      <c r="AKF48" s="12"/>
      <c r="AKG48" s="12"/>
      <c r="AKH48" s="12"/>
      <c r="AKI48" s="12"/>
      <c r="AKJ48" s="12"/>
      <c r="AKK48" s="12"/>
      <c r="AKL48" s="12"/>
      <c r="AKM48" s="12"/>
      <c r="AKN48" s="12"/>
      <c r="AKO48" s="12"/>
      <c r="AKP48" s="12"/>
      <c r="AKQ48" s="12"/>
      <c r="AKR48" s="12"/>
      <c r="AKS48" s="12"/>
      <c r="AKT48" s="12"/>
      <c r="AKU48" s="12"/>
      <c r="AKV48" s="12"/>
      <c r="AKW48" s="12"/>
      <c r="AKX48" s="12"/>
      <c r="AKY48" s="12"/>
      <c r="AKZ48" s="12"/>
      <c r="ALA48" s="12"/>
      <c r="ALB48" s="12"/>
      <c r="ALC48" s="12"/>
      <c r="ALD48" s="12"/>
      <c r="ALE48" s="12"/>
      <c r="ALF48" s="12"/>
      <c r="ALG48" s="12"/>
      <c r="ALH48" s="12"/>
      <c r="ALI48" s="12"/>
      <c r="ALJ48" s="12"/>
      <c r="ALK48" s="12"/>
      <c r="ALL48" s="12"/>
      <c r="ALM48" s="12"/>
      <c r="ALN48" s="12"/>
      <c r="ALO48" s="12"/>
      <c r="ALP48" s="12"/>
      <c r="ALQ48" s="12"/>
      <c r="ALR48" s="12"/>
      <c r="ALS48" s="12"/>
      <c r="ALT48" s="12"/>
      <c r="ALU48" s="12"/>
      <c r="ALV48" s="12"/>
      <c r="ALW48" s="12"/>
      <c r="ALX48" s="12"/>
      <c r="ALY48" s="12"/>
      <c r="ALZ48" s="12"/>
      <c r="AMA48" s="12"/>
      <c r="AMB48" s="12"/>
      <c r="AMC48" s="12"/>
      <c r="AMD48" s="12"/>
      <c r="AME48" s="12"/>
      <c r="AMF48" s="12"/>
      <c r="AMG48" s="12"/>
      <c r="AMH48" s="12"/>
      <c r="AMI48" s="12"/>
      <c r="AMJ48" s="12"/>
      <c r="AMK48" s="12"/>
      <c r="AML48" s="12"/>
      <c r="AMM48" s="12"/>
      <c r="AMN48" s="12"/>
      <c r="AMO48" s="12"/>
      <c r="AMP48" s="12"/>
      <c r="AMQ48" s="12"/>
      <c r="AMR48" s="12"/>
      <c r="AMS48" s="12"/>
      <c r="AMT48" s="12"/>
      <c r="AMU48" s="12"/>
      <c r="AMV48" s="12"/>
      <c r="AMW48" s="12"/>
      <c r="AMX48" s="12"/>
      <c r="AMY48" s="12"/>
      <c r="AMZ48" s="12"/>
      <c r="ANA48" s="12"/>
      <c r="ANB48" s="12"/>
      <c r="ANC48" s="12"/>
      <c r="AND48" s="12"/>
      <c r="ANE48" s="12"/>
      <c r="ANF48" s="12"/>
      <c r="ANG48" s="12"/>
      <c r="ANH48" s="12"/>
      <c r="ANI48" s="12"/>
      <c r="ANJ48" s="12"/>
      <c r="ANK48" s="12"/>
      <c r="ANL48" s="12"/>
      <c r="ANM48" s="12"/>
      <c r="ANN48" s="12"/>
      <c r="ANO48" s="12"/>
      <c r="ANP48" s="12"/>
      <c r="ANQ48" s="12"/>
      <c r="ANR48" s="12"/>
      <c r="ANS48" s="12"/>
      <c r="ANT48" s="12"/>
      <c r="ANU48" s="12"/>
      <c r="ANV48" s="12"/>
      <c r="ANW48" s="12"/>
      <c r="ANX48" s="12"/>
      <c r="ANY48" s="12"/>
      <c r="ANZ48" s="12"/>
      <c r="AOA48" s="12"/>
      <c r="AOB48" s="12"/>
      <c r="AOC48" s="12"/>
      <c r="AOD48" s="12"/>
      <c r="AOE48" s="12"/>
      <c r="AOF48" s="12"/>
      <c r="AOG48" s="12"/>
      <c r="AOH48" s="12"/>
      <c r="AOI48" s="12"/>
      <c r="AOJ48" s="12"/>
      <c r="AOK48" s="12"/>
      <c r="AOL48" s="12"/>
      <c r="AOM48" s="12"/>
      <c r="AON48" s="12"/>
      <c r="AOO48" s="12"/>
      <c r="AOP48" s="12"/>
      <c r="AOQ48" s="12"/>
      <c r="AOR48" s="12"/>
      <c r="AOS48" s="12"/>
      <c r="AOT48" s="12"/>
      <c r="AOU48" s="12"/>
      <c r="AOV48" s="12"/>
      <c r="AOW48" s="12"/>
      <c r="AOX48" s="12"/>
      <c r="AOY48" s="12"/>
      <c r="AOZ48" s="12"/>
      <c r="APA48" s="12"/>
      <c r="APB48" s="12"/>
      <c r="APC48" s="12"/>
      <c r="APD48" s="12"/>
      <c r="APE48" s="12"/>
      <c r="APF48" s="12"/>
      <c r="APG48" s="12"/>
      <c r="APH48" s="12"/>
      <c r="API48" s="12"/>
      <c r="APJ48" s="12"/>
      <c r="APK48" s="12"/>
      <c r="APL48" s="12"/>
      <c r="APM48" s="12"/>
      <c r="APN48" s="12"/>
      <c r="APO48" s="12"/>
      <c r="APP48" s="12"/>
      <c r="APQ48" s="12"/>
      <c r="APR48" s="12"/>
      <c r="APS48" s="12"/>
      <c r="APT48" s="12"/>
      <c r="APU48" s="12"/>
      <c r="APV48" s="12"/>
      <c r="APW48" s="12"/>
      <c r="APX48" s="12"/>
      <c r="APY48" s="12"/>
      <c r="APZ48" s="12"/>
      <c r="AQA48" s="12"/>
      <c r="AQB48" s="12"/>
      <c r="AQC48" s="12"/>
      <c r="AQD48" s="12"/>
      <c r="AQE48" s="12"/>
      <c r="AQF48" s="12"/>
      <c r="AQG48" s="12"/>
      <c r="AQH48" s="12"/>
      <c r="AQI48" s="12"/>
      <c r="AQJ48" s="12"/>
      <c r="AQK48" s="12"/>
      <c r="AQL48" s="12"/>
      <c r="AQM48" s="12"/>
      <c r="AQN48" s="12"/>
      <c r="AQO48" s="12"/>
      <c r="AQP48" s="12"/>
      <c r="AQQ48" s="12"/>
      <c r="AQR48" s="12"/>
      <c r="AQS48" s="12"/>
      <c r="AQT48" s="12"/>
      <c r="AQU48" s="12"/>
      <c r="AQV48" s="12"/>
      <c r="AQW48" s="12"/>
      <c r="AQX48" s="12"/>
      <c r="AQY48" s="12"/>
      <c r="AQZ48" s="12"/>
      <c r="ARA48" s="12"/>
      <c r="ARB48" s="12"/>
      <c r="ARC48" s="12"/>
      <c r="ARD48" s="12"/>
      <c r="ARE48" s="12"/>
      <c r="ARF48" s="12"/>
      <c r="ARG48" s="12"/>
      <c r="ARH48" s="12"/>
      <c r="ARI48" s="12"/>
      <c r="ARJ48" s="12"/>
      <c r="ARK48" s="12"/>
      <c r="ARL48" s="12"/>
      <c r="ARM48" s="12"/>
      <c r="ARN48" s="12"/>
      <c r="ARO48" s="12"/>
      <c r="ARP48" s="12"/>
      <c r="ARQ48" s="12"/>
      <c r="ARR48" s="12"/>
      <c r="ARS48" s="12"/>
      <c r="ART48" s="12"/>
      <c r="ARU48" s="12"/>
      <c r="ARV48" s="12"/>
      <c r="ARW48" s="12"/>
      <c r="ARX48" s="12"/>
      <c r="ARY48" s="12"/>
      <c r="ARZ48" s="12"/>
      <c r="ASA48" s="12"/>
      <c r="ASB48" s="12"/>
      <c r="ASC48" s="12"/>
      <c r="ASD48" s="12"/>
      <c r="ASE48" s="12"/>
      <c r="ASF48" s="12"/>
      <c r="ASG48" s="12"/>
      <c r="ASH48" s="12"/>
      <c r="ASI48" s="12"/>
      <c r="ASJ48" s="12"/>
      <c r="ASK48" s="12"/>
      <c r="ASL48" s="12"/>
      <c r="ASM48" s="12"/>
      <c r="ASN48" s="12"/>
      <c r="ASO48" s="12"/>
      <c r="ASP48" s="12"/>
      <c r="ASQ48" s="12"/>
      <c r="ASR48" s="12"/>
      <c r="ASS48" s="12"/>
      <c r="AST48" s="12"/>
      <c r="ASU48" s="12"/>
      <c r="ASV48" s="12"/>
      <c r="ASW48" s="12"/>
      <c r="ASX48" s="12"/>
      <c r="ASY48" s="12"/>
      <c r="ASZ48" s="12"/>
      <c r="ATA48" s="12"/>
      <c r="ATB48" s="12"/>
      <c r="ATC48" s="12"/>
      <c r="ATD48" s="12"/>
      <c r="ATE48" s="12"/>
      <c r="ATF48" s="12"/>
      <c r="ATG48" s="12"/>
      <c r="ATH48" s="12"/>
      <c r="ATI48" s="12"/>
      <c r="ATJ48" s="12"/>
      <c r="ATK48" s="12"/>
      <c r="ATL48" s="12"/>
      <c r="ATM48" s="12"/>
      <c r="ATN48" s="12"/>
      <c r="ATO48" s="12"/>
      <c r="ATP48" s="12"/>
      <c r="ATQ48" s="12"/>
      <c r="ATR48" s="12"/>
      <c r="ATS48" s="12"/>
      <c r="ATT48" s="12"/>
      <c r="ATU48" s="12"/>
      <c r="ATV48" s="12"/>
      <c r="ATW48" s="12"/>
      <c r="ATX48" s="12"/>
      <c r="ATY48" s="12"/>
      <c r="ATZ48" s="12"/>
      <c r="AUA48" s="12"/>
      <c r="AUB48" s="12"/>
      <c r="AUC48" s="12"/>
      <c r="AUD48" s="12"/>
      <c r="AUE48" s="12"/>
      <c r="AUF48" s="12"/>
      <c r="AUG48" s="12"/>
      <c r="AUH48" s="12"/>
      <c r="AUI48" s="12"/>
      <c r="AUJ48" s="12"/>
      <c r="AUK48" s="12"/>
      <c r="AUL48" s="12"/>
      <c r="AUM48" s="12"/>
      <c r="AUN48" s="12"/>
      <c r="AUO48" s="12"/>
      <c r="AUP48" s="12"/>
      <c r="AUQ48" s="12"/>
      <c r="AUR48" s="12"/>
      <c r="AUS48" s="12"/>
      <c r="AUT48" s="12"/>
      <c r="AUU48" s="12"/>
      <c r="AUV48" s="12"/>
      <c r="AUW48" s="12"/>
      <c r="AUX48" s="12"/>
      <c r="AUY48" s="12"/>
      <c r="AUZ48" s="12"/>
      <c r="AVA48" s="12"/>
      <c r="AVB48" s="12"/>
      <c r="AVC48" s="12"/>
      <c r="AVD48" s="12"/>
      <c r="AVE48" s="12"/>
      <c r="AVF48" s="12"/>
      <c r="AVG48" s="12"/>
      <c r="AVH48" s="12"/>
      <c r="AVI48" s="12"/>
      <c r="AVJ48" s="12"/>
      <c r="AVK48" s="12"/>
      <c r="AVL48" s="12"/>
      <c r="AVM48" s="12"/>
      <c r="AVN48" s="12"/>
      <c r="AVO48" s="12"/>
      <c r="AVP48" s="12"/>
      <c r="AVQ48" s="12"/>
      <c r="AVR48" s="12"/>
      <c r="AVS48" s="12"/>
      <c r="AVT48" s="12"/>
      <c r="AVU48" s="12"/>
      <c r="AVV48" s="12"/>
      <c r="AVW48" s="12"/>
      <c r="AVX48" s="12"/>
      <c r="AVY48" s="12"/>
      <c r="AVZ48" s="12"/>
      <c r="AWA48" s="12"/>
      <c r="AWB48" s="12"/>
      <c r="AWC48" s="12"/>
      <c r="AWD48" s="12"/>
      <c r="AWE48" s="12"/>
      <c r="AWF48" s="12"/>
      <c r="AWG48" s="12"/>
      <c r="AWH48" s="12"/>
      <c r="AWI48" s="12"/>
      <c r="AWJ48" s="12"/>
      <c r="AWK48" s="12"/>
      <c r="AWL48" s="12"/>
      <c r="AWM48" s="12"/>
      <c r="AWN48" s="12"/>
      <c r="AWO48" s="12"/>
      <c r="AWP48" s="12"/>
      <c r="AWQ48" s="12"/>
      <c r="AWR48" s="12"/>
      <c r="AWS48" s="12"/>
      <c r="AWT48" s="12"/>
      <c r="AWU48" s="12"/>
      <c r="AWV48" s="12"/>
      <c r="AWW48" s="12"/>
      <c r="AWX48" s="12"/>
      <c r="AWY48" s="12"/>
      <c r="AWZ48" s="12"/>
      <c r="AXA48" s="12"/>
      <c r="AXB48" s="12"/>
      <c r="AXC48" s="12"/>
      <c r="AXD48" s="12"/>
      <c r="AXE48" s="12"/>
      <c r="AXF48" s="12"/>
      <c r="AXG48" s="12"/>
      <c r="AXH48" s="12"/>
      <c r="AXI48" s="12"/>
      <c r="AXJ48" s="12"/>
      <c r="AXK48" s="12"/>
      <c r="AXL48" s="12"/>
      <c r="AXM48" s="12"/>
      <c r="AXN48" s="12"/>
      <c r="AXO48" s="12"/>
      <c r="AXP48" s="12"/>
      <c r="AXQ48" s="12"/>
      <c r="AXR48" s="12"/>
      <c r="AXS48" s="12"/>
      <c r="AXT48" s="12"/>
      <c r="AXU48" s="12"/>
      <c r="AXV48" s="12"/>
      <c r="AXW48" s="12"/>
      <c r="AXX48" s="12"/>
      <c r="AXY48" s="12"/>
      <c r="AXZ48" s="12"/>
      <c r="AYA48" s="12"/>
      <c r="AYB48" s="12"/>
      <c r="AYC48" s="12"/>
      <c r="AYD48" s="12"/>
      <c r="AYE48" s="12"/>
      <c r="AYF48" s="12"/>
      <c r="AYG48" s="12"/>
      <c r="AYH48" s="12"/>
      <c r="AYI48" s="12"/>
      <c r="AYJ48" s="12"/>
      <c r="AYK48" s="12"/>
      <c r="AYL48" s="12"/>
      <c r="AYM48" s="12"/>
      <c r="AYN48" s="12"/>
      <c r="AYO48" s="12"/>
      <c r="AYP48" s="12"/>
      <c r="AYQ48" s="12"/>
      <c r="AYR48" s="12"/>
      <c r="AYS48" s="12"/>
      <c r="AYT48" s="12"/>
      <c r="AYU48" s="12"/>
      <c r="AYV48" s="12"/>
      <c r="AYW48" s="12"/>
      <c r="AYX48" s="12"/>
      <c r="AYY48" s="12"/>
      <c r="AYZ48" s="12"/>
      <c r="AZA48" s="12"/>
      <c r="AZB48" s="12"/>
      <c r="AZC48" s="12"/>
      <c r="AZD48" s="12"/>
      <c r="AZE48" s="12"/>
      <c r="AZF48" s="12"/>
      <c r="AZG48" s="12"/>
      <c r="AZH48" s="12"/>
      <c r="AZI48" s="12"/>
      <c r="AZJ48" s="12"/>
      <c r="AZK48" s="12"/>
      <c r="AZL48" s="12"/>
      <c r="AZM48" s="12"/>
      <c r="AZN48" s="12"/>
      <c r="AZO48" s="12"/>
      <c r="AZP48" s="12"/>
      <c r="AZQ48" s="12"/>
      <c r="AZR48" s="12"/>
      <c r="AZS48" s="12"/>
      <c r="AZT48" s="12"/>
      <c r="AZU48" s="12"/>
      <c r="AZV48" s="12"/>
      <c r="AZW48" s="12"/>
      <c r="AZX48" s="12"/>
      <c r="AZY48" s="12"/>
      <c r="AZZ48" s="12"/>
      <c r="BAA48" s="12"/>
      <c r="BAB48" s="12"/>
      <c r="BAC48" s="12"/>
      <c r="BAD48" s="12"/>
      <c r="BAE48" s="12"/>
      <c r="BAF48" s="12"/>
      <c r="BAG48" s="12"/>
      <c r="BAH48" s="12"/>
      <c r="BAI48" s="12"/>
      <c r="BAJ48" s="12"/>
      <c r="BAK48" s="12"/>
      <c r="BAL48" s="12"/>
      <c r="BAM48" s="12"/>
      <c r="BAN48" s="12"/>
      <c r="BAO48" s="12"/>
      <c r="BAP48" s="12"/>
      <c r="BAQ48" s="12"/>
      <c r="BAR48" s="12"/>
      <c r="BAS48" s="12"/>
      <c r="BAT48" s="12"/>
      <c r="BAU48" s="12"/>
      <c r="BAV48" s="12"/>
      <c r="BAW48" s="12"/>
      <c r="BAX48" s="12"/>
      <c r="BAY48" s="12"/>
      <c r="BAZ48" s="12"/>
      <c r="BBA48" s="12"/>
      <c r="BBB48" s="12"/>
      <c r="BBC48" s="12"/>
      <c r="BBD48" s="12"/>
      <c r="BBE48" s="12"/>
      <c r="BBF48" s="12"/>
      <c r="BBG48" s="12"/>
      <c r="BBH48" s="12"/>
      <c r="BBI48" s="12"/>
      <c r="BBJ48" s="12"/>
      <c r="BBK48" s="12"/>
      <c r="BBL48" s="12"/>
      <c r="BBM48" s="12"/>
      <c r="BBN48" s="12"/>
      <c r="BBO48" s="12"/>
      <c r="BBP48" s="12"/>
      <c r="BBQ48" s="12"/>
      <c r="BBR48" s="12"/>
      <c r="BBS48" s="12"/>
      <c r="BBT48" s="12"/>
      <c r="BBU48" s="12"/>
      <c r="BBV48" s="12"/>
      <c r="BBW48" s="12"/>
      <c r="BBX48" s="12"/>
      <c r="BBY48" s="12"/>
      <c r="BBZ48" s="12"/>
      <c r="BCA48" s="12"/>
      <c r="BCB48" s="12"/>
      <c r="BCC48" s="12"/>
      <c r="BCD48" s="12"/>
      <c r="BCE48" s="12"/>
      <c r="BCF48" s="12"/>
      <c r="BCG48" s="12"/>
      <c r="BCH48" s="12"/>
      <c r="BCI48" s="12"/>
      <c r="BCJ48" s="12"/>
      <c r="BCK48" s="12"/>
      <c r="BCL48" s="12"/>
      <c r="BCM48" s="12"/>
      <c r="BCN48" s="12"/>
      <c r="BCO48" s="12"/>
      <c r="BCP48" s="12"/>
      <c r="BCQ48" s="12"/>
      <c r="BCR48" s="12"/>
      <c r="BCS48" s="12"/>
      <c r="BCT48" s="12"/>
      <c r="BCU48" s="12"/>
      <c r="BCV48" s="12"/>
      <c r="BCW48" s="12"/>
      <c r="BCX48" s="12"/>
      <c r="BCY48" s="12"/>
      <c r="BCZ48" s="12"/>
      <c r="BDA48" s="12"/>
      <c r="BDB48" s="12"/>
      <c r="BDC48" s="12"/>
      <c r="BDD48" s="12"/>
      <c r="BDE48" s="12"/>
      <c r="BDF48" s="12"/>
      <c r="BDG48" s="12"/>
      <c r="BDH48" s="12"/>
      <c r="BDI48" s="12"/>
      <c r="BDJ48" s="12"/>
      <c r="BDK48" s="12"/>
      <c r="BDL48" s="12"/>
      <c r="BDM48" s="12"/>
      <c r="BDN48" s="12"/>
      <c r="BDO48" s="12"/>
      <c r="BDP48" s="12"/>
      <c r="BDQ48" s="12"/>
      <c r="BDR48" s="12"/>
      <c r="BDS48" s="12"/>
      <c r="BDT48" s="12"/>
      <c r="BDU48" s="12"/>
      <c r="BDV48" s="12"/>
      <c r="BDW48" s="12"/>
      <c r="BDX48" s="12"/>
      <c r="BDY48" s="12"/>
      <c r="BDZ48" s="12"/>
      <c r="BEA48" s="12"/>
      <c r="BEB48" s="12"/>
      <c r="BEC48" s="12"/>
      <c r="BED48" s="12"/>
      <c r="BEE48" s="12"/>
      <c r="BEF48" s="12"/>
      <c r="BEG48" s="12"/>
      <c r="BEH48" s="12"/>
      <c r="BEI48" s="12"/>
      <c r="BEJ48" s="12"/>
      <c r="BEK48" s="12"/>
      <c r="BEL48" s="12"/>
      <c r="BEM48" s="12"/>
      <c r="BEN48" s="12"/>
      <c r="BEO48" s="12"/>
      <c r="BEP48" s="12"/>
      <c r="BEQ48" s="12"/>
      <c r="BER48" s="12"/>
      <c r="BES48" s="12"/>
      <c r="BET48" s="12"/>
      <c r="BEU48" s="12"/>
      <c r="BEV48" s="12"/>
      <c r="BEW48" s="12"/>
      <c r="BEX48" s="12"/>
      <c r="BEY48" s="12"/>
      <c r="BEZ48" s="12"/>
      <c r="BFA48" s="12"/>
      <c r="BFB48" s="12"/>
      <c r="BFC48" s="12"/>
      <c r="BFD48" s="12"/>
      <c r="BFE48" s="12"/>
      <c r="BFF48" s="12"/>
      <c r="BFG48" s="12"/>
      <c r="BFH48" s="12"/>
      <c r="BFI48" s="12"/>
      <c r="BFJ48" s="12"/>
      <c r="BFK48" s="12"/>
      <c r="BFL48" s="12"/>
      <c r="BFM48" s="12"/>
      <c r="BFN48" s="12"/>
      <c r="BFO48" s="12"/>
      <c r="BFP48" s="12"/>
      <c r="BFQ48" s="12"/>
      <c r="BFR48" s="12"/>
      <c r="BFS48" s="12"/>
      <c r="BFT48" s="12"/>
      <c r="BFU48" s="12"/>
      <c r="BFV48" s="12"/>
      <c r="BFW48" s="12"/>
      <c r="BFX48" s="12"/>
      <c r="BFY48" s="12"/>
      <c r="BFZ48" s="12"/>
      <c r="BGA48" s="12"/>
      <c r="BGB48" s="12"/>
      <c r="BGC48" s="12"/>
      <c r="BGD48" s="12"/>
      <c r="BGE48" s="12"/>
      <c r="BGF48" s="12"/>
      <c r="BGG48" s="12"/>
      <c r="BGH48" s="12"/>
      <c r="BGI48" s="12"/>
      <c r="BGJ48" s="12"/>
      <c r="BGK48" s="12"/>
      <c r="BGL48" s="12"/>
      <c r="BGM48" s="12"/>
      <c r="BGN48" s="12"/>
      <c r="BGO48" s="12"/>
      <c r="BGP48" s="12"/>
      <c r="BGQ48" s="12"/>
      <c r="BGR48" s="12"/>
      <c r="BGS48" s="12"/>
      <c r="BGT48" s="12"/>
      <c r="BGU48" s="12"/>
      <c r="BGV48" s="12"/>
      <c r="BGW48" s="12"/>
      <c r="BGX48" s="12"/>
      <c r="BGY48" s="12"/>
      <c r="BGZ48" s="12"/>
      <c r="BHA48" s="12"/>
      <c r="BHB48" s="12"/>
      <c r="BHC48" s="12"/>
      <c r="BHD48" s="12"/>
      <c r="BHE48" s="12"/>
      <c r="BHF48" s="12"/>
      <c r="BHG48" s="12"/>
      <c r="BHH48" s="12"/>
      <c r="BHI48" s="12"/>
      <c r="BHJ48" s="12"/>
      <c r="BHK48" s="12"/>
      <c r="BHL48" s="12"/>
      <c r="BHM48" s="12"/>
      <c r="BHN48" s="12"/>
      <c r="BHO48" s="12"/>
      <c r="BHP48" s="12"/>
      <c r="BHQ48" s="12"/>
      <c r="BHR48" s="12"/>
      <c r="BHS48" s="12"/>
      <c r="BHT48" s="12"/>
      <c r="BHU48" s="12"/>
      <c r="BHV48" s="12"/>
      <c r="BHW48" s="12"/>
      <c r="BHX48" s="12"/>
      <c r="BHY48" s="12"/>
      <c r="BHZ48" s="12"/>
      <c r="BIA48" s="12"/>
      <c r="BIB48" s="12"/>
      <c r="BIC48" s="12"/>
      <c r="BID48" s="12"/>
      <c r="BIE48" s="12"/>
      <c r="BIF48" s="12"/>
      <c r="BIG48" s="12"/>
      <c r="BIH48" s="12"/>
      <c r="BII48" s="12"/>
      <c r="BIJ48" s="12"/>
      <c r="BIK48" s="12"/>
      <c r="BIL48" s="12"/>
      <c r="BIM48" s="12"/>
      <c r="BIN48" s="12"/>
      <c r="BIO48" s="12"/>
      <c r="BIP48" s="12"/>
      <c r="BIQ48" s="12"/>
      <c r="BIR48" s="12"/>
      <c r="BIS48" s="12"/>
      <c r="BIT48" s="12"/>
      <c r="BIU48" s="12"/>
      <c r="BIV48" s="12"/>
      <c r="BIW48" s="12"/>
      <c r="BIX48" s="12"/>
      <c r="BIY48" s="12"/>
      <c r="BIZ48" s="12"/>
      <c r="BJA48" s="12"/>
      <c r="BJB48" s="12"/>
      <c r="BJC48" s="12"/>
      <c r="BJD48" s="12"/>
      <c r="BJE48" s="12"/>
      <c r="BJF48" s="12"/>
      <c r="BJG48" s="12"/>
      <c r="BJH48" s="12"/>
      <c r="BJI48" s="12"/>
      <c r="BJJ48" s="12"/>
      <c r="BJK48" s="12"/>
      <c r="BJL48" s="12"/>
      <c r="BJM48" s="12"/>
      <c r="BJN48" s="12"/>
      <c r="BJO48" s="12"/>
      <c r="BJP48" s="12"/>
      <c r="BJQ48" s="12"/>
      <c r="BJR48" s="12"/>
      <c r="BJS48" s="12"/>
      <c r="BJT48" s="12"/>
      <c r="BJU48" s="12"/>
      <c r="BJV48" s="12"/>
      <c r="BJW48" s="12"/>
      <c r="BJX48" s="12"/>
      <c r="BJY48" s="12"/>
      <c r="BJZ48" s="12"/>
      <c r="BKA48" s="12"/>
      <c r="BKB48" s="12"/>
      <c r="BKC48" s="12"/>
      <c r="BKD48" s="12"/>
      <c r="BKE48" s="12"/>
      <c r="BKF48" s="12"/>
      <c r="BKG48" s="12"/>
      <c r="BKH48" s="12"/>
      <c r="BKI48" s="12"/>
      <c r="BKJ48" s="12"/>
      <c r="BKK48" s="12"/>
      <c r="BKL48" s="12"/>
      <c r="BKM48" s="12"/>
      <c r="BKN48" s="12"/>
      <c r="BKO48" s="12"/>
      <c r="BKP48" s="12"/>
      <c r="BKQ48" s="12"/>
      <c r="BKR48" s="12"/>
      <c r="BKS48" s="12"/>
      <c r="BKT48" s="12"/>
      <c r="BKU48" s="12"/>
      <c r="BKV48" s="12"/>
      <c r="BKW48" s="12"/>
      <c r="BKX48" s="12"/>
      <c r="BKY48" s="12"/>
      <c r="BKZ48" s="12"/>
      <c r="BLA48" s="12"/>
      <c r="BLB48" s="12"/>
      <c r="BLC48" s="12"/>
      <c r="BLD48" s="12"/>
      <c r="BLE48" s="12"/>
      <c r="BLF48" s="12"/>
      <c r="BLG48" s="12"/>
      <c r="BLH48" s="12"/>
      <c r="BLI48" s="12"/>
      <c r="BLJ48" s="12"/>
      <c r="BLK48" s="12"/>
      <c r="BLL48" s="12"/>
      <c r="BLM48" s="12"/>
      <c r="BLN48" s="12"/>
      <c r="BLO48" s="12"/>
      <c r="BLP48" s="12"/>
      <c r="BLQ48" s="12"/>
      <c r="BLR48" s="12"/>
      <c r="BLS48" s="12"/>
      <c r="BLT48" s="12"/>
      <c r="BLU48" s="12"/>
      <c r="BLV48" s="12"/>
      <c r="BLW48" s="12"/>
      <c r="BLX48" s="12"/>
      <c r="BLY48" s="12"/>
      <c r="BLZ48" s="12"/>
      <c r="BMA48" s="12"/>
      <c r="BMB48" s="12"/>
      <c r="BMC48" s="12"/>
      <c r="BMD48" s="12"/>
      <c r="BME48" s="12"/>
      <c r="BMF48" s="12"/>
      <c r="BMG48" s="12"/>
      <c r="BMH48" s="12"/>
      <c r="BMI48" s="12"/>
      <c r="BMJ48" s="12"/>
      <c r="BMK48" s="12"/>
      <c r="BML48" s="12"/>
      <c r="BMM48" s="12"/>
      <c r="BMN48" s="12"/>
      <c r="BMO48" s="12"/>
      <c r="BMP48" s="12"/>
      <c r="BMQ48" s="12"/>
      <c r="BMR48" s="12"/>
      <c r="BMS48" s="12"/>
      <c r="BMT48" s="12"/>
      <c r="BMU48" s="12"/>
      <c r="BMV48" s="12"/>
      <c r="BMW48" s="12"/>
      <c r="BMX48" s="12"/>
      <c r="BMY48" s="12"/>
      <c r="BMZ48" s="12"/>
      <c r="BNA48" s="12"/>
      <c r="BNB48" s="12"/>
      <c r="BNC48" s="12"/>
      <c r="BND48" s="12"/>
      <c r="BNE48" s="12"/>
      <c r="BNF48" s="12"/>
      <c r="BNG48" s="12"/>
      <c r="BNH48" s="12"/>
      <c r="BNI48" s="12"/>
      <c r="BNJ48" s="12"/>
      <c r="BNK48" s="12"/>
      <c r="BNL48" s="12"/>
      <c r="BNM48" s="12"/>
      <c r="BNN48" s="12"/>
      <c r="BNO48" s="12"/>
      <c r="BNP48" s="12"/>
      <c r="BNQ48" s="12"/>
      <c r="BNR48" s="12"/>
      <c r="BNS48" s="12"/>
      <c r="BNT48" s="12"/>
      <c r="BNU48" s="12"/>
      <c r="BNV48" s="12"/>
      <c r="BNW48" s="12"/>
      <c r="BNX48" s="12"/>
      <c r="BNY48" s="12"/>
      <c r="BNZ48" s="12"/>
      <c r="BOA48" s="12"/>
      <c r="BOB48" s="12"/>
      <c r="BOC48" s="12"/>
      <c r="BOD48" s="12"/>
      <c r="BOE48" s="12"/>
      <c r="BOF48" s="12"/>
      <c r="BOG48" s="12"/>
      <c r="BOH48" s="12"/>
      <c r="BOI48" s="12"/>
      <c r="BOJ48" s="12"/>
      <c r="BOK48" s="12"/>
      <c r="BOL48" s="12"/>
      <c r="BOM48" s="12"/>
      <c r="BON48" s="12"/>
      <c r="BOO48" s="12"/>
      <c r="BOP48" s="12"/>
      <c r="BOQ48" s="12"/>
      <c r="BOR48" s="12"/>
      <c r="BOS48" s="12"/>
      <c r="BOT48" s="12"/>
      <c r="BOU48" s="12"/>
      <c r="BOV48" s="12"/>
      <c r="BOW48" s="12"/>
      <c r="BOX48" s="12"/>
      <c r="BOY48" s="12"/>
      <c r="BOZ48" s="12"/>
      <c r="BPA48" s="12"/>
      <c r="BPB48" s="12"/>
      <c r="BPC48" s="12"/>
      <c r="BPD48" s="12"/>
      <c r="BPE48" s="12"/>
      <c r="BPF48" s="12"/>
      <c r="BPG48" s="12"/>
      <c r="BPH48" s="12"/>
      <c r="BPI48" s="12"/>
      <c r="BPJ48" s="12"/>
      <c r="BPK48" s="12"/>
      <c r="BPL48" s="12"/>
      <c r="BPM48" s="12"/>
      <c r="BPN48" s="12"/>
      <c r="BPO48" s="12"/>
      <c r="BPP48" s="12"/>
      <c r="BPQ48" s="12"/>
      <c r="BPR48" s="12"/>
      <c r="BPS48" s="12"/>
      <c r="BPT48" s="12"/>
      <c r="BPU48" s="12"/>
      <c r="BPV48" s="12"/>
      <c r="BPW48" s="12"/>
      <c r="BPX48" s="12"/>
      <c r="BPY48" s="12"/>
      <c r="BPZ48" s="12"/>
      <c r="BQA48" s="12"/>
      <c r="BQB48" s="12"/>
      <c r="BQC48" s="12"/>
      <c r="BQD48" s="12"/>
      <c r="BQE48" s="12"/>
      <c r="BQF48" s="12"/>
      <c r="BQG48" s="12"/>
      <c r="BQH48" s="12"/>
      <c r="BQI48" s="12"/>
      <c r="BQJ48" s="12"/>
      <c r="BQK48" s="12"/>
      <c r="BQL48" s="12"/>
      <c r="BQM48" s="12"/>
      <c r="BQN48" s="12"/>
      <c r="BQO48" s="12"/>
      <c r="BQP48" s="12"/>
      <c r="BQQ48" s="12"/>
      <c r="BQR48" s="12"/>
      <c r="BQS48" s="12"/>
      <c r="BQT48" s="12"/>
      <c r="BQU48" s="12"/>
      <c r="BQV48" s="12"/>
      <c r="BQW48" s="12"/>
      <c r="BQX48" s="12"/>
      <c r="BQY48" s="12"/>
      <c r="BQZ48" s="12"/>
      <c r="BRA48" s="12"/>
      <c r="BRB48" s="12"/>
      <c r="BRC48" s="12"/>
      <c r="BRD48" s="12"/>
      <c r="BRE48" s="12"/>
      <c r="BRF48" s="12"/>
      <c r="BRG48" s="12"/>
      <c r="BRH48" s="12"/>
      <c r="BRI48" s="12"/>
      <c r="BRJ48" s="12"/>
      <c r="BRK48" s="12"/>
      <c r="BRL48" s="12"/>
      <c r="BRM48" s="12"/>
      <c r="BRN48" s="12"/>
      <c r="BRO48" s="12"/>
      <c r="BRP48" s="12"/>
      <c r="BRQ48" s="12"/>
      <c r="BRR48" s="12"/>
      <c r="BRS48" s="12"/>
      <c r="BRT48" s="12"/>
      <c r="BRU48" s="12"/>
      <c r="BRV48" s="12"/>
      <c r="BRW48" s="12"/>
      <c r="BRX48" s="12"/>
      <c r="BRY48" s="12"/>
      <c r="BRZ48" s="12"/>
      <c r="BSA48" s="12"/>
      <c r="BSB48" s="12"/>
      <c r="BSC48" s="12"/>
      <c r="BSD48" s="12"/>
      <c r="BSE48" s="12"/>
      <c r="BSF48" s="12"/>
      <c r="BSG48" s="12"/>
      <c r="BSH48" s="12"/>
      <c r="BSI48" s="12"/>
      <c r="BSJ48" s="12"/>
      <c r="BSK48" s="12"/>
      <c r="BSL48" s="12"/>
      <c r="BSM48" s="12"/>
      <c r="BSN48" s="12"/>
      <c r="BSO48" s="12"/>
      <c r="BSP48" s="12"/>
      <c r="BSQ48" s="12"/>
      <c r="BSR48" s="12"/>
      <c r="BSS48" s="12"/>
      <c r="BST48" s="12"/>
      <c r="BSU48" s="12"/>
      <c r="BSV48" s="12"/>
      <c r="BSW48" s="12"/>
      <c r="BSX48" s="12"/>
      <c r="BSY48" s="12"/>
      <c r="BSZ48" s="12"/>
      <c r="BTA48" s="12"/>
      <c r="BTB48" s="12"/>
      <c r="BTC48" s="12"/>
      <c r="BTD48" s="12"/>
      <c r="BTE48" s="12"/>
      <c r="BTF48" s="12"/>
      <c r="BTG48" s="12"/>
      <c r="BTH48" s="12"/>
      <c r="BTI48" s="12"/>
      <c r="BTJ48" s="12"/>
      <c r="BTK48" s="12"/>
      <c r="BTL48" s="12"/>
      <c r="BTM48" s="12"/>
      <c r="BTN48" s="12"/>
      <c r="BTO48" s="12"/>
      <c r="BTP48" s="12"/>
      <c r="BTQ48" s="12"/>
      <c r="BTR48" s="12"/>
      <c r="BTS48" s="12"/>
      <c r="BTT48" s="12"/>
      <c r="BTU48" s="12"/>
      <c r="BTV48" s="12"/>
      <c r="BTW48" s="12"/>
      <c r="BTX48" s="12"/>
      <c r="BTY48" s="12"/>
      <c r="BTZ48" s="12"/>
      <c r="BUA48" s="12"/>
      <c r="BUB48" s="12"/>
      <c r="BUC48" s="12"/>
      <c r="BUD48" s="12"/>
      <c r="BUE48" s="12"/>
      <c r="BUF48" s="12"/>
      <c r="BUG48" s="12"/>
      <c r="BUH48" s="12"/>
      <c r="BUI48" s="12"/>
      <c r="BUJ48" s="12"/>
      <c r="BUK48" s="12"/>
      <c r="BUL48" s="12"/>
      <c r="BUM48" s="12"/>
      <c r="BUN48" s="12"/>
      <c r="BUO48" s="12"/>
      <c r="BUP48" s="12"/>
      <c r="BUQ48" s="12"/>
      <c r="BUR48" s="12"/>
      <c r="BUS48" s="12"/>
      <c r="BUT48" s="12"/>
      <c r="BUU48" s="12"/>
      <c r="BUV48" s="12"/>
      <c r="BUW48" s="12"/>
      <c r="BUX48" s="12"/>
      <c r="BUY48" s="12"/>
      <c r="BUZ48" s="12"/>
      <c r="BVA48" s="12"/>
      <c r="BVB48" s="12"/>
      <c r="BVC48" s="12"/>
      <c r="BVD48" s="12"/>
      <c r="BVE48" s="12"/>
      <c r="BVF48" s="12"/>
      <c r="BVG48" s="12"/>
      <c r="BVH48" s="12"/>
      <c r="BVI48" s="12"/>
      <c r="BVJ48" s="12"/>
      <c r="BVK48" s="12"/>
      <c r="BVL48" s="12"/>
      <c r="BVM48" s="12"/>
      <c r="BVN48" s="12"/>
      <c r="BVO48" s="12"/>
      <c r="BVP48" s="12"/>
      <c r="BVQ48" s="12"/>
      <c r="BVR48" s="12"/>
      <c r="BVS48" s="12"/>
      <c r="BVT48" s="12"/>
      <c r="BVU48" s="12"/>
      <c r="BVV48" s="12"/>
      <c r="BVW48" s="12"/>
      <c r="BVX48" s="12"/>
      <c r="BVY48" s="12"/>
      <c r="BVZ48" s="12"/>
      <c r="BWA48" s="12"/>
      <c r="BWB48" s="12"/>
      <c r="BWC48" s="12"/>
      <c r="BWD48" s="12"/>
      <c r="BWE48" s="12"/>
      <c r="BWF48" s="12"/>
      <c r="BWG48" s="12"/>
      <c r="BWH48" s="12"/>
      <c r="BWI48" s="12"/>
      <c r="BWJ48" s="12"/>
      <c r="BWK48" s="12"/>
      <c r="BWL48" s="12"/>
      <c r="BWM48" s="12"/>
      <c r="BWN48" s="12"/>
      <c r="BWO48" s="12"/>
      <c r="BWP48" s="12"/>
      <c r="BWQ48" s="12"/>
      <c r="BWR48" s="12"/>
      <c r="BWS48" s="12"/>
      <c r="BWT48" s="12"/>
      <c r="BWU48" s="12"/>
      <c r="BWV48" s="12"/>
      <c r="BWW48" s="12"/>
      <c r="BWX48" s="12"/>
      <c r="BWY48" s="12"/>
      <c r="BWZ48" s="12"/>
      <c r="BXA48" s="12"/>
      <c r="BXB48" s="12"/>
      <c r="BXC48" s="12"/>
      <c r="BXD48" s="12"/>
      <c r="BXE48" s="12"/>
      <c r="BXF48" s="12"/>
      <c r="BXG48" s="12"/>
      <c r="BXH48" s="12"/>
      <c r="BXI48" s="12"/>
      <c r="BXJ48" s="12"/>
      <c r="BXK48" s="12"/>
      <c r="BXL48" s="12"/>
      <c r="BXM48" s="12"/>
      <c r="BXN48" s="12"/>
      <c r="BXO48" s="12"/>
      <c r="BXP48" s="12"/>
      <c r="BXQ48" s="12"/>
      <c r="BXR48" s="12"/>
      <c r="BXS48" s="12"/>
      <c r="BXT48" s="12"/>
      <c r="BXU48" s="12"/>
      <c r="BXV48" s="12"/>
      <c r="BXW48" s="12"/>
      <c r="BXX48" s="12"/>
      <c r="BXY48" s="12"/>
      <c r="BXZ48" s="12"/>
      <c r="BYA48" s="12"/>
      <c r="BYB48" s="12"/>
      <c r="BYC48" s="12"/>
      <c r="BYD48" s="12"/>
      <c r="BYE48" s="12"/>
      <c r="BYF48" s="12"/>
      <c r="BYG48" s="12"/>
      <c r="BYH48" s="12"/>
      <c r="BYI48" s="12"/>
      <c r="BYJ48" s="12"/>
      <c r="BYK48" s="12"/>
      <c r="BYL48" s="12"/>
      <c r="BYM48" s="12"/>
      <c r="BYN48" s="12"/>
      <c r="BYO48" s="12"/>
      <c r="BYP48" s="12"/>
      <c r="BYQ48" s="12"/>
      <c r="BYR48" s="12"/>
      <c r="BYS48" s="12"/>
      <c r="BYT48" s="12"/>
      <c r="BYU48" s="12"/>
      <c r="BYV48" s="12"/>
      <c r="BYW48" s="12"/>
      <c r="BYX48" s="12"/>
      <c r="BYY48" s="12"/>
      <c r="BYZ48" s="12"/>
      <c r="BZA48" s="12"/>
      <c r="BZB48" s="12"/>
      <c r="BZC48" s="12"/>
      <c r="BZD48" s="12"/>
      <c r="BZE48" s="12"/>
      <c r="BZF48" s="12"/>
      <c r="BZG48" s="12"/>
      <c r="BZH48" s="12"/>
      <c r="BZI48" s="12"/>
      <c r="BZJ48" s="12"/>
      <c r="BZK48" s="12"/>
      <c r="BZL48" s="12"/>
      <c r="BZM48" s="12"/>
      <c r="BZN48" s="12"/>
      <c r="BZO48" s="12"/>
      <c r="BZP48" s="12"/>
      <c r="BZQ48" s="12"/>
      <c r="BZR48" s="12"/>
      <c r="BZS48" s="12"/>
      <c r="BZT48" s="12"/>
      <c r="BZU48" s="12"/>
      <c r="BZV48" s="12"/>
      <c r="BZW48" s="12"/>
      <c r="BZX48" s="12"/>
      <c r="BZY48" s="12"/>
      <c r="BZZ48" s="12"/>
      <c r="CAA48" s="12"/>
      <c r="CAB48" s="12"/>
      <c r="CAC48" s="12"/>
      <c r="CAD48" s="12"/>
      <c r="CAE48" s="12"/>
      <c r="CAF48" s="12"/>
      <c r="CAG48" s="12"/>
      <c r="CAH48" s="12"/>
      <c r="CAI48" s="12"/>
      <c r="CAJ48" s="12"/>
      <c r="CAK48" s="12"/>
      <c r="CAL48" s="12"/>
      <c r="CAM48" s="12"/>
      <c r="CAN48" s="12"/>
      <c r="CAO48" s="12"/>
      <c r="CAP48" s="12"/>
      <c r="CAQ48" s="12"/>
      <c r="CAR48" s="12"/>
      <c r="CAS48" s="12"/>
      <c r="CAT48" s="12"/>
      <c r="CAU48" s="12"/>
      <c r="CAV48" s="12"/>
      <c r="CAW48" s="12"/>
      <c r="CAX48" s="12"/>
      <c r="CAY48" s="12"/>
      <c r="CAZ48" s="12"/>
      <c r="CBA48" s="12"/>
      <c r="CBB48" s="12"/>
      <c r="CBC48" s="12"/>
      <c r="CBD48" s="12"/>
      <c r="CBE48" s="12"/>
      <c r="CBF48" s="12"/>
      <c r="CBG48" s="12"/>
      <c r="CBH48" s="12"/>
      <c r="CBI48" s="12"/>
      <c r="CBJ48" s="12"/>
      <c r="CBK48" s="12"/>
      <c r="CBL48" s="12"/>
      <c r="CBM48" s="12"/>
      <c r="CBN48" s="12"/>
      <c r="CBO48" s="12"/>
      <c r="CBP48" s="12"/>
      <c r="CBQ48" s="12"/>
      <c r="CBR48" s="12"/>
      <c r="CBS48" s="12"/>
      <c r="CBT48" s="12"/>
      <c r="CBU48" s="12"/>
      <c r="CBV48" s="12"/>
      <c r="CBW48" s="12"/>
      <c r="CBX48" s="12"/>
      <c r="CBY48" s="12"/>
      <c r="CBZ48" s="12"/>
      <c r="CCA48" s="12"/>
      <c r="CCB48" s="12"/>
      <c r="CCC48" s="12"/>
      <c r="CCD48" s="12"/>
      <c r="CCE48" s="12"/>
      <c r="CCF48" s="12"/>
      <c r="CCG48" s="12"/>
      <c r="CCH48" s="12"/>
      <c r="CCI48" s="12"/>
      <c r="CCJ48" s="12"/>
      <c r="CCK48" s="12"/>
      <c r="CCL48" s="12"/>
      <c r="CCM48" s="12"/>
      <c r="CCN48" s="12"/>
      <c r="CCO48" s="12"/>
      <c r="CCP48" s="12"/>
      <c r="CCQ48" s="12"/>
      <c r="CCR48" s="12"/>
      <c r="CCS48" s="12"/>
      <c r="CCT48" s="12"/>
      <c r="CCU48" s="12"/>
      <c r="CCV48" s="12"/>
      <c r="CCW48" s="12"/>
      <c r="CCX48" s="12"/>
      <c r="CCY48" s="12"/>
      <c r="CCZ48" s="12"/>
      <c r="CDA48" s="12"/>
      <c r="CDB48" s="12"/>
      <c r="CDC48" s="12"/>
      <c r="CDD48" s="12"/>
      <c r="CDE48" s="12"/>
      <c r="CDF48" s="12"/>
      <c r="CDG48" s="12"/>
      <c r="CDH48" s="12"/>
      <c r="CDI48" s="12"/>
      <c r="CDJ48" s="12"/>
      <c r="CDK48" s="12"/>
      <c r="CDL48" s="12"/>
      <c r="CDM48" s="12"/>
      <c r="CDN48" s="12"/>
      <c r="CDO48" s="12"/>
      <c r="CDP48" s="12"/>
      <c r="CDQ48" s="12"/>
      <c r="CDR48" s="12"/>
      <c r="CDS48" s="12"/>
      <c r="CDT48" s="12"/>
      <c r="CDU48" s="12"/>
      <c r="CDV48" s="12"/>
      <c r="CDW48" s="12"/>
      <c r="CDX48" s="12"/>
      <c r="CDY48" s="12"/>
      <c r="CDZ48" s="12"/>
      <c r="CEA48" s="12"/>
      <c r="CEB48" s="12"/>
      <c r="CEC48" s="12"/>
      <c r="CED48" s="12"/>
      <c r="CEE48" s="12"/>
      <c r="CEF48" s="12"/>
      <c r="CEG48" s="12"/>
      <c r="CEH48" s="12"/>
      <c r="CEI48" s="12"/>
      <c r="CEJ48" s="12"/>
      <c r="CEK48" s="12"/>
      <c r="CEL48" s="12"/>
      <c r="CEM48" s="12"/>
      <c r="CEN48" s="12"/>
      <c r="CEO48" s="12"/>
      <c r="CEP48" s="12"/>
      <c r="CEQ48" s="12"/>
      <c r="CER48" s="12"/>
      <c r="CES48" s="12"/>
      <c r="CET48" s="12"/>
      <c r="CEU48" s="12"/>
      <c r="CEV48" s="12"/>
      <c r="CEW48" s="12"/>
      <c r="CEX48" s="12"/>
      <c r="CEY48" s="12"/>
      <c r="CEZ48" s="12"/>
      <c r="CFA48" s="12"/>
      <c r="CFB48" s="12"/>
      <c r="CFC48" s="12"/>
      <c r="CFD48" s="12"/>
      <c r="CFE48" s="12"/>
      <c r="CFF48" s="12"/>
      <c r="CFG48" s="12"/>
      <c r="CFH48" s="12"/>
      <c r="CFI48" s="12"/>
      <c r="CFJ48" s="12"/>
      <c r="CFK48" s="12"/>
      <c r="CFL48" s="12"/>
      <c r="CFM48" s="12"/>
      <c r="CFN48" s="12"/>
      <c r="CFO48" s="12"/>
      <c r="CFP48" s="12"/>
      <c r="CFQ48" s="12"/>
      <c r="CFR48" s="12"/>
      <c r="CFS48" s="12"/>
      <c r="CFT48" s="12"/>
      <c r="CFU48" s="12"/>
      <c r="CFV48" s="12"/>
      <c r="CFW48" s="12"/>
      <c r="CFX48" s="12"/>
      <c r="CFY48" s="12"/>
      <c r="CFZ48" s="12"/>
      <c r="CGA48" s="12"/>
      <c r="CGB48" s="12"/>
      <c r="CGC48" s="12"/>
      <c r="CGD48" s="12"/>
      <c r="CGE48" s="12"/>
      <c r="CGF48" s="12"/>
      <c r="CGG48" s="12"/>
      <c r="CGH48" s="12"/>
      <c r="CGI48" s="12"/>
      <c r="CGJ48" s="12"/>
      <c r="CGK48" s="12"/>
      <c r="CGL48" s="12"/>
      <c r="CGM48" s="12"/>
      <c r="CGN48" s="12"/>
      <c r="CGO48" s="12"/>
      <c r="CGP48" s="12"/>
      <c r="CGQ48" s="12"/>
      <c r="CGR48" s="12"/>
      <c r="CGS48" s="12"/>
      <c r="CGT48" s="12"/>
      <c r="CGU48" s="12"/>
      <c r="CGV48" s="12"/>
      <c r="CGW48" s="12"/>
      <c r="CGX48" s="12"/>
      <c r="CGY48" s="12"/>
      <c r="CGZ48" s="12"/>
      <c r="CHA48" s="12"/>
      <c r="CHB48" s="12"/>
      <c r="CHC48" s="12"/>
      <c r="CHD48" s="12"/>
      <c r="CHE48" s="12"/>
      <c r="CHF48" s="12"/>
      <c r="CHG48" s="12"/>
      <c r="CHH48" s="12"/>
      <c r="CHI48" s="12"/>
      <c r="CHJ48" s="12"/>
      <c r="CHK48" s="12"/>
      <c r="CHL48" s="12"/>
      <c r="CHM48" s="12"/>
      <c r="CHN48" s="12"/>
      <c r="CHO48" s="12"/>
      <c r="CHP48" s="12"/>
      <c r="CHQ48" s="12"/>
      <c r="CHR48" s="12"/>
      <c r="CHS48" s="12"/>
      <c r="CHT48" s="12"/>
      <c r="CHU48" s="12"/>
      <c r="CHV48" s="12"/>
      <c r="CHW48" s="12"/>
      <c r="CHX48" s="12"/>
      <c r="CHY48" s="12"/>
      <c r="CHZ48" s="12"/>
      <c r="CIA48" s="12"/>
      <c r="CIB48" s="12"/>
      <c r="CIC48" s="12"/>
      <c r="CID48" s="12"/>
      <c r="CIE48" s="12"/>
      <c r="CIF48" s="12"/>
      <c r="CIG48" s="12"/>
      <c r="CIH48" s="12"/>
      <c r="CII48" s="12"/>
      <c r="CIJ48" s="12"/>
      <c r="CIK48" s="12"/>
      <c r="CIL48" s="12"/>
      <c r="CIM48" s="12"/>
      <c r="CIN48" s="12"/>
      <c r="CIO48" s="12"/>
      <c r="CIP48" s="12"/>
      <c r="CIQ48" s="12"/>
      <c r="CIR48" s="12"/>
      <c r="CIS48" s="12"/>
      <c r="CIT48" s="12"/>
      <c r="CIU48" s="12"/>
      <c r="CIV48" s="12"/>
      <c r="CIW48" s="12"/>
      <c r="CIX48" s="12"/>
      <c r="CIY48" s="12"/>
      <c r="CIZ48" s="12"/>
      <c r="CJA48" s="12"/>
      <c r="CJB48" s="12"/>
      <c r="CJC48" s="12"/>
      <c r="CJD48" s="12"/>
      <c r="CJE48" s="12"/>
      <c r="CJF48" s="12"/>
      <c r="CJG48" s="12"/>
      <c r="CJH48" s="12"/>
      <c r="CJI48" s="12"/>
      <c r="CJJ48" s="12"/>
      <c r="CJK48" s="12"/>
      <c r="CJL48" s="12"/>
      <c r="CJM48" s="12"/>
      <c r="CJN48" s="12"/>
      <c r="CJO48" s="12"/>
      <c r="CJP48" s="12"/>
      <c r="CJQ48" s="12"/>
      <c r="CJR48" s="12"/>
      <c r="CJS48" s="12"/>
      <c r="CJT48" s="12"/>
      <c r="CJU48" s="12"/>
      <c r="CJV48" s="12"/>
      <c r="CJW48" s="12"/>
      <c r="CJX48" s="12"/>
      <c r="CJY48" s="12"/>
      <c r="CJZ48" s="12"/>
      <c r="CKA48" s="12"/>
      <c r="CKB48" s="12"/>
      <c r="CKC48" s="12"/>
      <c r="CKD48" s="12"/>
      <c r="CKE48" s="12"/>
      <c r="CKF48" s="12"/>
      <c r="CKG48" s="12"/>
      <c r="CKH48" s="12"/>
      <c r="CKI48" s="12"/>
      <c r="CKJ48" s="12"/>
      <c r="CKK48" s="12"/>
      <c r="CKL48" s="12"/>
      <c r="CKM48" s="12"/>
      <c r="CKN48" s="12"/>
      <c r="CKO48" s="12"/>
      <c r="CKP48" s="12"/>
      <c r="CKQ48" s="12"/>
      <c r="CKR48" s="12"/>
      <c r="CKS48" s="12"/>
      <c r="CKT48" s="12"/>
      <c r="CKU48" s="12"/>
      <c r="CKV48" s="12"/>
      <c r="CKW48" s="12"/>
      <c r="CKX48" s="12"/>
      <c r="CKY48" s="12"/>
      <c r="CKZ48" s="12"/>
      <c r="CLA48" s="12"/>
      <c r="CLB48" s="12"/>
      <c r="CLC48" s="12"/>
      <c r="CLD48" s="12"/>
      <c r="CLE48" s="12"/>
      <c r="CLF48" s="12"/>
      <c r="CLG48" s="12"/>
      <c r="CLH48" s="12"/>
      <c r="CLI48" s="12"/>
      <c r="CLJ48" s="12"/>
      <c r="CLK48" s="12"/>
      <c r="CLL48" s="12"/>
      <c r="CLM48" s="12"/>
      <c r="CLN48" s="12"/>
      <c r="CLO48" s="12"/>
      <c r="CLP48" s="12"/>
      <c r="CLQ48" s="12"/>
      <c r="CLR48" s="12"/>
      <c r="CLS48" s="12"/>
      <c r="CLT48" s="12"/>
      <c r="CLU48" s="12"/>
      <c r="CLV48" s="12"/>
      <c r="CLW48" s="12"/>
      <c r="CLX48" s="12"/>
      <c r="CLY48" s="12"/>
      <c r="CLZ48" s="12"/>
      <c r="CMA48" s="12"/>
      <c r="CMB48" s="12"/>
      <c r="CMC48" s="12"/>
      <c r="CMD48" s="12"/>
      <c r="CME48" s="12"/>
      <c r="CMF48" s="12"/>
      <c r="CMG48" s="12"/>
      <c r="CMH48" s="12"/>
      <c r="CMI48" s="12"/>
      <c r="CMJ48" s="12"/>
      <c r="CMK48" s="12"/>
      <c r="CML48" s="12"/>
      <c r="CMM48" s="12"/>
      <c r="CMN48" s="12"/>
      <c r="CMO48" s="12"/>
      <c r="CMP48" s="12"/>
      <c r="CMQ48" s="12"/>
      <c r="CMR48" s="12"/>
      <c r="CMS48" s="12"/>
      <c r="CMT48" s="12"/>
      <c r="CMU48" s="12"/>
      <c r="CMV48" s="12"/>
      <c r="CMW48" s="12"/>
      <c r="CMX48" s="12"/>
      <c r="CMY48" s="12"/>
      <c r="CMZ48" s="12"/>
      <c r="CNA48" s="12"/>
      <c r="CNB48" s="12"/>
      <c r="CNC48" s="12"/>
      <c r="CND48" s="12"/>
      <c r="CNE48" s="12"/>
      <c r="CNF48" s="12"/>
      <c r="CNG48" s="12"/>
      <c r="CNH48" s="12"/>
      <c r="CNI48" s="12"/>
      <c r="CNJ48" s="12"/>
      <c r="CNK48" s="12"/>
      <c r="CNL48" s="12"/>
      <c r="CNM48" s="12"/>
      <c r="CNN48" s="12"/>
      <c r="CNO48" s="12"/>
      <c r="CNP48" s="12"/>
      <c r="CNQ48" s="12"/>
      <c r="CNR48" s="12"/>
      <c r="CNS48" s="12"/>
      <c r="CNT48" s="12"/>
      <c r="CNU48" s="12"/>
      <c r="CNV48" s="12"/>
      <c r="CNW48" s="12"/>
      <c r="CNX48" s="12"/>
      <c r="CNY48" s="12"/>
      <c r="CNZ48" s="12"/>
      <c r="COA48" s="12"/>
      <c r="COB48" s="12"/>
      <c r="COC48" s="12"/>
      <c r="COD48" s="12"/>
      <c r="COE48" s="12"/>
      <c r="COF48" s="12"/>
      <c r="COG48" s="12"/>
      <c r="COH48" s="12"/>
      <c r="COI48" s="12"/>
      <c r="COJ48" s="12"/>
      <c r="COK48" s="12"/>
      <c r="COL48" s="12"/>
      <c r="COM48" s="12"/>
      <c r="CON48" s="12"/>
      <c r="COO48" s="12"/>
      <c r="COP48" s="12"/>
      <c r="COQ48" s="12"/>
      <c r="COR48" s="12"/>
      <c r="COS48" s="12"/>
      <c r="COT48" s="12"/>
      <c r="COU48" s="12"/>
      <c r="COV48" s="12"/>
      <c r="COW48" s="12"/>
      <c r="COX48" s="12"/>
      <c r="COY48" s="12"/>
      <c r="COZ48" s="12"/>
      <c r="CPA48" s="12"/>
      <c r="CPB48" s="12"/>
      <c r="CPC48" s="12"/>
      <c r="CPD48" s="12"/>
      <c r="CPE48" s="12"/>
      <c r="CPF48" s="12"/>
      <c r="CPG48" s="12"/>
      <c r="CPH48" s="12"/>
      <c r="CPI48" s="12"/>
      <c r="CPJ48" s="12"/>
      <c r="CPK48" s="12"/>
      <c r="CPL48" s="12"/>
      <c r="CPM48" s="12"/>
      <c r="CPN48" s="12"/>
      <c r="CPO48" s="12"/>
      <c r="CPP48" s="12"/>
      <c r="CPQ48" s="12"/>
      <c r="CPR48" s="12"/>
      <c r="CPS48" s="12"/>
      <c r="CPT48" s="12"/>
      <c r="CPU48" s="12"/>
      <c r="CPV48" s="12"/>
      <c r="CPW48" s="12"/>
      <c r="CPX48" s="12"/>
      <c r="CPY48" s="12"/>
      <c r="CPZ48" s="12"/>
      <c r="CQA48" s="12"/>
      <c r="CQB48" s="12"/>
      <c r="CQC48" s="12"/>
      <c r="CQD48" s="12"/>
      <c r="CQE48" s="12"/>
      <c r="CQF48" s="12"/>
      <c r="CQG48" s="12"/>
      <c r="CQH48" s="12"/>
      <c r="CQI48" s="12"/>
      <c r="CQJ48" s="12"/>
      <c r="CQK48" s="12"/>
      <c r="CQL48" s="12"/>
      <c r="CQM48" s="12"/>
      <c r="CQN48" s="12"/>
      <c r="CQO48" s="12"/>
      <c r="CQP48" s="12"/>
      <c r="CQQ48" s="12"/>
      <c r="CQR48" s="12"/>
      <c r="CQS48" s="12"/>
      <c r="CQT48" s="12"/>
      <c r="CQU48" s="12"/>
      <c r="CQV48" s="12"/>
      <c r="CQW48" s="12"/>
      <c r="CQX48" s="12"/>
      <c r="CQY48" s="12"/>
      <c r="CQZ48" s="12"/>
      <c r="CRA48" s="12"/>
      <c r="CRB48" s="12"/>
      <c r="CRC48" s="12"/>
      <c r="CRD48" s="12"/>
      <c r="CRE48" s="12"/>
      <c r="CRF48" s="12"/>
      <c r="CRG48" s="12"/>
      <c r="CRH48" s="12"/>
      <c r="CRI48" s="12"/>
      <c r="CRJ48" s="12"/>
      <c r="CRK48" s="12"/>
      <c r="CRL48" s="12"/>
      <c r="CRM48" s="12"/>
      <c r="CRN48" s="12"/>
      <c r="CRO48" s="12"/>
      <c r="CRP48" s="12"/>
      <c r="CRQ48" s="12"/>
      <c r="CRR48" s="12"/>
      <c r="CRS48" s="12"/>
      <c r="CRT48" s="12"/>
      <c r="CRU48" s="12"/>
      <c r="CRV48" s="12"/>
      <c r="CRW48" s="12"/>
      <c r="CRX48" s="12"/>
      <c r="CRY48" s="12"/>
      <c r="CRZ48" s="12"/>
      <c r="CSA48" s="12"/>
      <c r="CSB48" s="12"/>
      <c r="CSC48" s="12"/>
      <c r="CSD48" s="12"/>
      <c r="CSE48" s="12"/>
      <c r="CSF48" s="12"/>
      <c r="CSG48" s="12"/>
      <c r="CSH48" s="12"/>
      <c r="CSI48" s="12"/>
      <c r="CSJ48" s="12"/>
      <c r="CSK48" s="12"/>
      <c r="CSL48" s="12"/>
      <c r="CSM48" s="12"/>
      <c r="CSN48" s="12"/>
      <c r="CSO48" s="12"/>
      <c r="CSP48" s="12"/>
      <c r="CSQ48" s="12"/>
      <c r="CSR48" s="12"/>
      <c r="CSS48" s="12"/>
      <c r="CST48" s="12"/>
      <c r="CSU48" s="12"/>
      <c r="CSV48" s="12"/>
      <c r="CSW48" s="12"/>
      <c r="CSX48" s="12"/>
      <c r="CSY48" s="12"/>
      <c r="CSZ48" s="12"/>
      <c r="CTA48" s="12"/>
      <c r="CTB48" s="12"/>
      <c r="CTC48" s="12"/>
      <c r="CTD48" s="12"/>
      <c r="CTE48" s="12"/>
      <c r="CTF48" s="12"/>
      <c r="CTG48" s="12"/>
      <c r="CTH48" s="12"/>
      <c r="CTI48" s="12"/>
      <c r="CTJ48" s="12"/>
      <c r="CTK48" s="12"/>
      <c r="CTL48" s="12"/>
      <c r="CTM48" s="12"/>
      <c r="CTN48" s="12"/>
      <c r="CTO48" s="12"/>
      <c r="CTP48" s="12"/>
      <c r="CTQ48" s="12"/>
      <c r="CTR48" s="12"/>
      <c r="CTS48" s="12"/>
      <c r="CTT48" s="12"/>
      <c r="CTU48" s="12"/>
      <c r="CTV48" s="12"/>
      <c r="CTW48" s="12"/>
      <c r="CTX48" s="12"/>
      <c r="CTY48" s="12"/>
      <c r="CTZ48" s="12"/>
      <c r="CUA48" s="12"/>
      <c r="CUB48" s="12"/>
      <c r="CUC48" s="12"/>
      <c r="CUD48" s="12"/>
      <c r="CUE48" s="12"/>
      <c r="CUF48" s="12"/>
      <c r="CUG48" s="12"/>
      <c r="CUH48" s="12"/>
      <c r="CUI48" s="12"/>
      <c r="CUJ48" s="12"/>
      <c r="CUK48" s="12"/>
      <c r="CUL48" s="12"/>
      <c r="CUM48" s="12"/>
      <c r="CUN48" s="12"/>
      <c r="CUO48" s="12"/>
      <c r="CUP48" s="12"/>
      <c r="CUQ48" s="12"/>
      <c r="CUR48" s="12"/>
      <c r="CUS48" s="12"/>
      <c r="CUT48" s="12"/>
      <c r="CUU48" s="12"/>
      <c r="CUV48" s="12"/>
      <c r="CUW48" s="12"/>
      <c r="CUX48" s="12"/>
      <c r="CUY48" s="12"/>
      <c r="CUZ48" s="12"/>
      <c r="CVA48" s="12"/>
      <c r="CVB48" s="12"/>
      <c r="CVC48" s="12"/>
      <c r="CVD48" s="12"/>
      <c r="CVE48" s="12"/>
      <c r="CVF48" s="12"/>
      <c r="CVG48" s="12"/>
      <c r="CVH48" s="12"/>
      <c r="CVI48" s="12"/>
      <c r="CVJ48" s="12"/>
      <c r="CVK48" s="12"/>
      <c r="CVL48" s="12"/>
      <c r="CVM48" s="12"/>
      <c r="CVN48" s="12"/>
      <c r="CVO48" s="12"/>
      <c r="CVP48" s="12"/>
      <c r="CVQ48" s="12"/>
      <c r="CVR48" s="12"/>
      <c r="CVS48" s="12"/>
      <c r="CVT48" s="12"/>
      <c r="CVU48" s="12"/>
      <c r="CVV48" s="12"/>
      <c r="CVW48" s="12"/>
      <c r="CVX48" s="12"/>
      <c r="CVY48" s="12"/>
      <c r="CVZ48" s="12"/>
      <c r="CWA48" s="12"/>
      <c r="CWB48" s="12"/>
      <c r="CWC48" s="12"/>
      <c r="CWD48" s="12"/>
      <c r="CWE48" s="12"/>
      <c r="CWF48" s="12"/>
      <c r="CWG48" s="12"/>
      <c r="CWH48" s="12"/>
      <c r="CWI48" s="12"/>
      <c r="CWJ48" s="12"/>
      <c r="CWK48" s="12"/>
      <c r="CWL48" s="12"/>
      <c r="CWM48" s="12"/>
      <c r="CWN48" s="12"/>
      <c r="CWO48" s="12"/>
      <c r="CWP48" s="12"/>
      <c r="CWQ48" s="12"/>
      <c r="CWR48" s="12"/>
      <c r="CWS48" s="12"/>
      <c r="CWT48" s="12"/>
      <c r="CWU48" s="12"/>
      <c r="CWV48" s="12"/>
      <c r="CWW48" s="12"/>
      <c r="CWX48" s="12"/>
      <c r="CWY48" s="12"/>
      <c r="CWZ48" s="12"/>
      <c r="CXA48" s="12"/>
      <c r="CXB48" s="12"/>
      <c r="CXC48" s="12"/>
      <c r="CXD48" s="12"/>
      <c r="CXE48" s="12"/>
      <c r="CXF48" s="12"/>
      <c r="CXG48" s="12"/>
      <c r="CXH48" s="12"/>
      <c r="CXI48" s="12"/>
      <c r="CXJ48" s="12"/>
      <c r="CXK48" s="12"/>
      <c r="CXL48" s="12"/>
      <c r="CXM48" s="12"/>
      <c r="CXN48" s="12"/>
      <c r="CXO48" s="12"/>
      <c r="CXP48" s="12"/>
      <c r="CXQ48" s="12"/>
      <c r="CXR48" s="12"/>
      <c r="CXS48" s="12"/>
      <c r="CXT48" s="12"/>
      <c r="CXU48" s="12"/>
      <c r="CXV48" s="12"/>
      <c r="CXW48" s="12"/>
      <c r="CXX48" s="12"/>
      <c r="CXY48" s="12"/>
      <c r="CXZ48" s="12"/>
      <c r="CYA48" s="12"/>
      <c r="CYB48" s="12"/>
      <c r="CYC48" s="12"/>
      <c r="CYD48" s="12"/>
      <c r="CYE48" s="12"/>
      <c r="CYF48" s="12"/>
      <c r="CYG48" s="12"/>
      <c r="CYH48" s="12"/>
      <c r="CYI48" s="12"/>
      <c r="CYJ48" s="12"/>
      <c r="CYK48" s="12"/>
      <c r="CYL48" s="12"/>
      <c r="CYM48" s="12"/>
      <c r="CYN48" s="12"/>
      <c r="CYO48" s="12"/>
      <c r="CYP48" s="12"/>
      <c r="CYQ48" s="12"/>
      <c r="CYR48" s="12"/>
      <c r="CYS48" s="12"/>
      <c r="CYT48" s="12"/>
      <c r="CYU48" s="12"/>
      <c r="CYV48" s="12"/>
      <c r="CYW48" s="12"/>
      <c r="CYX48" s="12"/>
      <c r="CYY48" s="12"/>
      <c r="CYZ48" s="12"/>
      <c r="CZA48" s="12"/>
      <c r="CZB48" s="12"/>
      <c r="CZC48" s="12"/>
      <c r="CZD48" s="12"/>
      <c r="CZE48" s="12"/>
      <c r="CZF48" s="12"/>
      <c r="CZG48" s="12"/>
      <c r="CZH48" s="12"/>
      <c r="CZI48" s="12"/>
      <c r="CZJ48" s="12"/>
      <c r="CZK48" s="12"/>
      <c r="CZL48" s="12"/>
      <c r="CZM48" s="12"/>
      <c r="CZN48" s="12"/>
      <c r="CZO48" s="12"/>
      <c r="CZP48" s="12"/>
      <c r="CZQ48" s="12"/>
      <c r="CZR48" s="12"/>
      <c r="CZS48" s="12"/>
      <c r="CZT48" s="12"/>
      <c r="CZU48" s="12"/>
      <c r="CZV48" s="12"/>
      <c r="CZW48" s="12"/>
      <c r="CZX48" s="12"/>
      <c r="CZY48" s="12"/>
      <c r="CZZ48" s="12"/>
      <c r="DAA48" s="12"/>
      <c r="DAB48" s="12"/>
      <c r="DAC48" s="12"/>
      <c r="DAD48" s="12"/>
      <c r="DAE48" s="12"/>
      <c r="DAF48" s="12"/>
      <c r="DAG48" s="12"/>
      <c r="DAH48" s="12"/>
      <c r="DAI48" s="12"/>
      <c r="DAJ48" s="12"/>
      <c r="DAK48" s="12"/>
      <c r="DAL48" s="12"/>
      <c r="DAM48" s="12"/>
      <c r="DAN48" s="12"/>
      <c r="DAO48" s="12"/>
      <c r="DAP48" s="12"/>
      <c r="DAQ48" s="12"/>
      <c r="DAR48" s="12"/>
      <c r="DAS48" s="12"/>
      <c r="DAT48" s="12"/>
      <c r="DAU48" s="12"/>
      <c r="DAV48" s="12"/>
      <c r="DAW48" s="12"/>
      <c r="DAX48" s="12"/>
      <c r="DAY48" s="12"/>
      <c r="DAZ48" s="12"/>
      <c r="DBA48" s="12"/>
      <c r="DBB48" s="12"/>
      <c r="DBC48" s="12"/>
      <c r="DBD48" s="12"/>
      <c r="DBE48" s="12"/>
      <c r="DBF48" s="12"/>
      <c r="DBG48" s="12"/>
      <c r="DBH48" s="12"/>
      <c r="DBI48" s="12"/>
      <c r="DBJ48" s="12"/>
      <c r="DBK48" s="12"/>
      <c r="DBL48" s="12"/>
      <c r="DBM48" s="12"/>
      <c r="DBN48" s="12"/>
      <c r="DBO48" s="12"/>
      <c r="DBP48" s="12"/>
      <c r="DBQ48" s="12"/>
      <c r="DBR48" s="12"/>
      <c r="DBS48" s="12"/>
      <c r="DBT48" s="12"/>
      <c r="DBU48" s="12"/>
      <c r="DBV48" s="12"/>
      <c r="DBW48" s="12"/>
      <c r="DBX48" s="12"/>
      <c r="DBY48" s="12"/>
      <c r="DBZ48" s="12"/>
      <c r="DCA48" s="12"/>
      <c r="DCB48" s="12"/>
      <c r="DCC48" s="12"/>
      <c r="DCD48" s="12"/>
      <c r="DCE48" s="12"/>
      <c r="DCF48" s="12"/>
      <c r="DCG48" s="12"/>
      <c r="DCH48" s="12"/>
      <c r="DCI48" s="12"/>
      <c r="DCJ48" s="12"/>
      <c r="DCK48" s="12"/>
      <c r="DCL48" s="12"/>
      <c r="DCM48" s="12"/>
      <c r="DCN48" s="12"/>
      <c r="DCO48" s="12"/>
      <c r="DCP48" s="12"/>
      <c r="DCQ48" s="12"/>
      <c r="DCR48" s="12"/>
      <c r="DCS48" s="12"/>
      <c r="DCT48" s="12"/>
      <c r="DCU48" s="12"/>
      <c r="DCV48" s="12"/>
      <c r="DCW48" s="12"/>
      <c r="DCX48" s="12"/>
      <c r="DCY48" s="12"/>
      <c r="DCZ48" s="12"/>
      <c r="DDA48" s="12"/>
      <c r="DDB48" s="12"/>
      <c r="DDC48" s="12"/>
      <c r="DDD48" s="12"/>
      <c r="DDE48" s="12"/>
      <c r="DDF48" s="12"/>
      <c r="DDG48" s="12"/>
      <c r="DDH48" s="12"/>
      <c r="DDI48" s="12"/>
      <c r="DDJ48" s="12"/>
      <c r="DDK48" s="12"/>
      <c r="DDL48" s="12"/>
      <c r="DDM48" s="12"/>
      <c r="DDN48" s="12"/>
      <c r="DDO48" s="12"/>
      <c r="DDP48" s="12"/>
      <c r="DDQ48" s="12"/>
      <c r="DDR48" s="12"/>
      <c r="DDS48" s="12"/>
      <c r="DDT48" s="12"/>
      <c r="DDU48" s="12"/>
      <c r="DDV48" s="12"/>
      <c r="DDW48" s="12"/>
      <c r="DDX48" s="12"/>
      <c r="DDY48" s="12"/>
      <c r="DDZ48" s="12"/>
      <c r="DEA48" s="12"/>
      <c r="DEB48" s="12"/>
      <c r="DEC48" s="12"/>
      <c r="DED48" s="12"/>
      <c r="DEE48" s="12"/>
      <c r="DEF48" s="12"/>
      <c r="DEG48" s="12"/>
      <c r="DEH48" s="12"/>
      <c r="DEI48" s="12"/>
      <c r="DEJ48" s="12"/>
      <c r="DEK48" s="12"/>
      <c r="DEL48" s="12"/>
      <c r="DEM48" s="12"/>
      <c r="DEN48" s="12"/>
      <c r="DEO48" s="12"/>
      <c r="DEP48" s="12"/>
      <c r="DEQ48" s="12"/>
      <c r="DER48" s="12"/>
      <c r="DES48" s="12"/>
      <c r="DET48" s="12"/>
      <c r="DEU48" s="12"/>
      <c r="DEV48" s="12"/>
      <c r="DEW48" s="12"/>
      <c r="DEX48" s="12"/>
      <c r="DEY48" s="12"/>
      <c r="DEZ48" s="12"/>
      <c r="DFA48" s="12"/>
      <c r="DFB48" s="12"/>
      <c r="DFC48" s="12"/>
      <c r="DFD48" s="12"/>
      <c r="DFE48" s="12"/>
      <c r="DFF48" s="12"/>
      <c r="DFG48" s="12"/>
      <c r="DFH48" s="12"/>
      <c r="DFI48" s="12"/>
      <c r="DFJ48" s="12"/>
      <c r="DFK48" s="12"/>
      <c r="DFL48" s="12"/>
      <c r="DFM48" s="12"/>
      <c r="DFN48" s="12"/>
      <c r="DFO48" s="12"/>
      <c r="DFP48" s="12"/>
      <c r="DFQ48" s="12"/>
      <c r="DFR48" s="12"/>
      <c r="DFS48" s="12"/>
      <c r="DFT48" s="12"/>
      <c r="DFU48" s="12"/>
      <c r="DFV48" s="12"/>
      <c r="DFW48" s="12"/>
      <c r="DFX48" s="12"/>
      <c r="DFY48" s="12"/>
      <c r="DFZ48" s="12"/>
      <c r="DGA48" s="12"/>
      <c r="DGB48" s="12"/>
      <c r="DGC48" s="12"/>
      <c r="DGD48" s="12"/>
      <c r="DGE48" s="12"/>
      <c r="DGF48" s="12"/>
      <c r="DGG48" s="12"/>
      <c r="DGH48" s="12"/>
      <c r="DGI48" s="12"/>
      <c r="DGJ48" s="12"/>
      <c r="DGK48" s="12"/>
      <c r="DGL48" s="12"/>
      <c r="DGM48" s="12"/>
      <c r="DGN48" s="12"/>
      <c r="DGO48" s="12"/>
      <c r="DGP48" s="12"/>
      <c r="DGQ48" s="12"/>
      <c r="DGR48" s="12"/>
      <c r="DGS48" s="12"/>
      <c r="DGT48" s="12"/>
      <c r="DGU48" s="12"/>
      <c r="DGV48" s="12"/>
      <c r="DGW48" s="12"/>
      <c r="DGX48" s="12"/>
      <c r="DGY48" s="12"/>
      <c r="DGZ48" s="12"/>
      <c r="DHA48" s="12"/>
      <c r="DHB48" s="12"/>
      <c r="DHC48" s="12"/>
      <c r="DHD48" s="12"/>
      <c r="DHE48" s="12"/>
      <c r="DHF48" s="12"/>
      <c r="DHG48" s="12"/>
      <c r="DHH48" s="12"/>
      <c r="DHI48" s="12"/>
      <c r="DHJ48" s="12"/>
      <c r="DHK48" s="12"/>
      <c r="DHL48" s="12"/>
      <c r="DHM48" s="12"/>
      <c r="DHN48" s="12"/>
      <c r="DHO48" s="12"/>
      <c r="DHP48" s="12"/>
      <c r="DHQ48" s="12"/>
      <c r="DHR48" s="12"/>
      <c r="DHS48" s="12"/>
      <c r="DHT48" s="12"/>
      <c r="DHU48" s="12"/>
      <c r="DHV48" s="12"/>
      <c r="DHW48" s="12"/>
      <c r="DHX48" s="12"/>
      <c r="DHY48" s="12"/>
      <c r="DHZ48" s="12"/>
      <c r="DIA48" s="12"/>
      <c r="DIB48" s="12"/>
      <c r="DIC48" s="12"/>
      <c r="DID48" s="12"/>
      <c r="DIE48" s="12"/>
      <c r="DIF48" s="12"/>
      <c r="DIG48" s="12"/>
      <c r="DIH48" s="12"/>
      <c r="DII48" s="12"/>
      <c r="DIJ48" s="12"/>
      <c r="DIK48" s="12"/>
      <c r="DIL48" s="12"/>
      <c r="DIM48" s="12"/>
      <c r="DIN48" s="12"/>
      <c r="DIO48" s="12"/>
      <c r="DIP48" s="12"/>
      <c r="DIQ48" s="12"/>
      <c r="DIR48" s="12"/>
      <c r="DIS48" s="12"/>
      <c r="DIT48" s="12"/>
      <c r="DIU48" s="12"/>
      <c r="DIV48" s="12"/>
      <c r="DIW48" s="12"/>
      <c r="DIX48" s="12"/>
      <c r="DIY48" s="12"/>
      <c r="DIZ48" s="12"/>
      <c r="DJA48" s="12"/>
      <c r="DJB48" s="12"/>
      <c r="DJC48" s="12"/>
      <c r="DJD48" s="12"/>
      <c r="DJE48" s="12"/>
      <c r="DJF48" s="12"/>
      <c r="DJG48" s="12"/>
      <c r="DJH48" s="12"/>
      <c r="DJI48" s="12"/>
      <c r="DJJ48" s="12"/>
      <c r="DJK48" s="12"/>
      <c r="DJL48" s="12"/>
      <c r="DJM48" s="12"/>
      <c r="DJN48" s="12"/>
      <c r="DJO48" s="12"/>
      <c r="DJP48" s="12"/>
      <c r="DJQ48" s="12"/>
      <c r="DJR48" s="12"/>
      <c r="DJS48" s="12"/>
      <c r="DJT48" s="12"/>
      <c r="DJU48" s="12"/>
      <c r="DJV48" s="12"/>
      <c r="DJW48" s="12"/>
      <c r="DJX48" s="12"/>
      <c r="DJY48" s="12"/>
      <c r="DJZ48" s="12"/>
      <c r="DKA48" s="12"/>
      <c r="DKB48" s="12"/>
      <c r="DKC48" s="12"/>
      <c r="DKD48" s="12"/>
      <c r="DKE48" s="12"/>
      <c r="DKF48" s="12"/>
      <c r="DKG48" s="12"/>
      <c r="DKH48" s="12"/>
      <c r="DKI48" s="12"/>
      <c r="DKJ48" s="12"/>
      <c r="DKK48" s="12"/>
      <c r="DKL48" s="12"/>
      <c r="DKM48" s="12"/>
      <c r="DKN48" s="12"/>
      <c r="DKO48" s="12"/>
      <c r="DKP48" s="12"/>
      <c r="DKQ48" s="12"/>
      <c r="DKR48" s="12"/>
      <c r="DKS48" s="12"/>
      <c r="DKT48" s="12"/>
      <c r="DKU48" s="12"/>
      <c r="DKV48" s="12"/>
      <c r="DKW48" s="12"/>
      <c r="DKX48" s="12"/>
      <c r="DKY48" s="12"/>
      <c r="DKZ48" s="12"/>
      <c r="DLA48" s="12"/>
      <c r="DLB48" s="12"/>
      <c r="DLC48" s="12"/>
      <c r="DLD48" s="12"/>
      <c r="DLE48" s="12"/>
      <c r="DLF48" s="12"/>
      <c r="DLG48" s="12"/>
      <c r="DLH48" s="12"/>
      <c r="DLI48" s="12"/>
      <c r="DLJ48" s="12"/>
      <c r="DLK48" s="12"/>
      <c r="DLL48" s="12"/>
      <c r="DLM48" s="12"/>
      <c r="DLN48" s="12"/>
      <c r="DLO48" s="12"/>
      <c r="DLP48" s="12"/>
      <c r="DLQ48" s="12"/>
      <c r="DLR48" s="12"/>
      <c r="DLS48" s="12"/>
      <c r="DLT48" s="12"/>
      <c r="DLU48" s="12"/>
      <c r="DLV48" s="12"/>
      <c r="DLW48" s="12"/>
      <c r="DLX48" s="12"/>
      <c r="DLY48" s="12"/>
      <c r="DLZ48" s="12"/>
      <c r="DMA48" s="12"/>
      <c r="DMB48" s="12"/>
      <c r="DMC48" s="12"/>
      <c r="DMD48" s="12"/>
      <c r="DME48" s="12"/>
      <c r="DMF48" s="12"/>
      <c r="DMG48" s="12"/>
      <c r="DMH48" s="12"/>
      <c r="DMI48" s="12"/>
      <c r="DMJ48" s="12"/>
      <c r="DMK48" s="12"/>
      <c r="DML48" s="12"/>
      <c r="DMM48" s="12"/>
      <c r="DMN48" s="12"/>
      <c r="DMO48" s="12"/>
      <c r="DMP48" s="12"/>
      <c r="DMQ48" s="12"/>
      <c r="DMR48" s="12"/>
      <c r="DMS48" s="12"/>
      <c r="DMT48" s="12"/>
      <c r="DMU48" s="12"/>
      <c r="DMV48" s="12"/>
      <c r="DMW48" s="12"/>
      <c r="DMX48" s="12"/>
      <c r="DMY48" s="12"/>
      <c r="DMZ48" s="12"/>
      <c r="DNA48" s="12"/>
      <c r="DNB48" s="12"/>
      <c r="DNC48" s="12"/>
      <c r="DND48" s="12"/>
      <c r="DNE48" s="12"/>
      <c r="DNF48" s="12"/>
      <c r="DNG48" s="12"/>
      <c r="DNH48" s="12"/>
      <c r="DNI48" s="12"/>
      <c r="DNJ48" s="12"/>
      <c r="DNK48" s="12"/>
      <c r="DNL48" s="12"/>
      <c r="DNM48" s="12"/>
      <c r="DNN48" s="12"/>
      <c r="DNO48" s="12"/>
      <c r="DNP48" s="12"/>
      <c r="DNQ48" s="12"/>
      <c r="DNR48" s="12"/>
      <c r="DNS48" s="12"/>
      <c r="DNT48" s="12"/>
      <c r="DNU48" s="12"/>
      <c r="DNV48" s="12"/>
      <c r="DNW48" s="12"/>
      <c r="DNX48" s="12"/>
      <c r="DNY48" s="12"/>
      <c r="DNZ48" s="12"/>
      <c r="DOA48" s="12"/>
      <c r="DOB48" s="12"/>
      <c r="DOC48" s="12"/>
      <c r="DOD48" s="12"/>
      <c r="DOE48" s="12"/>
      <c r="DOF48" s="12"/>
      <c r="DOG48" s="12"/>
      <c r="DOH48" s="12"/>
      <c r="DOI48" s="12"/>
      <c r="DOJ48" s="12"/>
      <c r="DOK48" s="12"/>
      <c r="DOL48" s="12"/>
      <c r="DOM48" s="12"/>
      <c r="DON48" s="12"/>
      <c r="DOO48" s="12"/>
      <c r="DOP48" s="12"/>
      <c r="DOQ48" s="12"/>
      <c r="DOR48" s="12"/>
      <c r="DOS48" s="12"/>
      <c r="DOT48" s="12"/>
      <c r="DOU48" s="12"/>
      <c r="DOV48" s="12"/>
      <c r="DOW48" s="12"/>
      <c r="DOX48" s="12"/>
      <c r="DOY48" s="12"/>
      <c r="DOZ48" s="12"/>
      <c r="DPA48" s="12"/>
      <c r="DPB48" s="12"/>
      <c r="DPC48" s="12"/>
      <c r="DPD48" s="12"/>
      <c r="DPE48" s="12"/>
      <c r="DPF48" s="12"/>
      <c r="DPG48" s="12"/>
      <c r="DPH48" s="12"/>
      <c r="DPI48" s="12"/>
      <c r="DPJ48" s="12"/>
      <c r="DPK48" s="12"/>
      <c r="DPL48" s="12"/>
      <c r="DPM48" s="12"/>
      <c r="DPN48" s="12"/>
      <c r="DPO48" s="12"/>
      <c r="DPP48" s="12"/>
      <c r="DPQ48" s="12"/>
      <c r="DPR48" s="12"/>
      <c r="DPS48" s="12"/>
      <c r="DPT48" s="12"/>
      <c r="DPU48" s="12"/>
      <c r="DPV48" s="12"/>
      <c r="DPW48" s="12"/>
      <c r="DPX48" s="12"/>
      <c r="DPY48" s="12"/>
      <c r="DPZ48" s="12"/>
      <c r="DQA48" s="12"/>
      <c r="DQB48" s="12"/>
      <c r="DQC48" s="12"/>
      <c r="DQD48" s="12"/>
      <c r="DQE48" s="12"/>
      <c r="DQF48" s="12"/>
      <c r="DQG48" s="12"/>
      <c r="DQH48" s="12"/>
      <c r="DQI48" s="12"/>
      <c r="DQJ48" s="12"/>
      <c r="DQK48" s="12"/>
      <c r="DQL48" s="12"/>
      <c r="DQM48" s="12"/>
      <c r="DQN48" s="12"/>
      <c r="DQO48" s="12"/>
      <c r="DQP48" s="12"/>
      <c r="DQQ48" s="12"/>
      <c r="DQR48" s="12"/>
      <c r="DQS48" s="12"/>
      <c r="DQT48" s="12"/>
      <c r="DQU48" s="12"/>
      <c r="DQV48" s="12"/>
      <c r="DQW48" s="12"/>
      <c r="DQX48" s="12"/>
      <c r="DQY48" s="12"/>
      <c r="DQZ48" s="12"/>
      <c r="DRA48" s="12"/>
      <c r="DRB48" s="12"/>
      <c r="DRC48" s="12"/>
      <c r="DRD48" s="12"/>
      <c r="DRE48" s="12"/>
      <c r="DRF48" s="12"/>
      <c r="DRG48" s="12"/>
      <c r="DRH48" s="12"/>
      <c r="DRI48" s="12"/>
      <c r="DRJ48" s="12"/>
      <c r="DRK48" s="12"/>
      <c r="DRL48" s="12"/>
      <c r="DRM48" s="12"/>
      <c r="DRN48" s="12"/>
      <c r="DRO48" s="12"/>
      <c r="DRP48" s="12"/>
      <c r="DRQ48" s="12"/>
      <c r="DRR48" s="12"/>
      <c r="DRS48" s="12"/>
      <c r="DRT48" s="12"/>
      <c r="DRU48" s="12"/>
      <c r="DRV48" s="12"/>
      <c r="DRW48" s="12"/>
      <c r="DRX48" s="12"/>
      <c r="DRY48" s="12"/>
      <c r="DRZ48" s="12"/>
      <c r="DSA48" s="12"/>
      <c r="DSB48" s="12"/>
      <c r="DSC48" s="12"/>
      <c r="DSD48" s="12"/>
      <c r="DSE48" s="12"/>
      <c r="DSF48" s="12"/>
      <c r="DSG48" s="12"/>
      <c r="DSH48" s="12"/>
      <c r="DSI48" s="12"/>
      <c r="DSJ48" s="12"/>
      <c r="DSK48" s="12"/>
      <c r="DSL48" s="12"/>
      <c r="DSM48" s="12"/>
      <c r="DSN48" s="12"/>
      <c r="DSO48" s="12"/>
      <c r="DSP48" s="12"/>
      <c r="DSQ48" s="12"/>
      <c r="DSR48" s="12"/>
      <c r="DSS48" s="12"/>
      <c r="DST48" s="12"/>
      <c r="DSU48" s="12"/>
      <c r="DSV48" s="12"/>
      <c r="DSW48" s="12"/>
      <c r="DSX48" s="12"/>
      <c r="DSY48" s="12"/>
      <c r="DSZ48" s="12"/>
      <c r="DTA48" s="12"/>
      <c r="DTB48" s="12"/>
      <c r="DTC48" s="12"/>
      <c r="DTD48" s="12"/>
      <c r="DTE48" s="12"/>
      <c r="DTF48" s="12"/>
      <c r="DTG48" s="12"/>
      <c r="DTH48" s="12"/>
      <c r="DTI48" s="12"/>
      <c r="DTJ48" s="12"/>
      <c r="DTK48" s="12"/>
      <c r="DTL48" s="12"/>
      <c r="DTM48" s="12"/>
      <c r="DTN48" s="12"/>
      <c r="DTO48" s="12"/>
      <c r="DTP48" s="12"/>
      <c r="DTQ48" s="12"/>
      <c r="DTR48" s="12"/>
      <c r="DTS48" s="12"/>
      <c r="DTT48" s="12"/>
      <c r="DTU48" s="12"/>
      <c r="DTV48" s="12"/>
      <c r="DTW48" s="12"/>
      <c r="DTX48" s="12"/>
      <c r="DTY48" s="12"/>
      <c r="DTZ48" s="12"/>
      <c r="DUA48" s="12"/>
      <c r="DUB48" s="12"/>
      <c r="DUC48" s="12"/>
      <c r="DUD48" s="12"/>
      <c r="DUE48" s="12"/>
      <c r="DUF48" s="12"/>
      <c r="DUG48" s="12"/>
      <c r="DUH48" s="12"/>
      <c r="DUI48" s="12"/>
      <c r="DUJ48" s="12"/>
      <c r="DUK48" s="12"/>
      <c r="DUL48" s="12"/>
      <c r="DUM48" s="12"/>
      <c r="DUN48" s="12"/>
      <c r="DUO48" s="12"/>
      <c r="DUP48" s="12"/>
      <c r="DUQ48" s="12"/>
      <c r="DUR48" s="12"/>
      <c r="DUS48" s="12"/>
      <c r="DUT48" s="12"/>
      <c r="DUU48" s="12"/>
      <c r="DUV48" s="12"/>
      <c r="DUW48" s="12"/>
      <c r="DUX48" s="12"/>
      <c r="DUY48" s="12"/>
      <c r="DUZ48" s="12"/>
      <c r="DVA48" s="12"/>
      <c r="DVB48" s="12"/>
      <c r="DVC48" s="12"/>
      <c r="DVD48" s="12"/>
      <c r="DVE48" s="12"/>
      <c r="DVF48" s="12"/>
      <c r="DVG48" s="12"/>
      <c r="DVH48" s="12"/>
      <c r="DVI48" s="12"/>
      <c r="DVJ48" s="12"/>
      <c r="DVK48" s="12"/>
      <c r="DVL48" s="12"/>
      <c r="DVM48" s="12"/>
      <c r="DVN48" s="12"/>
      <c r="DVO48" s="12"/>
      <c r="DVP48" s="12"/>
      <c r="DVQ48" s="12"/>
      <c r="DVR48" s="12"/>
      <c r="DVS48" s="12"/>
      <c r="DVT48" s="12"/>
      <c r="DVU48" s="12"/>
      <c r="DVV48" s="12"/>
      <c r="DVW48" s="12"/>
      <c r="DVX48" s="12"/>
      <c r="DVY48" s="12"/>
      <c r="DVZ48" s="12"/>
      <c r="DWA48" s="12"/>
      <c r="DWB48" s="12"/>
      <c r="DWC48" s="12"/>
      <c r="DWD48" s="12"/>
      <c r="DWE48" s="12"/>
      <c r="DWF48" s="12"/>
      <c r="DWG48" s="12"/>
      <c r="DWH48" s="12"/>
      <c r="DWI48" s="12"/>
      <c r="DWJ48" s="12"/>
      <c r="DWK48" s="12"/>
      <c r="DWL48" s="12"/>
      <c r="DWM48" s="12"/>
      <c r="DWN48" s="12"/>
      <c r="DWO48" s="12"/>
      <c r="DWP48" s="12"/>
      <c r="DWQ48" s="12"/>
      <c r="DWR48" s="12"/>
      <c r="DWS48" s="12"/>
      <c r="DWT48" s="12"/>
      <c r="DWU48" s="12"/>
      <c r="DWV48" s="12"/>
      <c r="DWW48" s="12"/>
      <c r="DWX48" s="12"/>
      <c r="DWY48" s="12"/>
      <c r="DWZ48" s="12"/>
      <c r="DXA48" s="12"/>
      <c r="DXB48" s="12"/>
      <c r="DXC48" s="12"/>
      <c r="DXD48" s="12"/>
      <c r="DXE48" s="12"/>
      <c r="DXF48" s="12"/>
      <c r="DXG48" s="12"/>
      <c r="DXH48" s="12"/>
      <c r="DXI48" s="12"/>
      <c r="DXJ48" s="12"/>
      <c r="DXK48" s="12"/>
      <c r="DXL48" s="12"/>
      <c r="DXM48" s="12"/>
      <c r="DXN48" s="12"/>
      <c r="DXO48" s="12"/>
      <c r="DXP48" s="12"/>
      <c r="DXQ48" s="12"/>
      <c r="DXR48" s="12"/>
      <c r="DXS48" s="12"/>
      <c r="DXT48" s="12"/>
      <c r="DXU48" s="12"/>
      <c r="DXV48" s="12"/>
      <c r="DXW48" s="12"/>
      <c r="DXX48" s="12"/>
      <c r="DXY48" s="12"/>
      <c r="DXZ48" s="12"/>
      <c r="DYA48" s="12"/>
      <c r="DYB48" s="12"/>
      <c r="DYC48" s="12"/>
      <c r="DYD48" s="12"/>
      <c r="DYE48" s="12"/>
      <c r="DYF48" s="12"/>
      <c r="DYG48" s="12"/>
      <c r="DYH48" s="12"/>
      <c r="DYI48" s="12"/>
      <c r="DYJ48" s="12"/>
      <c r="DYK48" s="12"/>
      <c r="DYL48" s="12"/>
      <c r="DYM48" s="12"/>
      <c r="DYN48" s="12"/>
      <c r="DYO48" s="12"/>
      <c r="DYP48" s="12"/>
      <c r="DYQ48" s="12"/>
      <c r="DYR48" s="12"/>
      <c r="DYS48" s="12"/>
      <c r="DYT48" s="12"/>
      <c r="DYU48" s="12"/>
      <c r="DYV48" s="12"/>
      <c r="DYW48" s="12"/>
      <c r="DYX48" s="12"/>
      <c r="DYY48" s="12"/>
      <c r="DYZ48" s="12"/>
      <c r="DZA48" s="12"/>
      <c r="DZB48" s="12"/>
      <c r="DZC48" s="12"/>
      <c r="DZD48" s="12"/>
      <c r="DZE48" s="12"/>
      <c r="DZF48" s="12"/>
      <c r="DZG48" s="12"/>
      <c r="DZH48" s="12"/>
      <c r="DZI48" s="12"/>
      <c r="DZJ48" s="12"/>
      <c r="DZK48" s="12"/>
      <c r="DZL48" s="12"/>
      <c r="DZM48" s="12"/>
      <c r="DZN48" s="12"/>
      <c r="DZO48" s="12"/>
      <c r="DZP48" s="12"/>
      <c r="DZQ48" s="12"/>
      <c r="DZR48" s="12"/>
      <c r="DZS48" s="12"/>
      <c r="DZT48" s="12"/>
      <c r="DZU48" s="12"/>
      <c r="DZV48" s="12"/>
      <c r="DZW48" s="12"/>
      <c r="DZX48" s="12"/>
      <c r="DZY48" s="12"/>
      <c r="DZZ48" s="12"/>
      <c r="EAA48" s="12"/>
      <c r="EAB48" s="12"/>
      <c r="EAC48" s="12"/>
      <c r="EAD48" s="12"/>
      <c r="EAE48" s="12"/>
      <c r="EAF48" s="12"/>
      <c r="EAG48" s="12"/>
      <c r="EAH48" s="12"/>
      <c r="EAI48" s="12"/>
      <c r="EAJ48" s="12"/>
      <c r="EAK48" s="12"/>
      <c r="EAL48" s="12"/>
      <c r="EAM48" s="12"/>
      <c r="EAN48" s="12"/>
      <c r="EAO48" s="12"/>
      <c r="EAP48" s="12"/>
      <c r="EAQ48" s="12"/>
      <c r="EAR48" s="12"/>
      <c r="EAS48" s="12"/>
      <c r="EAT48" s="12"/>
      <c r="EAU48" s="12"/>
      <c r="EAV48" s="12"/>
      <c r="EAW48" s="12"/>
      <c r="EAX48" s="12"/>
      <c r="EAY48" s="12"/>
      <c r="EAZ48" s="12"/>
      <c r="EBA48" s="12"/>
      <c r="EBB48" s="12"/>
      <c r="EBC48" s="12"/>
      <c r="EBD48" s="12"/>
      <c r="EBE48" s="12"/>
      <c r="EBF48" s="12"/>
      <c r="EBG48" s="12"/>
      <c r="EBH48" s="12"/>
      <c r="EBI48" s="12"/>
      <c r="EBJ48" s="12"/>
      <c r="EBK48" s="12"/>
      <c r="EBL48" s="12"/>
      <c r="EBM48" s="12"/>
      <c r="EBN48" s="12"/>
      <c r="EBO48" s="12"/>
      <c r="EBP48" s="12"/>
      <c r="EBQ48" s="12"/>
      <c r="EBR48" s="12"/>
      <c r="EBS48" s="12"/>
      <c r="EBT48" s="12"/>
      <c r="EBU48" s="12"/>
      <c r="EBV48" s="12"/>
      <c r="EBW48" s="12"/>
      <c r="EBX48" s="12"/>
      <c r="EBY48" s="12"/>
      <c r="EBZ48" s="12"/>
      <c r="ECA48" s="12"/>
      <c r="ECB48" s="12"/>
      <c r="ECC48" s="12"/>
      <c r="ECD48" s="12"/>
      <c r="ECE48" s="12"/>
      <c r="ECF48" s="12"/>
      <c r="ECG48" s="12"/>
      <c r="ECH48" s="12"/>
      <c r="ECI48" s="12"/>
      <c r="ECJ48" s="12"/>
      <c r="ECK48" s="12"/>
      <c r="ECL48" s="12"/>
      <c r="ECM48" s="12"/>
      <c r="ECN48" s="12"/>
      <c r="ECO48" s="12"/>
      <c r="ECP48" s="12"/>
      <c r="ECQ48" s="12"/>
      <c r="ECR48" s="12"/>
      <c r="ECS48" s="12"/>
      <c r="ECT48" s="12"/>
      <c r="ECU48" s="12"/>
      <c r="ECV48" s="12"/>
      <c r="ECW48" s="12"/>
      <c r="ECX48" s="12"/>
      <c r="ECY48" s="12"/>
      <c r="ECZ48" s="12"/>
      <c r="EDA48" s="12"/>
      <c r="EDB48" s="12"/>
      <c r="EDC48" s="12"/>
      <c r="EDD48" s="12"/>
      <c r="EDE48" s="12"/>
      <c r="EDF48" s="12"/>
      <c r="EDG48" s="12"/>
      <c r="EDH48" s="12"/>
      <c r="EDI48" s="12"/>
      <c r="EDJ48" s="12"/>
      <c r="EDK48" s="12"/>
      <c r="EDL48" s="12"/>
      <c r="EDM48" s="12"/>
      <c r="EDN48" s="12"/>
      <c r="EDO48" s="12"/>
      <c r="EDP48" s="12"/>
      <c r="EDQ48" s="12"/>
      <c r="EDR48" s="12"/>
      <c r="EDS48" s="12"/>
      <c r="EDT48" s="12"/>
      <c r="EDU48" s="12"/>
      <c r="EDV48" s="12"/>
      <c r="EDW48" s="12"/>
      <c r="EDX48" s="12"/>
      <c r="EDY48" s="12"/>
      <c r="EDZ48" s="12"/>
      <c r="EEA48" s="12"/>
      <c r="EEB48" s="12"/>
      <c r="EEC48" s="12"/>
      <c r="EED48" s="12"/>
      <c r="EEE48" s="12"/>
      <c r="EEF48" s="12"/>
      <c r="EEG48" s="12"/>
      <c r="EEH48" s="12"/>
      <c r="EEI48" s="12"/>
      <c r="EEJ48" s="12"/>
      <c r="EEK48" s="12"/>
      <c r="EEL48" s="12"/>
      <c r="EEM48" s="12"/>
      <c r="EEN48" s="12"/>
      <c r="EEO48" s="12"/>
      <c r="EEP48" s="12"/>
      <c r="EEQ48" s="12"/>
      <c r="EER48" s="12"/>
      <c r="EES48" s="12"/>
      <c r="EET48" s="12"/>
      <c r="EEU48" s="12"/>
      <c r="EEV48" s="12"/>
      <c r="EEW48" s="12"/>
      <c r="EEX48" s="12"/>
      <c r="EEY48" s="12"/>
      <c r="EEZ48" s="12"/>
      <c r="EFA48" s="12"/>
      <c r="EFB48" s="12"/>
      <c r="EFC48" s="12"/>
      <c r="EFD48" s="12"/>
      <c r="EFE48" s="12"/>
      <c r="EFF48" s="12"/>
      <c r="EFG48" s="12"/>
      <c r="EFH48" s="12"/>
      <c r="EFI48" s="12"/>
      <c r="EFJ48" s="12"/>
      <c r="EFK48" s="12"/>
      <c r="EFL48" s="12"/>
      <c r="EFM48" s="12"/>
      <c r="EFN48" s="12"/>
      <c r="EFO48" s="12"/>
      <c r="EFP48" s="12"/>
      <c r="EFQ48" s="12"/>
      <c r="EFR48" s="12"/>
      <c r="EFS48" s="12"/>
      <c r="EFT48" s="12"/>
      <c r="EFU48" s="12"/>
      <c r="EFV48" s="12"/>
      <c r="EFW48" s="12"/>
      <c r="EFX48" s="12"/>
      <c r="EFY48" s="12"/>
      <c r="EFZ48" s="12"/>
      <c r="EGA48" s="12"/>
      <c r="EGB48" s="12"/>
      <c r="EGC48" s="12"/>
      <c r="EGD48" s="12"/>
      <c r="EGE48" s="12"/>
      <c r="EGF48" s="12"/>
      <c r="EGG48" s="12"/>
      <c r="EGH48" s="12"/>
      <c r="EGI48" s="12"/>
      <c r="EGJ48" s="12"/>
      <c r="EGK48" s="12"/>
      <c r="EGL48" s="12"/>
      <c r="EGM48" s="12"/>
      <c r="EGN48" s="12"/>
      <c r="EGO48" s="12"/>
      <c r="EGP48" s="12"/>
      <c r="EGQ48" s="12"/>
      <c r="EGR48" s="12"/>
      <c r="EGS48" s="12"/>
      <c r="EGT48" s="12"/>
      <c r="EGU48" s="12"/>
      <c r="EGV48" s="12"/>
      <c r="EGW48" s="12"/>
      <c r="EGX48" s="12"/>
      <c r="EGY48" s="12"/>
      <c r="EGZ48" s="12"/>
      <c r="EHA48" s="12"/>
      <c r="EHB48" s="12"/>
      <c r="EHC48" s="12"/>
      <c r="EHD48" s="12"/>
      <c r="EHE48" s="12"/>
      <c r="EHF48" s="12"/>
      <c r="EHG48" s="12"/>
      <c r="EHH48" s="12"/>
      <c r="EHI48" s="12"/>
      <c r="EHJ48" s="12"/>
      <c r="EHK48" s="12"/>
      <c r="EHL48" s="12"/>
      <c r="EHM48" s="12"/>
      <c r="EHN48" s="12"/>
      <c r="EHO48" s="12"/>
      <c r="EHP48" s="12"/>
      <c r="EHQ48" s="12"/>
      <c r="EHR48" s="12"/>
      <c r="EHS48" s="12"/>
      <c r="EHT48" s="12"/>
      <c r="EHU48" s="12"/>
      <c r="EHV48" s="12"/>
      <c r="EHW48" s="12"/>
      <c r="EHX48" s="12"/>
      <c r="EHY48" s="12"/>
      <c r="EHZ48" s="12"/>
      <c r="EIA48" s="12"/>
      <c r="EIB48" s="12"/>
      <c r="EIC48" s="12"/>
      <c r="EID48" s="12"/>
      <c r="EIE48" s="12"/>
      <c r="EIF48" s="12"/>
      <c r="EIG48" s="12"/>
      <c r="EIH48" s="12"/>
      <c r="EII48" s="12"/>
      <c r="EIJ48" s="12"/>
      <c r="EIK48" s="12"/>
      <c r="EIL48" s="12"/>
      <c r="EIM48" s="12"/>
      <c r="EIN48" s="12"/>
      <c r="EIO48" s="12"/>
      <c r="EIP48" s="12"/>
      <c r="EIQ48" s="12"/>
      <c r="EIR48" s="12"/>
      <c r="EIS48" s="12"/>
      <c r="EIT48" s="12"/>
      <c r="EIU48" s="12"/>
      <c r="EIV48" s="12"/>
      <c r="EIW48" s="12"/>
      <c r="EIX48" s="12"/>
      <c r="EIY48" s="12"/>
      <c r="EIZ48" s="12"/>
      <c r="EJA48" s="12"/>
      <c r="EJB48" s="12"/>
      <c r="EJC48" s="12"/>
      <c r="EJD48" s="12"/>
      <c r="EJE48" s="12"/>
      <c r="EJF48" s="12"/>
      <c r="EJG48" s="12"/>
      <c r="EJH48" s="12"/>
      <c r="EJI48" s="12"/>
      <c r="EJJ48" s="12"/>
      <c r="EJK48" s="12"/>
      <c r="EJL48" s="12"/>
      <c r="EJM48" s="12"/>
      <c r="EJN48" s="12"/>
      <c r="EJO48" s="12"/>
      <c r="EJP48" s="12"/>
      <c r="EJQ48" s="12"/>
      <c r="EJR48" s="12"/>
      <c r="EJS48" s="12"/>
      <c r="EJT48" s="12"/>
      <c r="EJU48" s="12"/>
      <c r="EJV48" s="12"/>
      <c r="EJW48" s="12"/>
      <c r="EJX48" s="12"/>
      <c r="EJY48" s="12"/>
      <c r="EJZ48" s="12"/>
      <c r="EKA48" s="12"/>
      <c r="EKB48" s="12"/>
      <c r="EKC48" s="12"/>
      <c r="EKD48" s="12"/>
      <c r="EKE48" s="12"/>
      <c r="EKF48" s="12"/>
      <c r="EKG48" s="12"/>
      <c r="EKH48" s="12"/>
      <c r="EKI48" s="12"/>
      <c r="EKJ48" s="12"/>
      <c r="EKK48" s="12"/>
      <c r="EKL48" s="12"/>
      <c r="EKM48" s="12"/>
      <c r="EKN48" s="12"/>
      <c r="EKO48" s="12"/>
      <c r="EKP48" s="12"/>
      <c r="EKQ48" s="12"/>
      <c r="EKR48" s="12"/>
      <c r="EKS48" s="12"/>
      <c r="EKT48" s="12"/>
      <c r="EKU48" s="12"/>
      <c r="EKV48" s="12"/>
      <c r="EKW48" s="12"/>
      <c r="EKX48" s="12"/>
      <c r="EKY48" s="12"/>
      <c r="EKZ48" s="12"/>
      <c r="ELA48" s="12"/>
      <c r="ELB48" s="12"/>
      <c r="ELC48" s="12"/>
      <c r="ELD48" s="12"/>
      <c r="ELE48" s="12"/>
      <c r="ELF48" s="12"/>
      <c r="ELG48" s="12"/>
      <c r="ELH48" s="12"/>
      <c r="ELI48" s="12"/>
      <c r="ELJ48" s="12"/>
      <c r="ELK48" s="12"/>
      <c r="ELL48" s="12"/>
      <c r="ELM48" s="12"/>
      <c r="ELN48" s="12"/>
      <c r="ELO48" s="12"/>
      <c r="ELP48" s="12"/>
      <c r="ELQ48" s="12"/>
      <c r="ELR48" s="12"/>
      <c r="ELS48" s="12"/>
      <c r="ELT48" s="12"/>
      <c r="ELU48" s="12"/>
      <c r="ELV48" s="12"/>
      <c r="ELW48" s="12"/>
      <c r="ELX48" s="12"/>
      <c r="ELY48" s="12"/>
      <c r="ELZ48" s="12"/>
      <c r="EMA48" s="12"/>
      <c r="EMB48" s="12"/>
      <c r="EMC48" s="12"/>
      <c r="EMD48" s="12"/>
      <c r="EME48" s="12"/>
      <c r="EMF48" s="12"/>
      <c r="EMG48" s="12"/>
      <c r="EMH48" s="12"/>
      <c r="EMI48" s="12"/>
      <c r="EMJ48" s="12"/>
      <c r="EMK48" s="12"/>
      <c r="EML48" s="12"/>
      <c r="EMM48" s="12"/>
      <c r="EMN48" s="12"/>
      <c r="EMO48" s="12"/>
      <c r="EMP48" s="12"/>
      <c r="EMQ48" s="12"/>
      <c r="EMR48" s="12"/>
      <c r="EMS48" s="12"/>
      <c r="EMT48" s="12"/>
      <c r="EMU48" s="12"/>
      <c r="EMV48" s="12"/>
      <c r="EMW48" s="12"/>
      <c r="EMX48" s="12"/>
      <c r="EMY48" s="12"/>
      <c r="EMZ48" s="12"/>
      <c r="ENA48" s="12"/>
      <c r="ENB48" s="12"/>
      <c r="ENC48" s="12"/>
      <c r="END48" s="12"/>
      <c r="ENE48" s="12"/>
      <c r="ENF48" s="12"/>
      <c r="ENG48" s="12"/>
      <c r="ENH48" s="12"/>
      <c r="ENI48" s="12"/>
      <c r="ENJ48" s="12"/>
      <c r="ENK48" s="12"/>
      <c r="ENL48" s="12"/>
      <c r="ENM48" s="12"/>
      <c r="ENN48" s="12"/>
      <c r="ENO48" s="12"/>
      <c r="ENP48" s="12"/>
      <c r="ENQ48" s="12"/>
      <c r="ENR48" s="12"/>
      <c r="ENS48" s="12"/>
      <c r="ENT48" s="12"/>
      <c r="ENU48" s="12"/>
      <c r="ENV48" s="12"/>
      <c r="ENW48" s="12"/>
      <c r="ENX48" s="12"/>
      <c r="ENY48" s="12"/>
      <c r="ENZ48" s="12"/>
      <c r="EOA48" s="12"/>
      <c r="EOB48" s="12"/>
      <c r="EOC48" s="12"/>
      <c r="EOD48" s="12"/>
      <c r="EOE48" s="12"/>
      <c r="EOF48" s="12"/>
      <c r="EOG48" s="12"/>
      <c r="EOH48" s="12"/>
      <c r="EOI48" s="12"/>
      <c r="EOJ48" s="12"/>
      <c r="EOK48" s="12"/>
      <c r="EOL48" s="12"/>
      <c r="EOM48" s="12"/>
      <c r="EON48" s="12"/>
      <c r="EOO48" s="12"/>
      <c r="EOP48" s="12"/>
      <c r="EOQ48" s="12"/>
      <c r="EOR48" s="12"/>
      <c r="EOS48" s="12"/>
      <c r="EOT48" s="12"/>
      <c r="EOU48" s="12"/>
      <c r="EOV48" s="12"/>
      <c r="EOW48" s="12"/>
      <c r="EOX48" s="12"/>
      <c r="EOY48" s="12"/>
      <c r="EOZ48" s="12"/>
      <c r="EPA48" s="12"/>
      <c r="EPB48" s="12"/>
      <c r="EPC48" s="12"/>
      <c r="EPD48" s="12"/>
      <c r="EPE48" s="12"/>
      <c r="EPF48" s="12"/>
      <c r="EPG48" s="12"/>
      <c r="EPH48" s="12"/>
      <c r="EPI48" s="12"/>
      <c r="EPJ48" s="12"/>
      <c r="EPK48" s="12"/>
      <c r="EPL48" s="12"/>
      <c r="EPM48" s="12"/>
      <c r="EPN48" s="12"/>
      <c r="EPO48" s="12"/>
      <c r="EPP48" s="12"/>
      <c r="EPQ48" s="12"/>
      <c r="EPR48" s="12"/>
      <c r="EPS48" s="12"/>
      <c r="EPT48" s="12"/>
      <c r="EPU48" s="12"/>
      <c r="EPV48" s="12"/>
      <c r="EPW48" s="12"/>
      <c r="EPX48" s="12"/>
      <c r="EPY48" s="12"/>
      <c r="EPZ48" s="12"/>
      <c r="EQA48" s="12"/>
      <c r="EQB48" s="12"/>
      <c r="EQC48" s="12"/>
      <c r="EQD48" s="12"/>
      <c r="EQE48" s="12"/>
      <c r="EQF48" s="12"/>
      <c r="EQG48" s="12"/>
      <c r="EQH48" s="12"/>
      <c r="EQI48" s="12"/>
      <c r="EQJ48" s="12"/>
      <c r="EQK48" s="12"/>
      <c r="EQL48" s="12"/>
      <c r="EQM48" s="12"/>
      <c r="EQN48" s="12"/>
      <c r="EQO48" s="12"/>
      <c r="EQP48" s="12"/>
      <c r="EQQ48" s="12"/>
      <c r="EQR48" s="12"/>
      <c r="EQS48" s="12"/>
      <c r="EQT48" s="12"/>
      <c r="EQU48" s="12"/>
      <c r="EQV48" s="12"/>
      <c r="EQW48" s="12"/>
      <c r="EQX48" s="12"/>
      <c r="EQY48" s="12"/>
      <c r="EQZ48" s="12"/>
      <c r="ERA48" s="12"/>
      <c r="ERB48" s="12"/>
      <c r="ERC48" s="12"/>
      <c r="ERD48" s="12"/>
      <c r="ERE48" s="12"/>
      <c r="ERF48" s="12"/>
      <c r="ERG48" s="12"/>
      <c r="ERH48" s="12"/>
      <c r="ERI48" s="12"/>
      <c r="ERJ48" s="12"/>
      <c r="ERK48" s="12"/>
      <c r="ERL48" s="12"/>
      <c r="ERM48" s="12"/>
      <c r="ERN48" s="12"/>
      <c r="ERO48" s="12"/>
      <c r="ERP48" s="12"/>
      <c r="ERQ48" s="12"/>
      <c r="ERR48" s="12"/>
      <c r="ERS48" s="12"/>
      <c r="ERT48" s="12"/>
      <c r="ERU48" s="12"/>
      <c r="ERV48" s="12"/>
      <c r="ERW48" s="12"/>
      <c r="ERX48" s="12"/>
      <c r="ERY48" s="12"/>
      <c r="ERZ48" s="12"/>
      <c r="ESA48" s="12"/>
      <c r="ESB48" s="12"/>
      <c r="ESC48" s="12"/>
      <c r="ESD48" s="12"/>
      <c r="ESE48" s="12"/>
      <c r="ESF48" s="12"/>
      <c r="ESG48" s="12"/>
      <c r="ESH48" s="12"/>
      <c r="ESI48" s="12"/>
      <c r="ESJ48" s="12"/>
      <c r="ESK48" s="12"/>
      <c r="ESL48" s="12"/>
      <c r="ESM48" s="12"/>
      <c r="ESN48" s="12"/>
      <c r="ESO48" s="12"/>
      <c r="ESP48" s="12"/>
      <c r="ESQ48" s="12"/>
      <c r="ESR48" s="12"/>
      <c r="ESS48" s="12"/>
      <c r="EST48" s="12"/>
      <c r="ESU48" s="12"/>
      <c r="ESV48" s="12"/>
      <c r="ESW48" s="12"/>
      <c r="ESX48" s="12"/>
      <c r="ESY48" s="12"/>
      <c r="ESZ48" s="12"/>
      <c r="ETA48" s="12"/>
      <c r="ETB48" s="12"/>
      <c r="ETC48" s="12"/>
      <c r="ETD48" s="12"/>
      <c r="ETE48" s="12"/>
      <c r="ETF48" s="12"/>
      <c r="ETG48" s="12"/>
      <c r="ETH48" s="12"/>
      <c r="ETI48" s="12"/>
      <c r="ETJ48" s="12"/>
      <c r="ETK48" s="12"/>
      <c r="ETL48" s="12"/>
      <c r="ETM48" s="12"/>
      <c r="ETN48" s="12"/>
      <c r="ETO48" s="12"/>
      <c r="ETP48" s="12"/>
      <c r="ETQ48" s="12"/>
      <c r="ETR48" s="12"/>
      <c r="ETS48" s="12"/>
      <c r="ETT48" s="12"/>
      <c r="ETU48" s="12"/>
      <c r="ETV48" s="12"/>
      <c r="ETW48" s="12"/>
      <c r="ETX48" s="12"/>
      <c r="ETY48" s="12"/>
      <c r="ETZ48" s="12"/>
      <c r="EUA48" s="12"/>
      <c r="EUB48" s="12"/>
      <c r="EUC48" s="12"/>
      <c r="EUD48" s="12"/>
      <c r="EUE48" s="12"/>
      <c r="EUF48" s="12"/>
      <c r="EUG48" s="12"/>
      <c r="EUH48" s="12"/>
      <c r="EUI48" s="12"/>
      <c r="EUJ48" s="12"/>
      <c r="EUK48" s="12"/>
      <c r="EUL48" s="12"/>
      <c r="EUM48" s="12"/>
      <c r="EUN48" s="12"/>
      <c r="EUO48" s="12"/>
      <c r="EUP48" s="12"/>
      <c r="EUQ48" s="12"/>
      <c r="EUR48" s="12"/>
      <c r="EUS48" s="12"/>
      <c r="EUT48" s="12"/>
      <c r="EUU48" s="12"/>
      <c r="EUV48" s="12"/>
      <c r="EUW48" s="12"/>
      <c r="EUX48" s="12"/>
      <c r="EUY48" s="12"/>
      <c r="EUZ48" s="12"/>
      <c r="EVA48" s="12"/>
      <c r="EVB48" s="12"/>
      <c r="EVC48" s="12"/>
      <c r="EVD48" s="12"/>
      <c r="EVE48" s="12"/>
      <c r="EVF48" s="12"/>
      <c r="EVG48" s="12"/>
      <c r="EVH48" s="12"/>
      <c r="EVI48" s="12"/>
      <c r="EVJ48" s="12"/>
      <c r="EVK48" s="12"/>
      <c r="EVL48" s="12"/>
      <c r="EVM48" s="12"/>
      <c r="EVN48" s="12"/>
      <c r="EVO48" s="12"/>
      <c r="EVP48" s="12"/>
      <c r="EVQ48" s="12"/>
      <c r="EVR48" s="12"/>
      <c r="EVS48" s="12"/>
      <c r="EVT48" s="12"/>
      <c r="EVU48" s="12"/>
      <c r="EVV48" s="12"/>
      <c r="EVW48" s="12"/>
      <c r="EVX48" s="12"/>
      <c r="EVY48" s="12"/>
      <c r="EVZ48" s="12"/>
      <c r="EWA48" s="12"/>
      <c r="EWB48" s="12"/>
      <c r="EWC48" s="12"/>
      <c r="EWD48" s="12"/>
      <c r="EWE48" s="12"/>
      <c r="EWF48" s="12"/>
      <c r="EWG48" s="12"/>
      <c r="EWH48" s="12"/>
      <c r="EWI48" s="12"/>
      <c r="EWJ48" s="12"/>
      <c r="EWK48" s="12"/>
      <c r="EWL48" s="12"/>
      <c r="EWM48" s="12"/>
      <c r="EWN48" s="12"/>
      <c r="EWO48" s="12"/>
      <c r="EWP48" s="12"/>
      <c r="EWQ48" s="12"/>
      <c r="EWR48" s="12"/>
      <c r="EWS48" s="12"/>
      <c r="EWT48" s="12"/>
      <c r="EWU48" s="12"/>
      <c r="EWV48" s="12"/>
      <c r="EWW48" s="12"/>
      <c r="EWX48" s="12"/>
      <c r="EWY48" s="12"/>
      <c r="EWZ48" s="12"/>
      <c r="EXA48" s="12"/>
      <c r="EXB48" s="12"/>
      <c r="EXC48" s="12"/>
      <c r="EXD48" s="12"/>
      <c r="EXE48" s="12"/>
      <c r="EXF48" s="12"/>
      <c r="EXG48" s="12"/>
      <c r="EXH48" s="12"/>
      <c r="EXI48" s="12"/>
      <c r="EXJ48" s="12"/>
      <c r="EXK48" s="12"/>
      <c r="EXL48" s="12"/>
      <c r="EXM48" s="12"/>
      <c r="EXN48" s="12"/>
      <c r="EXO48" s="12"/>
      <c r="EXP48" s="12"/>
      <c r="EXQ48" s="12"/>
      <c r="EXR48" s="12"/>
      <c r="EXS48" s="12"/>
      <c r="EXT48" s="12"/>
      <c r="EXU48" s="12"/>
      <c r="EXV48" s="12"/>
      <c r="EXW48" s="12"/>
      <c r="EXX48" s="12"/>
      <c r="EXY48" s="12"/>
      <c r="EXZ48" s="12"/>
      <c r="EYA48" s="12"/>
      <c r="EYB48" s="12"/>
      <c r="EYC48" s="12"/>
      <c r="EYD48" s="12"/>
      <c r="EYE48" s="12"/>
      <c r="EYF48" s="12"/>
      <c r="EYG48" s="12"/>
      <c r="EYH48" s="12"/>
      <c r="EYI48" s="12"/>
      <c r="EYJ48" s="12"/>
      <c r="EYK48" s="12"/>
      <c r="EYL48" s="12"/>
      <c r="EYM48" s="12"/>
      <c r="EYN48" s="12"/>
      <c r="EYO48" s="12"/>
      <c r="EYP48" s="12"/>
      <c r="EYQ48" s="12"/>
      <c r="EYR48" s="12"/>
      <c r="EYS48" s="12"/>
      <c r="EYT48" s="12"/>
      <c r="EYU48" s="12"/>
      <c r="EYV48" s="12"/>
      <c r="EYW48" s="12"/>
      <c r="EYX48" s="12"/>
      <c r="EYY48" s="12"/>
      <c r="EYZ48" s="12"/>
      <c r="EZA48" s="12"/>
      <c r="EZB48" s="12"/>
      <c r="EZC48" s="12"/>
      <c r="EZD48" s="12"/>
      <c r="EZE48" s="12"/>
      <c r="EZF48" s="12"/>
      <c r="EZG48" s="12"/>
      <c r="EZH48" s="12"/>
      <c r="EZI48" s="12"/>
      <c r="EZJ48" s="12"/>
      <c r="EZK48" s="12"/>
      <c r="EZL48" s="12"/>
      <c r="EZM48" s="12"/>
      <c r="EZN48" s="12"/>
      <c r="EZO48" s="12"/>
      <c r="EZP48" s="12"/>
      <c r="EZQ48" s="12"/>
      <c r="EZR48" s="12"/>
      <c r="EZS48" s="12"/>
      <c r="EZT48" s="12"/>
      <c r="EZU48" s="12"/>
      <c r="EZV48" s="12"/>
      <c r="EZW48" s="12"/>
      <c r="EZX48" s="12"/>
      <c r="EZY48" s="12"/>
      <c r="EZZ48" s="12"/>
      <c r="FAA48" s="12"/>
      <c r="FAB48" s="12"/>
      <c r="FAC48" s="12"/>
      <c r="FAD48" s="12"/>
      <c r="FAE48" s="12"/>
      <c r="FAF48" s="12"/>
      <c r="FAG48" s="12"/>
      <c r="FAH48" s="12"/>
      <c r="FAI48" s="12"/>
      <c r="FAJ48" s="12"/>
      <c r="FAK48" s="12"/>
      <c r="FAL48" s="12"/>
      <c r="FAM48" s="12"/>
      <c r="FAN48" s="12"/>
      <c r="FAO48" s="12"/>
      <c r="FAP48" s="12"/>
      <c r="FAQ48" s="12"/>
      <c r="FAR48" s="12"/>
      <c r="FAS48" s="12"/>
      <c r="FAT48" s="12"/>
      <c r="FAU48" s="12"/>
      <c r="FAV48" s="12"/>
      <c r="FAW48" s="12"/>
      <c r="FAX48" s="12"/>
      <c r="FAY48" s="12"/>
      <c r="FAZ48" s="12"/>
      <c r="FBA48" s="12"/>
      <c r="FBB48" s="12"/>
      <c r="FBC48" s="12"/>
      <c r="FBD48" s="12"/>
      <c r="FBE48" s="12"/>
      <c r="FBF48" s="12"/>
      <c r="FBG48" s="12"/>
      <c r="FBH48" s="12"/>
      <c r="FBI48" s="12"/>
      <c r="FBJ48" s="12"/>
      <c r="FBK48" s="12"/>
      <c r="FBL48" s="12"/>
      <c r="FBM48" s="12"/>
      <c r="FBN48" s="12"/>
      <c r="FBO48" s="12"/>
      <c r="FBP48" s="12"/>
      <c r="FBQ48" s="12"/>
      <c r="FBR48" s="12"/>
      <c r="FBS48" s="12"/>
      <c r="FBT48" s="12"/>
      <c r="FBU48" s="12"/>
      <c r="FBV48" s="12"/>
      <c r="FBW48" s="12"/>
      <c r="FBX48" s="12"/>
      <c r="FBY48" s="12"/>
      <c r="FBZ48" s="12"/>
      <c r="FCA48" s="12"/>
      <c r="FCB48" s="12"/>
      <c r="FCC48" s="12"/>
      <c r="FCD48" s="12"/>
      <c r="FCE48" s="12"/>
      <c r="FCF48" s="12"/>
      <c r="FCG48" s="12"/>
      <c r="FCH48" s="12"/>
      <c r="FCI48" s="12"/>
      <c r="FCJ48" s="12"/>
      <c r="FCK48" s="12"/>
      <c r="FCL48" s="12"/>
      <c r="FCM48" s="12"/>
      <c r="FCN48" s="12"/>
      <c r="FCO48" s="12"/>
      <c r="FCP48" s="12"/>
      <c r="FCQ48" s="12"/>
      <c r="FCR48" s="12"/>
      <c r="FCS48" s="12"/>
      <c r="FCT48" s="12"/>
      <c r="FCU48" s="12"/>
      <c r="FCV48" s="12"/>
      <c r="FCW48" s="12"/>
      <c r="FCX48" s="12"/>
      <c r="FCY48" s="12"/>
      <c r="FCZ48" s="12"/>
      <c r="FDA48" s="12"/>
      <c r="FDB48" s="12"/>
      <c r="FDC48" s="12"/>
      <c r="FDD48" s="12"/>
      <c r="FDE48" s="12"/>
      <c r="FDF48" s="12"/>
      <c r="FDG48" s="12"/>
      <c r="FDH48" s="12"/>
      <c r="FDI48" s="12"/>
      <c r="FDJ48" s="12"/>
      <c r="FDK48" s="12"/>
      <c r="FDL48" s="12"/>
      <c r="FDM48" s="12"/>
      <c r="FDN48" s="12"/>
      <c r="FDO48" s="12"/>
      <c r="FDP48" s="12"/>
      <c r="FDQ48" s="12"/>
      <c r="FDR48" s="12"/>
      <c r="FDS48" s="12"/>
      <c r="FDT48" s="12"/>
      <c r="FDU48" s="12"/>
      <c r="FDV48" s="12"/>
      <c r="FDW48" s="12"/>
      <c r="FDX48" s="12"/>
      <c r="FDY48" s="12"/>
      <c r="FDZ48" s="12"/>
      <c r="FEA48" s="12"/>
      <c r="FEB48" s="12"/>
      <c r="FEC48" s="12"/>
      <c r="FED48" s="12"/>
      <c r="FEE48" s="12"/>
      <c r="FEF48" s="12"/>
      <c r="FEG48" s="12"/>
      <c r="FEH48" s="12"/>
      <c r="FEI48" s="12"/>
      <c r="FEJ48" s="12"/>
      <c r="FEK48" s="12"/>
      <c r="FEL48" s="12"/>
      <c r="FEM48" s="12"/>
      <c r="FEN48" s="12"/>
      <c r="FEO48" s="12"/>
      <c r="FEP48" s="12"/>
      <c r="FEQ48" s="12"/>
      <c r="FER48" s="12"/>
      <c r="FES48" s="12"/>
      <c r="FET48" s="12"/>
      <c r="FEU48" s="12"/>
      <c r="FEV48" s="12"/>
      <c r="FEW48" s="12"/>
      <c r="FEX48" s="12"/>
      <c r="FEY48" s="12"/>
      <c r="FEZ48" s="12"/>
      <c r="FFA48" s="12"/>
      <c r="FFB48" s="12"/>
      <c r="FFC48" s="12"/>
      <c r="FFD48" s="12"/>
      <c r="FFE48" s="12"/>
      <c r="FFF48" s="12"/>
      <c r="FFG48" s="12"/>
      <c r="FFH48" s="12"/>
      <c r="FFI48" s="12"/>
      <c r="FFJ48" s="12"/>
      <c r="FFK48" s="12"/>
      <c r="FFL48" s="12"/>
      <c r="FFM48" s="12"/>
      <c r="FFN48" s="12"/>
      <c r="FFO48" s="12"/>
      <c r="FFP48" s="12"/>
      <c r="FFQ48" s="12"/>
      <c r="FFR48" s="12"/>
      <c r="FFS48" s="12"/>
      <c r="FFT48" s="12"/>
      <c r="FFU48" s="12"/>
      <c r="FFV48" s="12"/>
      <c r="FFW48" s="12"/>
      <c r="FFX48" s="12"/>
      <c r="FFY48" s="12"/>
      <c r="FFZ48" s="12"/>
      <c r="FGA48" s="12"/>
      <c r="FGB48" s="12"/>
      <c r="FGC48" s="12"/>
      <c r="FGD48" s="12"/>
      <c r="FGE48" s="12"/>
      <c r="FGF48" s="12"/>
      <c r="FGG48" s="12"/>
      <c r="FGH48" s="12"/>
      <c r="FGI48" s="12"/>
      <c r="FGJ48" s="12"/>
      <c r="FGK48" s="12"/>
      <c r="FGL48" s="12"/>
      <c r="FGM48" s="12"/>
      <c r="FGN48" s="12"/>
      <c r="FGO48" s="12"/>
      <c r="FGP48" s="12"/>
      <c r="FGQ48" s="12"/>
      <c r="FGR48" s="12"/>
      <c r="FGS48" s="12"/>
      <c r="FGT48" s="12"/>
      <c r="FGU48" s="12"/>
      <c r="FGV48" s="12"/>
      <c r="FGW48" s="12"/>
      <c r="FGX48" s="12"/>
      <c r="FGY48" s="12"/>
      <c r="FGZ48" s="12"/>
      <c r="FHA48" s="12"/>
      <c r="FHB48" s="12"/>
      <c r="FHC48" s="12"/>
      <c r="FHD48" s="12"/>
      <c r="FHE48" s="12"/>
      <c r="FHF48" s="12"/>
      <c r="FHG48" s="12"/>
      <c r="FHH48" s="12"/>
      <c r="FHI48" s="12"/>
      <c r="FHJ48" s="12"/>
      <c r="FHK48" s="12"/>
      <c r="FHL48" s="12"/>
      <c r="FHM48" s="12"/>
      <c r="FHN48" s="12"/>
      <c r="FHO48" s="12"/>
      <c r="FHP48" s="12"/>
      <c r="FHQ48" s="12"/>
      <c r="FHR48" s="12"/>
      <c r="FHS48" s="12"/>
      <c r="FHT48" s="12"/>
      <c r="FHU48" s="12"/>
      <c r="FHV48" s="12"/>
      <c r="FHW48" s="12"/>
      <c r="FHX48" s="12"/>
      <c r="FHY48" s="12"/>
      <c r="FHZ48" s="12"/>
      <c r="FIA48" s="12"/>
      <c r="FIB48" s="12"/>
      <c r="FIC48" s="12"/>
      <c r="FID48" s="12"/>
      <c r="FIE48" s="12"/>
      <c r="FIF48" s="12"/>
      <c r="FIG48" s="12"/>
      <c r="FIH48" s="12"/>
      <c r="FII48" s="12"/>
      <c r="FIJ48" s="12"/>
      <c r="FIK48" s="12"/>
      <c r="FIL48" s="12"/>
      <c r="FIM48" s="12"/>
      <c r="FIN48" s="12"/>
      <c r="FIO48" s="12"/>
      <c r="FIP48" s="12"/>
      <c r="FIQ48" s="12"/>
      <c r="FIR48" s="12"/>
      <c r="FIS48" s="12"/>
      <c r="FIT48" s="12"/>
      <c r="FIU48" s="12"/>
      <c r="FIV48" s="12"/>
      <c r="FIW48" s="12"/>
      <c r="FIX48" s="12"/>
      <c r="FIY48" s="12"/>
      <c r="FIZ48" s="12"/>
      <c r="FJA48" s="12"/>
      <c r="FJB48" s="12"/>
      <c r="FJC48" s="12"/>
      <c r="FJD48" s="12"/>
      <c r="FJE48" s="12"/>
      <c r="FJF48" s="12"/>
      <c r="FJG48" s="12"/>
      <c r="FJH48" s="12"/>
      <c r="FJI48" s="12"/>
      <c r="FJJ48" s="12"/>
      <c r="FJK48" s="12"/>
      <c r="FJL48" s="12"/>
      <c r="FJM48" s="12"/>
      <c r="FJN48" s="12"/>
      <c r="FJO48" s="12"/>
      <c r="FJP48" s="12"/>
      <c r="FJQ48" s="12"/>
      <c r="FJR48" s="12"/>
      <c r="FJS48" s="12"/>
      <c r="FJT48" s="12"/>
      <c r="FJU48" s="12"/>
      <c r="FJV48" s="12"/>
      <c r="FJW48" s="12"/>
      <c r="FJX48" s="12"/>
      <c r="FJY48" s="12"/>
      <c r="FJZ48" s="12"/>
      <c r="FKA48" s="12"/>
      <c r="FKB48" s="12"/>
      <c r="FKC48" s="12"/>
      <c r="FKD48" s="12"/>
      <c r="FKE48" s="12"/>
      <c r="FKF48" s="12"/>
      <c r="FKG48" s="12"/>
      <c r="FKH48" s="12"/>
      <c r="FKI48" s="12"/>
      <c r="FKJ48" s="12"/>
      <c r="FKK48" s="12"/>
      <c r="FKL48" s="12"/>
      <c r="FKM48" s="12"/>
      <c r="FKN48" s="12"/>
      <c r="FKO48" s="12"/>
      <c r="FKP48" s="12"/>
      <c r="FKQ48" s="12"/>
      <c r="FKR48" s="12"/>
      <c r="FKS48" s="12"/>
      <c r="FKT48" s="12"/>
      <c r="FKU48" s="12"/>
      <c r="FKV48" s="12"/>
      <c r="FKW48" s="12"/>
      <c r="FKX48" s="12"/>
      <c r="FKY48" s="12"/>
      <c r="FKZ48" s="12"/>
      <c r="FLA48" s="12"/>
      <c r="FLB48" s="12"/>
      <c r="FLC48" s="12"/>
      <c r="FLD48" s="12"/>
      <c r="FLE48" s="12"/>
      <c r="FLF48" s="12"/>
      <c r="FLG48" s="12"/>
      <c r="FLH48" s="12"/>
      <c r="FLI48" s="12"/>
      <c r="FLJ48" s="12"/>
      <c r="FLK48" s="12"/>
      <c r="FLL48" s="12"/>
      <c r="FLM48" s="12"/>
      <c r="FLN48" s="12"/>
      <c r="FLO48" s="12"/>
      <c r="FLP48" s="12"/>
      <c r="FLQ48" s="12"/>
      <c r="FLR48" s="12"/>
      <c r="FLS48" s="12"/>
      <c r="FLT48" s="12"/>
      <c r="FLU48" s="12"/>
      <c r="FLV48" s="12"/>
      <c r="FLW48" s="12"/>
      <c r="FLX48" s="12"/>
      <c r="FLY48" s="12"/>
      <c r="FLZ48" s="12"/>
      <c r="FMA48" s="12"/>
      <c r="FMB48" s="12"/>
      <c r="FMC48" s="12"/>
      <c r="FMD48" s="12"/>
      <c r="FME48" s="12"/>
      <c r="FMF48" s="12"/>
      <c r="FMG48" s="12"/>
      <c r="FMH48" s="12"/>
      <c r="FMI48" s="12"/>
      <c r="FMJ48" s="12"/>
      <c r="FMK48" s="12"/>
      <c r="FML48" s="12"/>
      <c r="FMM48" s="12"/>
      <c r="FMN48" s="12"/>
      <c r="FMO48" s="12"/>
      <c r="FMP48" s="12"/>
      <c r="FMQ48" s="12"/>
      <c r="FMR48" s="12"/>
      <c r="FMS48" s="12"/>
      <c r="FMT48" s="12"/>
      <c r="FMU48" s="12"/>
      <c r="FMV48" s="12"/>
      <c r="FMW48" s="12"/>
      <c r="FMX48" s="12"/>
      <c r="FMY48" s="12"/>
      <c r="FMZ48" s="12"/>
      <c r="FNA48" s="12"/>
      <c r="FNB48" s="12"/>
      <c r="FNC48" s="12"/>
      <c r="FND48" s="12"/>
      <c r="FNE48" s="12"/>
      <c r="FNF48" s="12"/>
      <c r="FNG48" s="12"/>
      <c r="FNH48" s="12"/>
      <c r="FNI48" s="12"/>
      <c r="FNJ48" s="12"/>
      <c r="FNK48" s="12"/>
      <c r="FNL48" s="12"/>
      <c r="FNM48" s="12"/>
      <c r="FNN48" s="12"/>
      <c r="FNO48" s="12"/>
      <c r="FNP48" s="12"/>
      <c r="FNQ48" s="12"/>
      <c r="FNR48" s="12"/>
      <c r="FNS48" s="12"/>
      <c r="FNT48" s="12"/>
      <c r="FNU48" s="12"/>
      <c r="FNV48" s="12"/>
      <c r="FNW48" s="12"/>
      <c r="FNX48" s="12"/>
      <c r="FNY48" s="12"/>
      <c r="FNZ48" s="12"/>
      <c r="FOA48" s="12"/>
      <c r="FOB48" s="12"/>
      <c r="FOC48" s="12"/>
      <c r="FOD48" s="12"/>
      <c r="FOE48" s="12"/>
      <c r="FOF48" s="12"/>
      <c r="FOG48" s="12"/>
      <c r="FOH48" s="12"/>
      <c r="FOI48" s="12"/>
      <c r="FOJ48" s="12"/>
      <c r="FOK48" s="12"/>
      <c r="FOL48" s="12"/>
      <c r="FOM48" s="12"/>
      <c r="FON48" s="12"/>
      <c r="FOO48" s="12"/>
      <c r="FOP48" s="12"/>
      <c r="FOQ48" s="12"/>
      <c r="FOR48" s="12"/>
      <c r="FOS48" s="12"/>
      <c r="FOT48" s="12"/>
      <c r="FOU48" s="12"/>
      <c r="FOV48" s="12"/>
      <c r="FOW48" s="12"/>
      <c r="FOX48" s="12"/>
      <c r="FOY48" s="12"/>
      <c r="FOZ48" s="12"/>
      <c r="FPA48" s="12"/>
      <c r="FPB48" s="12"/>
      <c r="FPC48" s="12"/>
      <c r="FPD48" s="12"/>
      <c r="FPE48" s="12"/>
      <c r="FPF48" s="12"/>
      <c r="FPG48" s="12"/>
      <c r="FPH48" s="12"/>
      <c r="FPI48" s="12"/>
      <c r="FPJ48" s="12"/>
      <c r="FPK48" s="12"/>
      <c r="FPL48" s="12"/>
      <c r="FPM48" s="12"/>
      <c r="FPN48" s="12"/>
      <c r="FPO48" s="12"/>
      <c r="FPP48" s="12"/>
      <c r="FPQ48" s="12"/>
      <c r="FPR48" s="12"/>
      <c r="FPS48" s="12"/>
      <c r="FPT48" s="12"/>
      <c r="FPU48" s="12"/>
      <c r="FPV48" s="12"/>
      <c r="FPW48" s="12"/>
      <c r="FPX48" s="12"/>
      <c r="FPY48" s="12"/>
      <c r="FPZ48" s="12"/>
      <c r="FQA48" s="12"/>
      <c r="FQB48" s="12"/>
      <c r="FQC48" s="12"/>
      <c r="FQD48" s="12"/>
      <c r="FQE48" s="12"/>
      <c r="FQF48" s="12"/>
      <c r="FQG48" s="12"/>
      <c r="FQH48" s="12"/>
      <c r="FQI48" s="12"/>
      <c r="FQJ48" s="12"/>
      <c r="FQK48" s="12"/>
      <c r="FQL48" s="12"/>
      <c r="FQM48" s="12"/>
      <c r="FQN48" s="12"/>
      <c r="FQO48" s="12"/>
      <c r="FQP48" s="12"/>
      <c r="FQQ48" s="12"/>
      <c r="FQR48" s="12"/>
      <c r="FQS48" s="12"/>
      <c r="FQT48" s="12"/>
      <c r="FQU48" s="12"/>
      <c r="FQV48" s="12"/>
      <c r="FQW48" s="12"/>
      <c r="FQX48" s="12"/>
      <c r="FQY48" s="12"/>
      <c r="FQZ48" s="12"/>
      <c r="FRA48" s="12"/>
      <c r="FRB48" s="12"/>
      <c r="FRC48" s="12"/>
      <c r="FRD48" s="12"/>
      <c r="FRE48" s="12"/>
      <c r="FRF48" s="12"/>
      <c r="FRG48" s="12"/>
      <c r="FRH48" s="12"/>
      <c r="FRI48" s="12"/>
      <c r="FRJ48" s="12"/>
      <c r="FRK48" s="12"/>
      <c r="FRL48" s="12"/>
      <c r="FRM48" s="12"/>
      <c r="FRN48" s="12"/>
      <c r="FRO48" s="12"/>
      <c r="FRP48" s="12"/>
      <c r="FRQ48" s="12"/>
      <c r="FRR48" s="12"/>
      <c r="FRS48" s="12"/>
      <c r="FRT48" s="12"/>
      <c r="FRU48" s="12"/>
      <c r="FRV48" s="12"/>
      <c r="FRW48" s="12"/>
      <c r="FRX48" s="12"/>
      <c r="FRY48" s="12"/>
      <c r="FRZ48" s="12"/>
      <c r="FSA48" s="12"/>
      <c r="FSB48" s="12"/>
      <c r="FSC48" s="12"/>
      <c r="FSD48" s="12"/>
      <c r="FSE48" s="12"/>
      <c r="FSF48" s="12"/>
      <c r="FSG48" s="12"/>
      <c r="FSH48" s="12"/>
      <c r="FSI48" s="12"/>
      <c r="FSJ48" s="12"/>
      <c r="FSK48" s="12"/>
      <c r="FSL48" s="12"/>
      <c r="FSM48" s="12"/>
      <c r="FSN48" s="12"/>
      <c r="FSO48" s="12"/>
      <c r="FSP48" s="12"/>
      <c r="FSQ48" s="12"/>
      <c r="FSR48" s="12"/>
      <c r="FSS48" s="12"/>
      <c r="FST48" s="12"/>
      <c r="FSU48" s="12"/>
      <c r="FSV48" s="12"/>
      <c r="FSW48" s="12"/>
      <c r="FSX48" s="12"/>
      <c r="FSY48" s="12"/>
      <c r="FSZ48" s="12"/>
      <c r="FTA48" s="12"/>
      <c r="FTB48" s="12"/>
      <c r="FTC48" s="12"/>
      <c r="FTD48" s="12"/>
      <c r="FTE48" s="12"/>
      <c r="FTF48" s="12"/>
      <c r="FTG48" s="12"/>
      <c r="FTH48" s="12"/>
      <c r="FTI48" s="12"/>
      <c r="FTJ48" s="12"/>
      <c r="FTK48" s="12"/>
      <c r="FTL48" s="12"/>
      <c r="FTM48" s="12"/>
      <c r="FTN48" s="12"/>
      <c r="FTO48" s="12"/>
      <c r="FTP48" s="12"/>
      <c r="FTQ48" s="12"/>
      <c r="FTR48" s="12"/>
      <c r="FTS48" s="12"/>
      <c r="FTT48" s="12"/>
      <c r="FTU48" s="12"/>
      <c r="FTV48" s="12"/>
      <c r="FTW48" s="12"/>
      <c r="FTX48" s="12"/>
      <c r="FTY48" s="12"/>
      <c r="FTZ48" s="12"/>
      <c r="FUA48" s="12"/>
      <c r="FUB48" s="12"/>
      <c r="FUC48" s="12"/>
      <c r="FUD48" s="12"/>
      <c r="FUE48" s="12"/>
      <c r="FUF48" s="12"/>
      <c r="FUG48" s="12"/>
      <c r="FUH48" s="12"/>
      <c r="FUI48" s="12"/>
      <c r="FUJ48" s="12"/>
      <c r="FUK48" s="12"/>
      <c r="FUL48" s="12"/>
      <c r="FUM48" s="12"/>
      <c r="FUN48" s="12"/>
      <c r="FUO48" s="12"/>
      <c r="FUP48" s="12"/>
      <c r="FUQ48" s="12"/>
      <c r="FUR48" s="12"/>
      <c r="FUS48" s="12"/>
      <c r="FUT48" s="12"/>
      <c r="FUU48" s="12"/>
      <c r="FUV48" s="12"/>
      <c r="FUW48" s="12"/>
      <c r="FUX48" s="12"/>
      <c r="FUY48" s="12"/>
      <c r="FUZ48" s="12"/>
      <c r="FVA48" s="12"/>
      <c r="FVB48" s="12"/>
      <c r="FVC48" s="12"/>
      <c r="FVD48" s="12"/>
      <c r="FVE48" s="12"/>
      <c r="FVF48" s="12"/>
      <c r="FVG48" s="12"/>
      <c r="FVH48" s="12"/>
      <c r="FVI48" s="12"/>
      <c r="FVJ48" s="12"/>
      <c r="FVK48" s="12"/>
      <c r="FVL48" s="12"/>
      <c r="FVM48" s="12"/>
      <c r="FVN48" s="12"/>
      <c r="FVO48" s="12"/>
      <c r="FVP48" s="12"/>
      <c r="FVQ48" s="12"/>
      <c r="FVR48" s="12"/>
      <c r="FVS48" s="12"/>
      <c r="FVT48" s="12"/>
      <c r="FVU48" s="12"/>
      <c r="FVV48" s="12"/>
      <c r="FVW48" s="12"/>
      <c r="FVX48" s="12"/>
      <c r="FVY48" s="12"/>
      <c r="FVZ48" s="12"/>
      <c r="FWA48" s="12"/>
      <c r="FWB48" s="12"/>
      <c r="FWC48" s="12"/>
      <c r="FWD48" s="12"/>
      <c r="FWE48" s="12"/>
      <c r="FWF48" s="12"/>
      <c r="FWG48" s="12"/>
      <c r="FWH48" s="12"/>
      <c r="FWI48" s="12"/>
      <c r="FWJ48" s="12"/>
      <c r="FWK48" s="12"/>
      <c r="FWL48" s="12"/>
      <c r="FWM48" s="12"/>
      <c r="FWN48" s="12"/>
      <c r="FWO48" s="12"/>
      <c r="FWP48" s="12"/>
      <c r="FWQ48" s="12"/>
      <c r="FWR48" s="12"/>
      <c r="FWS48" s="12"/>
      <c r="FWT48" s="12"/>
      <c r="FWU48" s="12"/>
      <c r="FWV48" s="12"/>
      <c r="FWW48" s="12"/>
      <c r="FWX48" s="12"/>
      <c r="FWY48" s="12"/>
      <c r="FWZ48" s="12"/>
      <c r="FXA48" s="12"/>
      <c r="FXB48" s="12"/>
      <c r="FXC48" s="12"/>
      <c r="FXD48" s="12"/>
      <c r="FXE48" s="12"/>
      <c r="FXF48" s="12"/>
      <c r="FXG48" s="12"/>
      <c r="FXH48" s="12"/>
      <c r="FXI48" s="12"/>
      <c r="FXJ48" s="12"/>
      <c r="FXK48" s="12"/>
      <c r="FXL48" s="12"/>
      <c r="FXM48" s="12"/>
      <c r="FXN48" s="12"/>
      <c r="FXO48" s="12"/>
      <c r="FXP48" s="12"/>
      <c r="FXQ48" s="12"/>
      <c r="FXR48" s="12"/>
      <c r="FXS48" s="12"/>
      <c r="FXT48" s="12"/>
      <c r="FXU48" s="12"/>
      <c r="FXV48" s="12"/>
      <c r="FXW48" s="12"/>
      <c r="FXX48" s="12"/>
      <c r="FXY48" s="12"/>
      <c r="FXZ48" s="12"/>
      <c r="FYA48" s="12"/>
      <c r="FYB48" s="12"/>
      <c r="FYC48" s="12"/>
      <c r="FYD48" s="12"/>
      <c r="FYE48" s="12"/>
      <c r="FYF48" s="12"/>
      <c r="FYG48" s="12"/>
      <c r="FYH48" s="12"/>
      <c r="FYI48" s="12"/>
      <c r="FYJ48" s="12"/>
      <c r="FYK48" s="12"/>
      <c r="FYL48" s="12"/>
      <c r="FYM48" s="12"/>
      <c r="FYN48" s="12"/>
      <c r="FYO48" s="12"/>
      <c r="FYP48" s="12"/>
      <c r="FYQ48" s="12"/>
      <c r="FYR48" s="12"/>
      <c r="FYS48" s="12"/>
      <c r="FYT48" s="12"/>
      <c r="FYU48" s="12"/>
      <c r="FYV48" s="12"/>
      <c r="FYW48" s="12"/>
      <c r="FYX48" s="12"/>
      <c r="FYY48" s="12"/>
      <c r="FYZ48" s="12"/>
      <c r="FZA48" s="12"/>
      <c r="FZB48" s="12"/>
      <c r="FZC48" s="12"/>
      <c r="FZD48" s="12"/>
      <c r="FZE48" s="12"/>
      <c r="FZF48" s="12"/>
      <c r="FZG48" s="12"/>
      <c r="FZH48" s="12"/>
      <c r="FZI48" s="12"/>
      <c r="FZJ48" s="12"/>
      <c r="FZK48" s="12"/>
      <c r="FZL48" s="12"/>
      <c r="FZM48" s="12"/>
      <c r="FZN48" s="12"/>
      <c r="FZO48" s="12"/>
      <c r="FZP48" s="12"/>
      <c r="FZQ48" s="12"/>
      <c r="FZR48" s="12"/>
      <c r="FZS48" s="12"/>
      <c r="FZT48" s="12"/>
      <c r="FZU48" s="12"/>
      <c r="FZV48" s="12"/>
      <c r="FZW48" s="12"/>
      <c r="FZX48" s="12"/>
      <c r="FZY48" s="12"/>
      <c r="FZZ48" s="12"/>
      <c r="GAA48" s="12"/>
      <c r="GAB48" s="12"/>
      <c r="GAC48" s="12"/>
      <c r="GAD48" s="12"/>
      <c r="GAE48" s="12"/>
      <c r="GAF48" s="12"/>
      <c r="GAG48" s="12"/>
      <c r="GAH48" s="12"/>
      <c r="GAI48" s="12"/>
      <c r="GAJ48" s="12"/>
      <c r="GAK48" s="12"/>
      <c r="GAL48" s="12"/>
      <c r="GAM48" s="12"/>
      <c r="GAN48" s="12"/>
      <c r="GAO48" s="12"/>
      <c r="GAP48" s="12"/>
      <c r="GAQ48" s="12"/>
      <c r="GAR48" s="12"/>
      <c r="GAS48" s="12"/>
      <c r="GAT48" s="12"/>
      <c r="GAU48" s="12"/>
      <c r="GAV48" s="12"/>
      <c r="GAW48" s="12"/>
      <c r="GAX48" s="12"/>
      <c r="GAY48" s="12"/>
      <c r="GAZ48" s="12"/>
      <c r="GBA48" s="12"/>
      <c r="GBB48" s="12"/>
      <c r="GBC48" s="12"/>
      <c r="GBD48" s="12"/>
      <c r="GBE48" s="12"/>
      <c r="GBF48" s="12"/>
      <c r="GBG48" s="12"/>
      <c r="GBH48" s="12"/>
      <c r="GBI48" s="12"/>
      <c r="GBJ48" s="12"/>
      <c r="GBK48" s="12"/>
      <c r="GBL48" s="12"/>
      <c r="GBM48" s="12"/>
      <c r="GBN48" s="12"/>
      <c r="GBO48" s="12"/>
      <c r="GBP48" s="12"/>
      <c r="GBQ48" s="12"/>
      <c r="GBR48" s="12"/>
      <c r="GBS48" s="12"/>
      <c r="GBT48" s="12"/>
      <c r="GBU48" s="12"/>
      <c r="GBV48" s="12"/>
      <c r="GBW48" s="12"/>
      <c r="GBX48" s="12"/>
      <c r="GBY48" s="12"/>
      <c r="GBZ48" s="12"/>
      <c r="GCA48" s="12"/>
      <c r="GCB48" s="12"/>
      <c r="GCC48" s="12"/>
      <c r="GCD48" s="12"/>
      <c r="GCE48" s="12"/>
      <c r="GCF48" s="12"/>
      <c r="GCG48" s="12"/>
      <c r="GCH48" s="12"/>
      <c r="GCI48" s="12"/>
      <c r="GCJ48" s="12"/>
      <c r="GCK48" s="12"/>
      <c r="GCL48" s="12"/>
      <c r="GCM48" s="12"/>
      <c r="GCN48" s="12"/>
      <c r="GCO48" s="12"/>
      <c r="GCP48" s="12"/>
      <c r="GCQ48" s="12"/>
      <c r="GCR48" s="12"/>
      <c r="GCS48" s="12"/>
      <c r="GCT48" s="12"/>
      <c r="GCU48" s="12"/>
      <c r="GCV48" s="12"/>
      <c r="GCW48" s="12"/>
      <c r="GCX48" s="12"/>
      <c r="GCY48" s="12"/>
      <c r="GCZ48" s="12"/>
      <c r="GDA48" s="12"/>
      <c r="GDB48" s="12"/>
      <c r="GDC48" s="12"/>
      <c r="GDD48" s="12"/>
      <c r="GDE48" s="12"/>
      <c r="GDF48" s="12"/>
      <c r="GDG48" s="12"/>
      <c r="GDH48" s="12"/>
      <c r="GDI48" s="12"/>
      <c r="GDJ48" s="12"/>
      <c r="GDK48" s="12"/>
      <c r="GDL48" s="12"/>
      <c r="GDM48" s="12"/>
      <c r="GDN48" s="12"/>
      <c r="GDO48" s="12"/>
      <c r="GDP48" s="12"/>
      <c r="GDQ48" s="12"/>
      <c r="GDR48" s="12"/>
      <c r="GDS48" s="12"/>
      <c r="GDT48" s="12"/>
      <c r="GDU48" s="12"/>
      <c r="GDV48" s="12"/>
      <c r="GDW48" s="12"/>
      <c r="GDX48" s="12"/>
      <c r="GDY48" s="12"/>
      <c r="GDZ48" s="12"/>
      <c r="GEA48" s="12"/>
      <c r="GEB48" s="12"/>
      <c r="GEC48" s="12"/>
      <c r="GED48" s="12"/>
      <c r="GEE48" s="12"/>
      <c r="GEF48" s="12"/>
      <c r="GEG48" s="12"/>
      <c r="GEH48" s="12"/>
      <c r="GEI48" s="12"/>
      <c r="GEJ48" s="12"/>
      <c r="GEK48" s="12"/>
      <c r="GEL48" s="12"/>
      <c r="GEM48" s="12"/>
      <c r="GEN48" s="12"/>
      <c r="GEO48" s="12"/>
      <c r="GEP48" s="12"/>
      <c r="GEQ48" s="12"/>
      <c r="GER48" s="12"/>
      <c r="GES48" s="12"/>
      <c r="GET48" s="12"/>
      <c r="GEU48" s="12"/>
      <c r="GEV48" s="12"/>
      <c r="GEW48" s="12"/>
      <c r="GEX48" s="12"/>
      <c r="GEY48" s="12"/>
      <c r="GEZ48" s="12"/>
      <c r="GFA48" s="12"/>
      <c r="GFB48" s="12"/>
      <c r="GFC48" s="12"/>
      <c r="GFD48" s="12"/>
      <c r="GFE48" s="12"/>
      <c r="GFF48" s="12"/>
      <c r="GFG48" s="12"/>
      <c r="GFH48" s="12"/>
      <c r="GFI48" s="12"/>
      <c r="GFJ48" s="12"/>
      <c r="GFK48" s="12"/>
      <c r="GFL48" s="12"/>
      <c r="GFM48" s="12"/>
      <c r="GFN48" s="12"/>
      <c r="GFO48" s="12"/>
      <c r="GFP48" s="12"/>
      <c r="GFQ48" s="12"/>
      <c r="GFR48" s="12"/>
      <c r="GFS48" s="12"/>
      <c r="GFT48" s="12"/>
      <c r="GFU48" s="12"/>
      <c r="GFV48" s="12"/>
      <c r="GFW48" s="12"/>
      <c r="GFX48" s="12"/>
      <c r="GFY48" s="12"/>
      <c r="GFZ48" s="12"/>
      <c r="GGA48" s="12"/>
      <c r="GGB48" s="12"/>
      <c r="GGC48" s="12"/>
      <c r="GGD48" s="12"/>
      <c r="GGE48" s="12"/>
      <c r="GGF48" s="12"/>
      <c r="GGG48" s="12"/>
      <c r="GGH48" s="12"/>
      <c r="GGI48" s="12"/>
      <c r="GGJ48" s="12"/>
      <c r="GGK48" s="12"/>
      <c r="GGL48" s="12"/>
      <c r="GGM48" s="12"/>
      <c r="GGN48" s="12"/>
      <c r="GGO48" s="12"/>
      <c r="GGP48" s="12"/>
      <c r="GGQ48" s="12"/>
      <c r="GGR48" s="12"/>
      <c r="GGS48" s="12"/>
      <c r="GGT48" s="12"/>
      <c r="GGU48" s="12"/>
      <c r="GGV48" s="12"/>
      <c r="GGW48" s="12"/>
      <c r="GGX48" s="12"/>
      <c r="GGY48" s="12"/>
      <c r="GGZ48" s="12"/>
      <c r="GHA48" s="12"/>
      <c r="GHB48" s="12"/>
      <c r="GHC48" s="12"/>
      <c r="GHD48" s="12"/>
      <c r="GHE48" s="12"/>
      <c r="GHF48" s="12"/>
      <c r="GHG48" s="12"/>
      <c r="GHH48" s="12"/>
      <c r="GHI48" s="12"/>
      <c r="GHJ48" s="12"/>
      <c r="GHK48" s="12"/>
      <c r="GHL48" s="12"/>
      <c r="GHM48" s="12"/>
      <c r="GHN48" s="12"/>
      <c r="GHO48" s="12"/>
      <c r="GHP48" s="12"/>
      <c r="GHQ48" s="12"/>
      <c r="GHR48" s="12"/>
      <c r="GHS48" s="12"/>
      <c r="GHT48" s="12"/>
      <c r="GHU48" s="12"/>
      <c r="GHV48" s="12"/>
      <c r="GHW48" s="12"/>
      <c r="GHX48" s="12"/>
      <c r="GHY48" s="12"/>
      <c r="GHZ48" s="12"/>
      <c r="GIA48" s="12"/>
      <c r="GIB48" s="12"/>
      <c r="GIC48" s="12"/>
      <c r="GID48" s="12"/>
      <c r="GIE48" s="12"/>
      <c r="GIF48" s="12"/>
      <c r="GIG48" s="12"/>
      <c r="GIH48" s="12"/>
      <c r="GII48" s="12"/>
      <c r="GIJ48" s="12"/>
      <c r="GIK48" s="12"/>
      <c r="GIL48" s="12"/>
      <c r="GIM48" s="12"/>
      <c r="GIN48" s="12"/>
      <c r="GIO48" s="12"/>
      <c r="GIP48" s="12"/>
      <c r="GIQ48" s="12"/>
      <c r="GIR48" s="12"/>
      <c r="GIS48" s="12"/>
      <c r="GIT48" s="12"/>
      <c r="GIU48" s="12"/>
      <c r="GIV48" s="12"/>
      <c r="GIW48" s="12"/>
      <c r="GIX48" s="12"/>
      <c r="GIY48" s="12"/>
      <c r="GIZ48" s="12"/>
      <c r="GJA48" s="12"/>
      <c r="GJB48" s="12"/>
      <c r="GJC48" s="12"/>
      <c r="GJD48" s="12"/>
      <c r="GJE48" s="12"/>
      <c r="GJF48" s="12"/>
      <c r="GJG48" s="12"/>
      <c r="GJH48" s="12"/>
      <c r="GJI48" s="12"/>
      <c r="GJJ48" s="12"/>
      <c r="GJK48" s="12"/>
      <c r="GJL48" s="12"/>
      <c r="GJM48" s="12"/>
      <c r="GJN48" s="12"/>
      <c r="GJO48" s="12"/>
      <c r="GJP48" s="12"/>
      <c r="GJQ48" s="12"/>
      <c r="GJR48" s="12"/>
      <c r="GJS48" s="12"/>
      <c r="GJT48" s="12"/>
      <c r="GJU48" s="12"/>
      <c r="GJV48" s="12"/>
      <c r="GJW48" s="12"/>
      <c r="GJX48" s="12"/>
      <c r="GJY48" s="12"/>
      <c r="GJZ48" s="12"/>
      <c r="GKA48" s="12"/>
      <c r="GKB48" s="12"/>
      <c r="GKC48" s="12"/>
      <c r="GKD48" s="12"/>
      <c r="GKE48" s="12"/>
      <c r="GKF48" s="12"/>
      <c r="GKG48" s="12"/>
      <c r="GKH48" s="12"/>
      <c r="GKI48" s="12"/>
      <c r="GKJ48" s="12"/>
      <c r="GKK48" s="12"/>
      <c r="GKL48" s="12"/>
      <c r="GKM48" s="12"/>
      <c r="GKN48" s="12"/>
      <c r="GKO48" s="12"/>
      <c r="GKP48" s="12"/>
      <c r="GKQ48" s="12"/>
      <c r="GKR48" s="12"/>
      <c r="GKS48" s="12"/>
      <c r="GKT48" s="12"/>
      <c r="GKU48" s="12"/>
      <c r="GKV48" s="12"/>
      <c r="GKW48" s="12"/>
      <c r="GKX48" s="12"/>
      <c r="GKY48" s="12"/>
      <c r="GKZ48" s="12"/>
      <c r="GLA48" s="12"/>
      <c r="GLB48" s="12"/>
      <c r="GLC48" s="12"/>
      <c r="GLD48" s="12"/>
      <c r="GLE48" s="12"/>
      <c r="GLF48" s="12"/>
      <c r="GLG48" s="12"/>
      <c r="GLH48" s="12"/>
      <c r="GLI48" s="12"/>
      <c r="GLJ48" s="12"/>
      <c r="GLK48" s="12"/>
      <c r="GLL48" s="12"/>
      <c r="GLM48" s="12"/>
      <c r="GLN48" s="12"/>
      <c r="GLO48" s="12"/>
      <c r="GLP48" s="12"/>
      <c r="GLQ48" s="12"/>
      <c r="GLR48" s="12"/>
      <c r="GLS48" s="12"/>
      <c r="GLT48" s="12"/>
      <c r="GLU48" s="12"/>
      <c r="GLV48" s="12"/>
      <c r="GLW48" s="12"/>
      <c r="GLX48" s="12"/>
      <c r="GLY48" s="12"/>
      <c r="GLZ48" s="12"/>
      <c r="GMA48" s="12"/>
      <c r="GMB48" s="12"/>
      <c r="GMC48" s="12"/>
      <c r="GMD48" s="12"/>
      <c r="GME48" s="12"/>
      <c r="GMF48" s="12"/>
      <c r="GMG48" s="12"/>
      <c r="GMH48" s="12"/>
      <c r="GMI48" s="12"/>
      <c r="GMJ48" s="12"/>
      <c r="GMK48" s="12"/>
      <c r="GML48" s="12"/>
      <c r="GMM48" s="12"/>
      <c r="GMN48" s="12"/>
      <c r="GMO48" s="12"/>
      <c r="GMP48" s="12"/>
      <c r="GMQ48" s="12"/>
      <c r="GMR48" s="12"/>
      <c r="GMS48" s="12"/>
      <c r="GMT48" s="12"/>
      <c r="GMU48" s="12"/>
      <c r="GMV48" s="12"/>
      <c r="GMW48" s="12"/>
      <c r="GMX48" s="12"/>
      <c r="GMY48" s="12"/>
      <c r="GMZ48" s="12"/>
      <c r="GNA48" s="12"/>
      <c r="GNB48" s="12"/>
      <c r="GNC48" s="12"/>
      <c r="GND48" s="12"/>
      <c r="GNE48" s="12"/>
      <c r="GNF48" s="12"/>
      <c r="GNG48" s="12"/>
      <c r="GNH48" s="12"/>
      <c r="GNI48" s="12"/>
      <c r="GNJ48" s="12"/>
      <c r="GNK48" s="12"/>
      <c r="GNL48" s="12"/>
      <c r="GNM48" s="12"/>
      <c r="GNN48" s="12"/>
      <c r="GNO48" s="12"/>
      <c r="GNP48" s="12"/>
      <c r="GNQ48" s="12"/>
      <c r="GNR48" s="12"/>
      <c r="GNS48" s="12"/>
      <c r="GNT48" s="12"/>
      <c r="GNU48" s="12"/>
      <c r="GNV48" s="12"/>
      <c r="GNW48" s="12"/>
      <c r="GNX48" s="12"/>
      <c r="GNY48" s="12"/>
      <c r="GNZ48" s="12"/>
      <c r="GOA48" s="12"/>
      <c r="GOB48" s="12"/>
      <c r="GOC48" s="12"/>
      <c r="GOD48" s="12"/>
      <c r="GOE48" s="12"/>
      <c r="GOF48" s="12"/>
      <c r="GOG48" s="12"/>
      <c r="GOH48" s="12"/>
      <c r="GOI48" s="12"/>
      <c r="GOJ48" s="12"/>
      <c r="GOK48" s="12"/>
      <c r="GOL48" s="12"/>
      <c r="GOM48" s="12"/>
      <c r="GON48" s="12"/>
      <c r="GOO48" s="12"/>
      <c r="GOP48" s="12"/>
      <c r="GOQ48" s="12"/>
      <c r="GOR48" s="12"/>
      <c r="GOS48" s="12"/>
      <c r="GOT48" s="12"/>
      <c r="GOU48" s="12"/>
      <c r="GOV48" s="12"/>
      <c r="GOW48" s="12"/>
      <c r="GOX48" s="12"/>
      <c r="GOY48" s="12"/>
      <c r="GOZ48" s="12"/>
      <c r="GPA48" s="12"/>
      <c r="GPB48" s="12"/>
      <c r="GPC48" s="12"/>
      <c r="GPD48" s="12"/>
      <c r="GPE48" s="12"/>
      <c r="GPF48" s="12"/>
      <c r="GPG48" s="12"/>
      <c r="GPH48" s="12"/>
      <c r="GPI48" s="12"/>
      <c r="GPJ48" s="12"/>
      <c r="GPK48" s="12"/>
      <c r="GPL48" s="12"/>
      <c r="GPM48" s="12"/>
      <c r="GPN48" s="12"/>
      <c r="GPO48" s="12"/>
      <c r="GPP48" s="12"/>
      <c r="GPQ48" s="12"/>
      <c r="GPR48" s="12"/>
      <c r="GPS48" s="12"/>
      <c r="GPT48" s="12"/>
      <c r="GPU48" s="12"/>
      <c r="GPV48" s="12"/>
      <c r="GPW48" s="12"/>
      <c r="GPX48" s="12"/>
      <c r="GPY48" s="12"/>
      <c r="GPZ48" s="12"/>
      <c r="GQA48" s="12"/>
      <c r="GQB48" s="12"/>
      <c r="GQC48" s="12"/>
      <c r="GQD48" s="12"/>
      <c r="GQE48" s="12"/>
      <c r="GQF48" s="12"/>
      <c r="GQG48" s="12"/>
      <c r="GQH48" s="12"/>
      <c r="GQI48" s="12"/>
      <c r="GQJ48" s="12"/>
      <c r="GQK48" s="12"/>
      <c r="GQL48" s="12"/>
      <c r="GQM48" s="12"/>
      <c r="GQN48" s="12"/>
      <c r="GQO48" s="12"/>
      <c r="GQP48" s="12"/>
      <c r="GQQ48" s="12"/>
      <c r="GQR48" s="12"/>
      <c r="GQS48" s="12"/>
      <c r="GQT48" s="12"/>
      <c r="GQU48" s="12"/>
      <c r="GQV48" s="12"/>
      <c r="GQW48" s="12"/>
      <c r="GQX48" s="12"/>
      <c r="GQY48" s="12"/>
      <c r="GQZ48" s="12"/>
      <c r="GRA48" s="12"/>
      <c r="GRB48" s="12"/>
      <c r="GRC48" s="12"/>
      <c r="GRD48" s="12"/>
      <c r="GRE48" s="12"/>
      <c r="GRF48" s="12"/>
      <c r="GRG48" s="12"/>
      <c r="GRH48" s="12"/>
      <c r="GRI48" s="12"/>
      <c r="GRJ48" s="12"/>
      <c r="GRK48" s="12"/>
      <c r="GRL48" s="12"/>
      <c r="GRM48" s="12"/>
      <c r="GRN48" s="12"/>
      <c r="GRO48" s="12"/>
      <c r="GRP48" s="12"/>
      <c r="GRQ48" s="12"/>
      <c r="GRR48" s="12"/>
      <c r="GRS48" s="12"/>
      <c r="GRT48" s="12"/>
      <c r="GRU48" s="12"/>
      <c r="GRV48" s="12"/>
      <c r="GRW48" s="12"/>
      <c r="GRX48" s="12"/>
      <c r="GRY48" s="12"/>
      <c r="GRZ48" s="12"/>
      <c r="GSA48" s="12"/>
      <c r="GSB48" s="12"/>
      <c r="GSC48" s="12"/>
      <c r="GSD48" s="12"/>
      <c r="GSE48" s="12"/>
      <c r="GSF48" s="12"/>
      <c r="GSG48" s="12"/>
      <c r="GSH48" s="12"/>
      <c r="GSI48" s="12"/>
      <c r="GSJ48" s="12"/>
      <c r="GSK48" s="12"/>
      <c r="GSL48" s="12"/>
      <c r="GSM48" s="12"/>
      <c r="GSN48" s="12"/>
      <c r="GSO48" s="12"/>
      <c r="GSP48" s="12"/>
      <c r="GSQ48" s="12"/>
      <c r="GSR48" s="12"/>
      <c r="GSS48" s="12"/>
      <c r="GST48" s="12"/>
      <c r="GSU48" s="12"/>
      <c r="GSV48" s="12"/>
      <c r="GSW48" s="12"/>
      <c r="GSX48" s="12"/>
      <c r="GSY48" s="12"/>
      <c r="GSZ48" s="12"/>
      <c r="GTA48" s="12"/>
      <c r="GTB48" s="12"/>
      <c r="GTC48" s="12"/>
      <c r="GTD48" s="12"/>
      <c r="GTE48" s="12"/>
      <c r="GTF48" s="12"/>
      <c r="GTG48" s="12"/>
      <c r="GTH48" s="12"/>
      <c r="GTI48" s="12"/>
      <c r="GTJ48" s="12"/>
      <c r="GTK48" s="12"/>
      <c r="GTL48" s="12"/>
      <c r="GTM48" s="12"/>
      <c r="GTN48" s="12"/>
      <c r="GTO48" s="12"/>
      <c r="GTP48" s="12"/>
      <c r="GTQ48" s="12"/>
      <c r="GTR48" s="12"/>
      <c r="GTS48" s="12"/>
      <c r="GTT48" s="12"/>
      <c r="GTU48" s="12"/>
      <c r="GTV48" s="12"/>
      <c r="GTW48" s="12"/>
      <c r="GTX48" s="12"/>
      <c r="GTY48" s="12"/>
      <c r="GTZ48" s="12"/>
      <c r="GUA48" s="12"/>
      <c r="GUB48" s="12"/>
      <c r="GUC48" s="12"/>
      <c r="GUD48" s="12"/>
      <c r="GUE48" s="12"/>
      <c r="GUF48" s="12"/>
      <c r="GUG48" s="12"/>
      <c r="GUH48" s="12"/>
      <c r="GUI48" s="12"/>
      <c r="GUJ48" s="12"/>
      <c r="GUK48" s="12"/>
      <c r="GUL48" s="12"/>
      <c r="GUM48" s="12"/>
      <c r="GUN48" s="12"/>
      <c r="GUO48" s="12"/>
      <c r="GUP48" s="12"/>
      <c r="GUQ48" s="12"/>
      <c r="GUR48" s="12"/>
      <c r="GUS48" s="12"/>
      <c r="GUT48" s="12"/>
      <c r="GUU48" s="12"/>
      <c r="GUV48" s="12"/>
      <c r="GUW48" s="12"/>
      <c r="GUX48" s="12"/>
      <c r="GUY48" s="12"/>
      <c r="GUZ48" s="12"/>
      <c r="GVA48" s="12"/>
      <c r="GVB48" s="12"/>
      <c r="GVC48" s="12"/>
      <c r="GVD48" s="12"/>
      <c r="GVE48" s="12"/>
      <c r="GVF48" s="12"/>
      <c r="GVG48" s="12"/>
      <c r="GVH48" s="12"/>
      <c r="GVI48" s="12"/>
      <c r="GVJ48" s="12"/>
      <c r="GVK48" s="12"/>
      <c r="GVL48" s="12"/>
      <c r="GVM48" s="12"/>
      <c r="GVN48" s="12"/>
      <c r="GVO48" s="12"/>
      <c r="GVP48" s="12"/>
      <c r="GVQ48" s="12"/>
      <c r="GVR48" s="12"/>
      <c r="GVS48" s="12"/>
      <c r="GVT48" s="12"/>
      <c r="GVU48" s="12"/>
      <c r="GVV48" s="12"/>
      <c r="GVW48" s="12"/>
      <c r="GVX48" s="12"/>
      <c r="GVY48" s="12"/>
      <c r="GVZ48" s="12"/>
      <c r="GWA48" s="12"/>
      <c r="GWB48" s="12"/>
      <c r="GWC48" s="12"/>
      <c r="GWD48" s="12"/>
      <c r="GWE48" s="12"/>
      <c r="GWF48" s="12"/>
      <c r="GWG48" s="12"/>
      <c r="GWH48" s="12"/>
      <c r="GWI48" s="12"/>
      <c r="GWJ48" s="12"/>
      <c r="GWK48" s="12"/>
      <c r="GWL48" s="12"/>
      <c r="GWM48" s="12"/>
      <c r="GWN48" s="12"/>
      <c r="GWO48" s="12"/>
      <c r="GWP48" s="12"/>
      <c r="GWQ48" s="12"/>
      <c r="GWR48" s="12"/>
      <c r="GWS48" s="12"/>
      <c r="GWT48" s="12"/>
      <c r="GWU48" s="12"/>
      <c r="GWV48" s="12"/>
      <c r="GWW48" s="12"/>
      <c r="GWX48" s="12"/>
      <c r="GWY48" s="12"/>
      <c r="GWZ48" s="12"/>
      <c r="GXA48" s="12"/>
      <c r="GXB48" s="12"/>
      <c r="GXC48" s="12"/>
      <c r="GXD48" s="12"/>
      <c r="GXE48" s="12"/>
      <c r="GXF48" s="12"/>
      <c r="GXG48" s="12"/>
      <c r="GXH48" s="12"/>
      <c r="GXI48" s="12"/>
      <c r="GXJ48" s="12"/>
      <c r="GXK48" s="12"/>
      <c r="GXL48" s="12"/>
      <c r="GXM48" s="12"/>
      <c r="GXN48" s="12"/>
      <c r="GXO48" s="12"/>
      <c r="GXP48" s="12"/>
      <c r="GXQ48" s="12"/>
      <c r="GXR48" s="12"/>
      <c r="GXS48" s="12"/>
      <c r="GXT48" s="12"/>
      <c r="GXU48" s="12"/>
      <c r="GXV48" s="12"/>
      <c r="GXW48" s="12"/>
      <c r="GXX48" s="12"/>
      <c r="GXY48" s="12"/>
      <c r="GXZ48" s="12"/>
      <c r="GYA48" s="12"/>
      <c r="GYB48" s="12"/>
      <c r="GYC48" s="12"/>
      <c r="GYD48" s="12"/>
      <c r="GYE48" s="12"/>
      <c r="GYF48" s="12"/>
      <c r="GYG48" s="12"/>
      <c r="GYH48" s="12"/>
      <c r="GYI48" s="12"/>
      <c r="GYJ48" s="12"/>
      <c r="GYK48" s="12"/>
      <c r="GYL48" s="12"/>
      <c r="GYM48" s="12"/>
      <c r="GYN48" s="12"/>
      <c r="GYO48" s="12"/>
      <c r="GYP48" s="12"/>
      <c r="GYQ48" s="12"/>
      <c r="GYR48" s="12"/>
      <c r="GYS48" s="12"/>
      <c r="GYT48" s="12"/>
      <c r="GYU48" s="12"/>
      <c r="GYV48" s="12"/>
      <c r="GYW48" s="12"/>
      <c r="GYX48" s="12"/>
      <c r="GYY48" s="12"/>
      <c r="GYZ48" s="12"/>
      <c r="GZA48" s="12"/>
      <c r="GZB48" s="12"/>
      <c r="GZC48" s="12"/>
      <c r="GZD48" s="12"/>
      <c r="GZE48" s="12"/>
      <c r="GZF48" s="12"/>
      <c r="GZG48" s="12"/>
      <c r="GZH48" s="12"/>
      <c r="GZI48" s="12"/>
      <c r="GZJ48" s="12"/>
      <c r="GZK48" s="12"/>
      <c r="GZL48" s="12"/>
      <c r="GZM48" s="12"/>
      <c r="GZN48" s="12"/>
      <c r="GZO48" s="12"/>
      <c r="GZP48" s="12"/>
      <c r="GZQ48" s="12"/>
      <c r="GZR48" s="12"/>
      <c r="GZS48" s="12"/>
      <c r="GZT48" s="12"/>
      <c r="GZU48" s="12"/>
      <c r="GZV48" s="12"/>
      <c r="GZW48" s="12"/>
      <c r="GZX48" s="12"/>
      <c r="GZY48" s="12"/>
      <c r="GZZ48" s="12"/>
      <c r="HAA48" s="12"/>
      <c r="HAB48" s="12"/>
      <c r="HAC48" s="12"/>
      <c r="HAD48" s="12"/>
      <c r="HAE48" s="12"/>
      <c r="HAF48" s="12"/>
      <c r="HAG48" s="12"/>
      <c r="HAH48" s="12"/>
      <c r="HAI48" s="12"/>
      <c r="HAJ48" s="12"/>
      <c r="HAK48" s="12"/>
      <c r="HAL48" s="12"/>
      <c r="HAM48" s="12"/>
      <c r="HAN48" s="12"/>
      <c r="HAO48" s="12"/>
      <c r="HAP48" s="12"/>
      <c r="HAQ48" s="12"/>
      <c r="HAR48" s="12"/>
      <c r="HAS48" s="12"/>
      <c r="HAT48" s="12"/>
      <c r="HAU48" s="12"/>
      <c r="HAV48" s="12"/>
      <c r="HAW48" s="12"/>
      <c r="HAX48" s="12"/>
      <c r="HAY48" s="12"/>
      <c r="HAZ48" s="12"/>
      <c r="HBA48" s="12"/>
      <c r="HBB48" s="12"/>
      <c r="HBC48" s="12"/>
      <c r="HBD48" s="12"/>
      <c r="HBE48" s="12"/>
      <c r="HBF48" s="12"/>
      <c r="HBG48" s="12"/>
      <c r="HBH48" s="12"/>
      <c r="HBI48" s="12"/>
      <c r="HBJ48" s="12"/>
      <c r="HBK48" s="12"/>
      <c r="HBL48" s="12"/>
      <c r="HBM48" s="12"/>
      <c r="HBN48" s="12"/>
      <c r="HBO48" s="12"/>
      <c r="HBP48" s="12"/>
      <c r="HBQ48" s="12"/>
      <c r="HBR48" s="12"/>
      <c r="HBS48" s="12"/>
      <c r="HBT48" s="12"/>
      <c r="HBU48" s="12"/>
      <c r="HBV48" s="12"/>
      <c r="HBW48" s="12"/>
      <c r="HBX48" s="12"/>
      <c r="HBY48" s="12"/>
      <c r="HBZ48" s="12"/>
      <c r="HCA48" s="12"/>
      <c r="HCB48" s="12"/>
      <c r="HCC48" s="12"/>
      <c r="HCD48" s="12"/>
      <c r="HCE48" s="12"/>
      <c r="HCF48" s="12"/>
      <c r="HCG48" s="12"/>
      <c r="HCH48" s="12"/>
      <c r="HCI48" s="12"/>
      <c r="HCJ48" s="12"/>
      <c r="HCK48" s="12"/>
      <c r="HCL48" s="12"/>
      <c r="HCM48" s="12"/>
      <c r="HCN48" s="12"/>
      <c r="HCO48" s="12"/>
      <c r="HCP48" s="12"/>
      <c r="HCQ48" s="12"/>
      <c r="HCR48" s="12"/>
      <c r="HCS48" s="12"/>
      <c r="HCT48" s="12"/>
      <c r="HCU48" s="12"/>
      <c r="HCV48" s="12"/>
      <c r="HCW48" s="12"/>
      <c r="HCX48" s="12"/>
      <c r="HCY48" s="12"/>
      <c r="HCZ48" s="12"/>
      <c r="HDA48" s="12"/>
      <c r="HDB48" s="12"/>
      <c r="HDC48" s="12"/>
      <c r="HDD48" s="12"/>
      <c r="HDE48" s="12"/>
      <c r="HDF48" s="12"/>
      <c r="HDG48" s="12"/>
      <c r="HDH48" s="12"/>
      <c r="HDI48" s="12"/>
      <c r="HDJ48" s="12"/>
      <c r="HDK48" s="12"/>
      <c r="HDL48" s="12"/>
      <c r="HDM48" s="12"/>
      <c r="HDN48" s="12"/>
      <c r="HDO48" s="12"/>
      <c r="HDP48" s="12"/>
      <c r="HDQ48" s="12"/>
      <c r="HDR48" s="12"/>
      <c r="HDS48" s="12"/>
      <c r="HDT48" s="12"/>
      <c r="HDU48" s="12"/>
      <c r="HDV48" s="12"/>
      <c r="HDW48" s="12"/>
      <c r="HDX48" s="12"/>
      <c r="HDY48" s="12"/>
      <c r="HDZ48" s="12"/>
      <c r="HEA48" s="12"/>
      <c r="HEB48" s="12"/>
      <c r="HEC48" s="12"/>
      <c r="HED48" s="12"/>
      <c r="HEE48" s="12"/>
      <c r="HEF48" s="12"/>
      <c r="HEG48" s="12"/>
      <c r="HEH48" s="12"/>
      <c r="HEI48" s="12"/>
      <c r="HEJ48" s="12"/>
      <c r="HEK48" s="12"/>
      <c r="HEL48" s="12"/>
      <c r="HEM48" s="12"/>
      <c r="HEN48" s="12"/>
      <c r="HEO48" s="12"/>
      <c r="HEP48" s="12"/>
      <c r="HEQ48" s="12"/>
      <c r="HER48" s="12"/>
      <c r="HES48" s="12"/>
      <c r="HET48" s="12"/>
      <c r="HEU48" s="12"/>
      <c r="HEV48" s="12"/>
      <c r="HEW48" s="12"/>
      <c r="HEX48" s="12"/>
      <c r="HEY48" s="12"/>
      <c r="HEZ48" s="12"/>
      <c r="HFA48" s="12"/>
      <c r="HFB48" s="12"/>
      <c r="HFC48" s="12"/>
      <c r="HFD48" s="12"/>
      <c r="HFE48" s="12"/>
      <c r="HFF48" s="12"/>
      <c r="HFG48" s="12"/>
      <c r="HFH48" s="12"/>
      <c r="HFI48" s="12"/>
      <c r="HFJ48" s="12"/>
      <c r="HFK48" s="12"/>
      <c r="HFL48" s="12"/>
      <c r="HFM48" s="12"/>
      <c r="HFN48" s="12"/>
      <c r="HFO48" s="12"/>
      <c r="HFP48" s="12"/>
      <c r="HFQ48" s="12"/>
      <c r="HFR48" s="12"/>
      <c r="HFS48" s="12"/>
      <c r="HFT48" s="12"/>
      <c r="HFU48" s="12"/>
      <c r="HFV48" s="12"/>
      <c r="HFW48" s="12"/>
      <c r="HFX48" s="12"/>
      <c r="HFY48" s="12"/>
      <c r="HFZ48" s="12"/>
      <c r="HGA48" s="12"/>
      <c r="HGB48" s="12"/>
      <c r="HGC48" s="12"/>
      <c r="HGD48" s="12"/>
      <c r="HGE48" s="12"/>
      <c r="HGF48" s="12"/>
      <c r="HGG48" s="12"/>
      <c r="HGH48" s="12"/>
      <c r="HGI48" s="12"/>
      <c r="HGJ48" s="12"/>
      <c r="HGK48" s="12"/>
      <c r="HGL48" s="12"/>
      <c r="HGM48" s="12"/>
      <c r="HGN48" s="12"/>
      <c r="HGO48" s="12"/>
      <c r="HGP48" s="12"/>
      <c r="HGQ48" s="12"/>
      <c r="HGR48" s="12"/>
      <c r="HGS48" s="12"/>
      <c r="HGT48" s="12"/>
      <c r="HGU48" s="12"/>
      <c r="HGV48" s="12"/>
      <c r="HGW48" s="12"/>
      <c r="HGX48" s="12"/>
      <c r="HGY48" s="12"/>
      <c r="HGZ48" s="12"/>
      <c r="HHA48" s="12"/>
      <c r="HHB48" s="12"/>
      <c r="HHC48" s="12"/>
      <c r="HHD48" s="12"/>
      <c r="HHE48" s="12"/>
      <c r="HHF48" s="12"/>
      <c r="HHG48" s="12"/>
      <c r="HHH48" s="12"/>
      <c r="HHI48" s="12"/>
      <c r="HHJ48" s="12"/>
      <c r="HHK48" s="12"/>
      <c r="HHL48" s="12"/>
      <c r="HHM48" s="12"/>
      <c r="HHN48" s="12"/>
      <c r="HHO48" s="12"/>
      <c r="HHP48" s="12"/>
      <c r="HHQ48" s="12"/>
      <c r="HHR48" s="12"/>
      <c r="HHS48" s="12"/>
      <c r="HHT48" s="12"/>
      <c r="HHU48" s="12"/>
      <c r="HHV48" s="12"/>
      <c r="HHW48" s="12"/>
      <c r="HHX48" s="12"/>
      <c r="HHY48" s="12"/>
      <c r="HHZ48" s="12"/>
      <c r="HIA48" s="12"/>
      <c r="HIB48" s="12"/>
      <c r="HIC48" s="12"/>
      <c r="HID48" s="12"/>
      <c r="HIE48" s="12"/>
      <c r="HIF48" s="12"/>
      <c r="HIG48" s="12"/>
      <c r="HIH48" s="12"/>
      <c r="HII48" s="12"/>
      <c r="HIJ48" s="12"/>
      <c r="HIK48" s="12"/>
      <c r="HIL48" s="12"/>
      <c r="HIM48" s="12"/>
      <c r="HIN48" s="12"/>
      <c r="HIO48" s="12"/>
      <c r="HIP48" s="12"/>
      <c r="HIQ48" s="12"/>
      <c r="HIR48" s="12"/>
      <c r="HIS48" s="12"/>
      <c r="HIT48" s="12"/>
      <c r="HIU48" s="12"/>
      <c r="HIV48" s="12"/>
      <c r="HIW48" s="12"/>
      <c r="HIX48" s="12"/>
      <c r="HIY48" s="12"/>
      <c r="HIZ48" s="12"/>
      <c r="HJA48" s="12"/>
      <c r="HJB48" s="12"/>
      <c r="HJC48" s="12"/>
      <c r="HJD48" s="12"/>
      <c r="HJE48" s="12"/>
      <c r="HJF48" s="12"/>
      <c r="HJG48" s="12"/>
      <c r="HJH48" s="12"/>
      <c r="HJI48" s="12"/>
      <c r="HJJ48" s="12"/>
      <c r="HJK48" s="12"/>
      <c r="HJL48" s="12"/>
      <c r="HJM48" s="12"/>
      <c r="HJN48" s="12"/>
      <c r="HJO48" s="12"/>
      <c r="HJP48" s="12"/>
      <c r="HJQ48" s="12"/>
      <c r="HJR48" s="12"/>
      <c r="HJS48" s="12"/>
      <c r="HJT48" s="12"/>
      <c r="HJU48" s="12"/>
      <c r="HJV48" s="12"/>
      <c r="HJW48" s="12"/>
      <c r="HJX48" s="12"/>
      <c r="HJY48" s="12"/>
      <c r="HJZ48" s="12"/>
      <c r="HKA48" s="12"/>
      <c r="HKB48" s="12"/>
      <c r="HKC48" s="12"/>
      <c r="HKD48" s="12"/>
      <c r="HKE48" s="12"/>
      <c r="HKF48" s="12"/>
      <c r="HKG48" s="12"/>
      <c r="HKH48" s="12"/>
      <c r="HKI48" s="12"/>
      <c r="HKJ48" s="12"/>
      <c r="HKK48" s="12"/>
      <c r="HKL48" s="12"/>
      <c r="HKM48" s="12"/>
      <c r="HKN48" s="12"/>
      <c r="HKO48" s="12"/>
      <c r="HKP48" s="12"/>
      <c r="HKQ48" s="12"/>
      <c r="HKR48" s="12"/>
      <c r="HKS48" s="12"/>
      <c r="HKT48" s="12"/>
      <c r="HKU48" s="12"/>
      <c r="HKV48" s="12"/>
      <c r="HKW48" s="12"/>
      <c r="HKX48" s="12"/>
      <c r="HKY48" s="12"/>
      <c r="HKZ48" s="12"/>
      <c r="HLA48" s="12"/>
      <c r="HLB48" s="12"/>
      <c r="HLC48" s="12"/>
      <c r="HLD48" s="12"/>
      <c r="HLE48" s="12"/>
      <c r="HLF48" s="12"/>
      <c r="HLG48" s="12"/>
      <c r="HLH48" s="12"/>
      <c r="HLI48" s="12"/>
      <c r="HLJ48" s="12"/>
      <c r="HLK48" s="12"/>
      <c r="HLL48" s="12"/>
      <c r="HLM48" s="12"/>
      <c r="HLN48" s="12"/>
      <c r="HLO48" s="12"/>
      <c r="HLP48" s="12"/>
      <c r="HLQ48" s="12"/>
      <c r="HLR48" s="12"/>
      <c r="HLS48" s="12"/>
      <c r="HLT48" s="12"/>
      <c r="HLU48" s="12"/>
      <c r="HLV48" s="12"/>
      <c r="HLW48" s="12"/>
      <c r="HLX48" s="12"/>
      <c r="HLY48" s="12"/>
      <c r="HLZ48" s="12"/>
      <c r="HMA48" s="12"/>
      <c r="HMB48" s="12"/>
      <c r="HMC48" s="12"/>
      <c r="HMD48" s="12"/>
      <c r="HME48" s="12"/>
      <c r="HMF48" s="12"/>
      <c r="HMG48" s="12"/>
      <c r="HMH48" s="12"/>
      <c r="HMI48" s="12"/>
      <c r="HMJ48" s="12"/>
      <c r="HMK48" s="12"/>
      <c r="HML48" s="12"/>
      <c r="HMM48" s="12"/>
      <c r="HMN48" s="12"/>
      <c r="HMO48" s="12"/>
      <c r="HMP48" s="12"/>
      <c r="HMQ48" s="12"/>
      <c r="HMR48" s="12"/>
      <c r="HMS48" s="12"/>
      <c r="HMT48" s="12"/>
      <c r="HMU48" s="12"/>
      <c r="HMV48" s="12"/>
      <c r="HMW48" s="12"/>
      <c r="HMX48" s="12"/>
      <c r="HMY48" s="12"/>
      <c r="HMZ48" s="12"/>
      <c r="HNA48" s="12"/>
      <c r="HNB48" s="12"/>
      <c r="HNC48" s="12"/>
      <c r="HND48" s="12"/>
      <c r="HNE48" s="12"/>
      <c r="HNF48" s="12"/>
      <c r="HNG48" s="12"/>
      <c r="HNH48" s="12"/>
      <c r="HNI48" s="12"/>
      <c r="HNJ48" s="12"/>
      <c r="HNK48" s="12"/>
      <c r="HNL48" s="12"/>
      <c r="HNM48" s="12"/>
      <c r="HNN48" s="12"/>
      <c r="HNO48" s="12"/>
      <c r="HNP48" s="12"/>
      <c r="HNQ48" s="12"/>
      <c r="HNR48" s="12"/>
      <c r="HNS48" s="12"/>
      <c r="HNT48" s="12"/>
      <c r="HNU48" s="12"/>
      <c r="HNV48" s="12"/>
      <c r="HNW48" s="12"/>
      <c r="HNX48" s="12"/>
      <c r="HNY48" s="12"/>
      <c r="HNZ48" s="12"/>
      <c r="HOA48" s="12"/>
      <c r="HOB48" s="12"/>
      <c r="HOC48" s="12"/>
      <c r="HOD48" s="12"/>
      <c r="HOE48" s="12"/>
      <c r="HOF48" s="12"/>
      <c r="HOG48" s="12"/>
      <c r="HOH48" s="12"/>
      <c r="HOI48" s="12"/>
      <c r="HOJ48" s="12"/>
      <c r="HOK48" s="12"/>
      <c r="HOL48" s="12"/>
      <c r="HOM48" s="12"/>
      <c r="HON48" s="12"/>
      <c r="HOO48" s="12"/>
      <c r="HOP48" s="12"/>
      <c r="HOQ48" s="12"/>
      <c r="HOR48" s="12"/>
      <c r="HOS48" s="12"/>
      <c r="HOT48" s="12"/>
      <c r="HOU48" s="12"/>
      <c r="HOV48" s="12"/>
      <c r="HOW48" s="12"/>
      <c r="HOX48" s="12"/>
      <c r="HOY48" s="12"/>
      <c r="HOZ48" s="12"/>
      <c r="HPA48" s="12"/>
      <c r="HPB48" s="12"/>
      <c r="HPC48" s="12"/>
      <c r="HPD48" s="12"/>
      <c r="HPE48" s="12"/>
      <c r="HPF48" s="12"/>
      <c r="HPG48" s="12"/>
      <c r="HPH48" s="12"/>
      <c r="HPI48" s="12"/>
      <c r="HPJ48" s="12"/>
      <c r="HPK48" s="12"/>
      <c r="HPL48" s="12"/>
      <c r="HPM48" s="12"/>
      <c r="HPN48" s="12"/>
      <c r="HPO48" s="12"/>
      <c r="HPP48" s="12"/>
      <c r="HPQ48" s="12"/>
      <c r="HPR48" s="12"/>
      <c r="HPS48" s="12"/>
      <c r="HPT48" s="12"/>
      <c r="HPU48" s="12"/>
      <c r="HPV48" s="12"/>
      <c r="HPW48" s="12"/>
      <c r="HPX48" s="12"/>
      <c r="HPY48" s="12"/>
      <c r="HPZ48" s="12"/>
      <c r="HQA48" s="12"/>
      <c r="HQB48" s="12"/>
      <c r="HQC48" s="12"/>
      <c r="HQD48" s="12"/>
      <c r="HQE48" s="12"/>
      <c r="HQF48" s="12"/>
      <c r="HQG48" s="12"/>
      <c r="HQH48" s="12"/>
      <c r="HQI48" s="12"/>
      <c r="HQJ48" s="12"/>
      <c r="HQK48" s="12"/>
      <c r="HQL48" s="12"/>
      <c r="HQM48" s="12"/>
      <c r="HQN48" s="12"/>
      <c r="HQO48" s="12"/>
      <c r="HQP48" s="12"/>
      <c r="HQQ48" s="12"/>
      <c r="HQR48" s="12"/>
      <c r="HQS48" s="12"/>
      <c r="HQT48" s="12"/>
      <c r="HQU48" s="12"/>
      <c r="HQV48" s="12"/>
      <c r="HQW48" s="12"/>
      <c r="HQX48" s="12"/>
      <c r="HQY48" s="12"/>
      <c r="HQZ48" s="12"/>
      <c r="HRA48" s="12"/>
      <c r="HRB48" s="12"/>
      <c r="HRC48" s="12"/>
      <c r="HRD48" s="12"/>
      <c r="HRE48" s="12"/>
      <c r="HRF48" s="12"/>
      <c r="HRG48" s="12"/>
      <c r="HRH48" s="12"/>
      <c r="HRI48" s="12"/>
      <c r="HRJ48" s="12"/>
      <c r="HRK48" s="12"/>
      <c r="HRL48" s="12"/>
      <c r="HRM48" s="12"/>
      <c r="HRN48" s="12"/>
      <c r="HRO48" s="12"/>
      <c r="HRP48" s="12"/>
      <c r="HRQ48" s="12"/>
      <c r="HRR48" s="12"/>
      <c r="HRS48" s="12"/>
      <c r="HRT48" s="12"/>
      <c r="HRU48" s="12"/>
      <c r="HRV48" s="12"/>
      <c r="HRW48" s="12"/>
      <c r="HRX48" s="12"/>
      <c r="HRY48" s="12"/>
      <c r="HRZ48" s="12"/>
      <c r="HSA48" s="12"/>
      <c r="HSB48" s="12"/>
      <c r="HSC48" s="12"/>
      <c r="HSD48" s="12"/>
      <c r="HSE48" s="12"/>
      <c r="HSF48" s="12"/>
      <c r="HSG48" s="12"/>
      <c r="HSH48" s="12"/>
      <c r="HSI48" s="12"/>
      <c r="HSJ48" s="12"/>
      <c r="HSK48" s="12"/>
      <c r="HSL48" s="12"/>
      <c r="HSM48" s="12"/>
      <c r="HSN48" s="12"/>
      <c r="HSO48" s="12"/>
      <c r="HSP48" s="12"/>
      <c r="HSQ48" s="12"/>
      <c r="HSR48" s="12"/>
      <c r="HSS48" s="12"/>
      <c r="HST48" s="12"/>
      <c r="HSU48" s="12"/>
      <c r="HSV48" s="12"/>
      <c r="HSW48" s="12"/>
      <c r="HSX48" s="12"/>
      <c r="HSY48" s="12"/>
      <c r="HSZ48" s="12"/>
      <c r="HTA48" s="12"/>
      <c r="HTB48" s="12"/>
      <c r="HTC48" s="12"/>
      <c r="HTD48" s="12"/>
      <c r="HTE48" s="12"/>
      <c r="HTF48" s="12"/>
      <c r="HTG48" s="12"/>
      <c r="HTH48" s="12"/>
      <c r="HTI48" s="12"/>
      <c r="HTJ48" s="12"/>
      <c r="HTK48" s="12"/>
    </row>
    <row r="49" spans="1:5939" s="15" customFormat="1" ht="36" x14ac:dyDescent="0.25">
      <c r="A49" s="16"/>
      <c r="B49" s="75">
        <v>3512</v>
      </c>
      <c r="C49" s="34" t="s">
        <v>53</v>
      </c>
      <c r="D49" s="32" t="s">
        <v>256</v>
      </c>
      <c r="E49" s="63" t="str">
        <f>IF($D49="","",VLOOKUP($D49,'B2 Maintenance (by material)'!$C$5:$K$36,2,FALSE))</f>
        <v>Wash</v>
      </c>
      <c r="F49" s="64" t="str">
        <f>IF($D49="","",VLOOKUP($D49,'B2 Maintenance (by material)'!$C$5:$K$36,3,FALSE))</f>
        <v>Water</v>
      </c>
      <c r="G49" s="78">
        <f>IF($D49="","",VLOOKUP($D49,'B2 Maintenance (by material)'!$C$5:$K$36,4,FALSE))</f>
        <v>1</v>
      </c>
      <c r="H49" s="96" t="str">
        <f>IF($D49="","",VLOOKUP($D49,'B2 Maintenance (by material)'!$C$5:$K$36,5,FALSE))</f>
        <v>L/m2</v>
      </c>
      <c r="I49" s="78">
        <f>IF($D49="","",VLOOKUP($D49,'B2 Maintenance (by material)'!$C$5:$K$36,6,FALSE))</f>
        <v>1</v>
      </c>
      <c r="J49" s="105">
        <f>IF($D49="","",VLOOKUP($D49,'B2 Maintenance (by material)'!$C$5:$K$36,7,FALSE))</f>
        <v>5</v>
      </c>
      <c r="K49" s="80" t="str">
        <f>IF($D49="","",VLOOKUP($D49,'B2 Maintenance (by material)'!$C$5:$K$36,8,FALSE))</f>
        <v>If accessible.</v>
      </c>
      <c r="L49" s="63" t="str">
        <f>IF($D49="","",VLOOKUP($D49,'B2 Maintenance (by material)'!$C$5:$K$36,9,FALSE))</f>
        <v>CBI code 35 (structural stainless steel) whch is not washed for accessibility reasons and 4311 (roofing) as not necessary.</v>
      </c>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c r="AML49" s="1"/>
      <c r="AMM49" s="1"/>
      <c r="AMN49" s="1"/>
      <c r="AMO49" s="1"/>
      <c r="AMP49" s="1"/>
      <c r="AMQ49" s="1"/>
      <c r="AMR49" s="1"/>
      <c r="AMS49" s="1"/>
      <c r="AMT49" s="1"/>
      <c r="AMU49" s="1"/>
      <c r="AMV49" s="1"/>
      <c r="AMW49" s="1"/>
      <c r="AMX49" s="1"/>
      <c r="AMY49" s="1"/>
      <c r="AMZ49" s="1"/>
      <c r="ANA49" s="1"/>
      <c r="ANB49" s="1"/>
      <c r="ANC49" s="1"/>
      <c r="AND49" s="1"/>
      <c r="ANE49" s="1"/>
      <c r="ANF49" s="1"/>
      <c r="ANG49" s="1"/>
      <c r="ANH49" s="1"/>
      <c r="ANI49" s="1"/>
      <c r="ANJ49" s="1"/>
      <c r="ANK49" s="1"/>
      <c r="ANL49" s="1"/>
      <c r="ANM49" s="1"/>
      <c r="ANN49" s="1"/>
      <c r="ANO49" s="1"/>
      <c r="ANP49" s="1"/>
      <c r="ANQ49" s="1"/>
      <c r="ANR49" s="1"/>
      <c r="ANS49" s="1"/>
      <c r="ANT49" s="1"/>
      <c r="ANU49" s="1"/>
      <c r="ANV49" s="1"/>
      <c r="ANW49" s="1"/>
      <c r="ANX49" s="1"/>
      <c r="ANY49" s="1"/>
      <c r="ANZ49" s="1"/>
      <c r="AOA49" s="1"/>
      <c r="AOB49" s="1"/>
      <c r="AOC49" s="1"/>
      <c r="AOD49" s="1"/>
      <c r="AOE49" s="1"/>
      <c r="AOF49" s="1"/>
      <c r="AOG49" s="1"/>
      <c r="AOH49" s="1"/>
      <c r="AOI49" s="1"/>
      <c r="AOJ49" s="1"/>
      <c r="AOK49" s="1"/>
      <c r="AOL49" s="1"/>
      <c r="AOM49" s="1"/>
      <c r="AON49" s="1"/>
      <c r="AOO49" s="1"/>
      <c r="AOP49" s="1"/>
      <c r="AOQ49" s="1"/>
      <c r="AOR49" s="1"/>
      <c r="AOS49" s="1"/>
      <c r="AOT49" s="1"/>
      <c r="AOU49" s="1"/>
      <c r="AOV49" s="1"/>
      <c r="AOW49" s="1"/>
      <c r="AOX49" s="1"/>
      <c r="AOY49" s="1"/>
      <c r="AOZ49" s="1"/>
      <c r="APA49" s="1"/>
      <c r="APB49" s="1"/>
      <c r="APC49" s="1"/>
      <c r="APD49" s="1"/>
      <c r="APE49" s="1"/>
      <c r="APF49" s="1"/>
      <c r="APG49" s="1"/>
      <c r="APH49" s="1"/>
      <c r="API49" s="1"/>
      <c r="APJ49" s="1"/>
      <c r="APK49" s="1"/>
      <c r="APL49" s="1"/>
      <c r="APM49" s="1"/>
      <c r="APN49" s="1"/>
      <c r="APO49" s="1"/>
      <c r="APP49" s="1"/>
      <c r="APQ49" s="1"/>
      <c r="APR49" s="1"/>
      <c r="APS49" s="1"/>
      <c r="APT49" s="1"/>
      <c r="APU49" s="1"/>
      <c r="APV49" s="1"/>
      <c r="APW49" s="1"/>
      <c r="APX49" s="1"/>
      <c r="APY49" s="1"/>
      <c r="APZ49" s="1"/>
      <c r="AQA49" s="1"/>
      <c r="AQB49" s="1"/>
      <c r="AQC49" s="1"/>
      <c r="AQD49" s="1"/>
      <c r="AQE49" s="1"/>
      <c r="AQF49" s="1"/>
      <c r="AQG49" s="1"/>
      <c r="AQH49" s="1"/>
      <c r="AQI49" s="1"/>
      <c r="AQJ49" s="1"/>
      <c r="AQK49" s="1"/>
      <c r="AQL49" s="1"/>
      <c r="AQM49" s="1"/>
      <c r="AQN49" s="1"/>
      <c r="AQO49" s="1"/>
      <c r="AQP49" s="1"/>
      <c r="AQQ49" s="1"/>
      <c r="AQR49" s="1"/>
      <c r="AQS49" s="1"/>
      <c r="AQT49" s="1"/>
      <c r="AQU49" s="1"/>
      <c r="AQV49" s="1"/>
      <c r="AQW49" s="1"/>
      <c r="AQX49" s="1"/>
      <c r="AQY49" s="1"/>
      <c r="AQZ49" s="1"/>
      <c r="ARA49" s="1"/>
      <c r="ARB49" s="1"/>
      <c r="ARC49" s="1"/>
      <c r="ARD49" s="1"/>
      <c r="ARE49" s="1"/>
      <c r="ARF49" s="1"/>
      <c r="ARG49" s="1"/>
      <c r="ARH49" s="1"/>
      <c r="ARI49" s="1"/>
      <c r="ARJ49" s="1"/>
      <c r="ARK49" s="1"/>
      <c r="ARL49" s="1"/>
      <c r="ARM49" s="1"/>
      <c r="ARN49" s="1"/>
      <c r="ARO49" s="1"/>
      <c r="ARP49" s="1"/>
      <c r="ARQ49" s="1"/>
      <c r="ARR49" s="1"/>
      <c r="ARS49" s="1"/>
      <c r="ART49" s="1"/>
      <c r="ARU49" s="1"/>
      <c r="ARV49" s="1"/>
      <c r="ARW49" s="1"/>
      <c r="ARX49" s="1"/>
      <c r="ARY49" s="1"/>
      <c r="ARZ49" s="1"/>
      <c r="ASA49" s="1"/>
      <c r="ASB49" s="1"/>
      <c r="ASC49" s="1"/>
      <c r="ASD49" s="1"/>
      <c r="ASE49" s="1"/>
      <c r="ASF49" s="1"/>
      <c r="ASG49" s="1"/>
      <c r="ASH49" s="1"/>
      <c r="ASI49" s="1"/>
      <c r="ASJ49" s="1"/>
      <c r="ASK49" s="1"/>
      <c r="ASL49" s="1"/>
      <c r="ASM49" s="1"/>
      <c r="ASN49" s="1"/>
      <c r="ASO49" s="1"/>
      <c r="ASP49" s="1"/>
      <c r="ASQ49" s="1"/>
      <c r="ASR49" s="1"/>
      <c r="ASS49" s="1"/>
      <c r="AST49" s="1"/>
      <c r="ASU49" s="1"/>
      <c r="ASV49" s="1"/>
      <c r="ASW49" s="1"/>
      <c r="ASX49" s="1"/>
      <c r="ASY49" s="1"/>
      <c r="ASZ49" s="1"/>
      <c r="ATA49" s="1"/>
      <c r="ATB49" s="1"/>
      <c r="ATC49" s="1"/>
      <c r="ATD49" s="1"/>
      <c r="ATE49" s="1"/>
      <c r="ATF49" s="1"/>
      <c r="ATG49" s="1"/>
      <c r="ATH49" s="1"/>
      <c r="ATI49" s="1"/>
      <c r="ATJ49" s="1"/>
      <c r="ATK49" s="1"/>
      <c r="ATL49" s="1"/>
      <c r="ATM49" s="1"/>
      <c r="ATN49" s="1"/>
      <c r="ATO49" s="1"/>
      <c r="ATP49" s="1"/>
      <c r="ATQ49" s="1"/>
      <c r="ATR49" s="1"/>
      <c r="ATS49" s="1"/>
      <c r="ATT49" s="1"/>
      <c r="ATU49" s="1"/>
      <c r="ATV49" s="1"/>
      <c r="ATW49" s="1"/>
      <c r="ATX49" s="1"/>
      <c r="ATY49" s="1"/>
      <c r="ATZ49" s="1"/>
      <c r="AUA49" s="1"/>
      <c r="AUB49" s="1"/>
      <c r="AUC49" s="1"/>
      <c r="AUD49" s="1"/>
      <c r="AUE49" s="1"/>
      <c r="AUF49" s="1"/>
      <c r="AUG49" s="1"/>
      <c r="AUH49" s="1"/>
      <c r="AUI49" s="1"/>
      <c r="AUJ49" s="1"/>
      <c r="AUK49" s="1"/>
      <c r="AUL49" s="1"/>
      <c r="AUM49" s="1"/>
      <c r="AUN49" s="1"/>
      <c r="AUO49" s="1"/>
      <c r="AUP49" s="1"/>
      <c r="AUQ49" s="1"/>
      <c r="AUR49" s="1"/>
      <c r="AUS49" s="1"/>
      <c r="AUT49" s="1"/>
      <c r="AUU49" s="1"/>
      <c r="AUV49" s="1"/>
      <c r="AUW49" s="1"/>
      <c r="AUX49" s="1"/>
      <c r="AUY49" s="1"/>
      <c r="AUZ49" s="1"/>
      <c r="AVA49" s="1"/>
      <c r="AVB49" s="1"/>
      <c r="AVC49" s="1"/>
      <c r="AVD49" s="1"/>
      <c r="AVE49" s="1"/>
      <c r="AVF49" s="1"/>
      <c r="AVG49" s="1"/>
      <c r="AVH49" s="1"/>
      <c r="AVI49" s="1"/>
      <c r="AVJ49" s="1"/>
      <c r="AVK49" s="1"/>
      <c r="AVL49" s="1"/>
      <c r="AVM49" s="1"/>
      <c r="AVN49" s="1"/>
      <c r="AVO49" s="1"/>
      <c r="AVP49" s="1"/>
      <c r="AVQ49" s="1"/>
      <c r="AVR49" s="1"/>
      <c r="AVS49" s="1"/>
      <c r="AVT49" s="1"/>
      <c r="AVU49" s="1"/>
      <c r="AVV49" s="1"/>
      <c r="AVW49" s="1"/>
      <c r="AVX49" s="1"/>
      <c r="AVY49" s="1"/>
      <c r="AVZ49" s="1"/>
      <c r="AWA49" s="1"/>
      <c r="AWB49" s="1"/>
      <c r="AWC49" s="1"/>
      <c r="AWD49" s="1"/>
      <c r="AWE49" s="1"/>
      <c r="AWF49" s="1"/>
      <c r="AWG49" s="1"/>
      <c r="AWH49" s="1"/>
      <c r="AWI49" s="1"/>
      <c r="AWJ49" s="1"/>
      <c r="AWK49" s="1"/>
      <c r="AWL49" s="1"/>
      <c r="AWM49" s="1"/>
      <c r="AWN49" s="1"/>
      <c r="AWO49" s="1"/>
      <c r="AWP49" s="1"/>
      <c r="AWQ49" s="1"/>
      <c r="AWR49" s="1"/>
      <c r="AWS49" s="1"/>
      <c r="AWT49" s="1"/>
      <c r="AWU49" s="1"/>
      <c r="AWV49" s="1"/>
      <c r="AWW49" s="1"/>
      <c r="AWX49" s="1"/>
      <c r="AWY49" s="1"/>
      <c r="AWZ49" s="1"/>
      <c r="AXA49" s="1"/>
      <c r="AXB49" s="1"/>
      <c r="AXC49" s="1"/>
      <c r="AXD49" s="1"/>
      <c r="AXE49" s="1"/>
      <c r="AXF49" s="1"/>
      <c r="AXG49" s="1"/>
      <c r="AXH49" s="1"/>
      <c r="AXI49" s="1"/>
      <c r="AXJ49" s="1"/>
      <c r="AXK49" s="1"/>
      <c r="AXL49" s="1"/>
      <c r="AXM49" s="1"/>
      <c r="AXN49" s="1"/>
      <c r="AXO49" s="1"/>
      <c r="AXP49" s="1"/>
      <c r="AXQ49" s="1"/>
      <c r="AXR49" s="1"/>
      <c r="AXS49" s="1"/>
      <c r="AXT49" s="1"/>
      <c r="AXU49" s="1"/>
      <c r="AXV49" s="1"/>
      <c r="AXW49" s="1"/>
      <c r="AXX49" s="1"/>
      <c r="AXY49" s="1"/>
      <c r="AXZ49" s="1"/>
      <c r="AYA49" s="1"/>
      <c r="AYB49" s="1"/>
      <c r="AYC49" s="1"/>
      <c r="AYD49" s="1"/>
      <c r="AYE49" s="1"/>
      <c r="AYF49" s="1"/>
      <c r="AYG49" s="1"/>
      <c r="AYH49" s="1"/>
      <c r="AYI49" s="1"/>
      <c r="AYJ49" s="1"/>
      <c r="AYK49" s="1"/>
      <c r="AYL49" s="1"/>
      <c r="AYM49" s="1"/>
      <c r="AYN49" s="1"/>
      <c r="AYO49" s="1"/>
      <c r="AYP49" s="1"/>
      <c r="AYQ49" s="1"/>
      <c r="AYR49" s="1"/>
      <c r="AYS49" s="1"/>
      <c r="AYT49" s="1"/>
      <c r="AYU49" s="1"/>
      <c r="AYV49" s="1"/>
      <c r="AYW49" s="1"/>
      <c r="AYX49" s="1"/>
      <c r="AYY49" s="1"/>
      <c r="AYZ49" s="1"/>
      <c r="AZA49" s="1"/>
      <c r="AZB49" s="1"/>
      <c r="AZC49" s="1"/>
      <c r="AZD49" s="1"/>
      <c r="AZE49" s="1"/>
      <c r="AZF49" s="1"/>
      <c r="AZG49" s="1"/>
      <c r="AZH49" s="1"/>
      <c r="AZI49" s="1"/>
      <c r="AZJ49" s="1"/>
      <c r="AZK49" s="1"/>
      <c r="AZL49" s="1"/>
      <c r="AZM49" s="1"/>
      <c r="AZN49" s="1"/>
      <c r="AZO49" s="1"/>
      <c r="AZP49" s="1"/>
      <c r="AZQ49" s="1"/>
      <c r="AZR49" s="1"/>
      <c r="AZS49" s="1"/>
      <c r="AZT49" s="1"/>
      <c r="AZU49" s="1"/>
      <c r="AZV49" s="1"/>
      <c r="AZW49" s="1"/>
      <c r="AZX49" s="1"/>
      <c r="AZY49" s="1"/>
      <c r="AZZ49" s="1"/>
      <c r="BAA49" s="1"/>
      <c r="BAB49" s="1"/>
      <c r="BAC49" s="1"/>
      <c r="BAD49" s="1"/>
      <c r="BAE49" s="1"/>
      <c r="BAF49" s="1"/>
      <c r="BAG49" s="1"/>
      <c r="BAH49" s="1"/>
      <c r="BAI49" s="1"/>
      <c r="BAJ49" s="1"/>
      <c r="BAK49" s="1"/>
      <c r="BAL49" s="1"/>
      <c r="BAM49" s="1"/>
      <c r="BAN49" s="1"/>
      <c r="BAO49" s="1"/>
      <c r="BAP49" s="1"/>
      <c r="BAQ49" s="1"/>
      <c r="BAR49" s="1"/>
      <c r="BAS49" s="1"/>
      <c r="BAT49" s="1"/>
      <c r="BAU49" s="1"/>
      <c r="BAV49" s="1"/>
      <c r="BAW49" s="1"/>
      <c r="BAX49" s="1"/>
      <c r="BAY49" s="1"/>
      <c r="BAZ49" s="1"/>
      <c r="BBA49" s="1"/>
      <c r="BBB49" s="1"/>
      <c r="BBC49" s="1"/>
      <c r="BBD49" s="1"/>
      <c r="BBE49" s="1"/>
      <c r="BBF49" s="1"/>
      <c r="BBG49" s="1"/>
      <c r="BBH49" s="1"/>
      <c r="BBI49" s="1"/>
      <c r="BBJ49" s="1"/>
      <c r="BBK49" s="1"/>
      <c r="BBL49" s="1"/>
      <c r="BBM49" s="1"/>
      <c r="BBN49" s="1"/>
      <c r="BBO49" s="1"/>
      <c r="BBP49" s="1"/>
      <c r="BBQ49" s="1"/>
      <c r="BBR49" s="1"/>
      <c r="BBS49" s="1"/>
      <c r="BBT49" s="1"/>
      <c r="BBU49" s="1"/>
      <c r="BBV49" s="1"/>
      <c r="BBW49" s="1"/>
      <c r="BBX49" s="1"/>
      <c r="BBY49" s="1"/>
      <c r="BBZ49" s="1"/>
      <c r="BCA49" s="1"/>
      <c r="BCB49" s="1"/>
      <c r="BCC49" s="1"/>
      <c r="BCD49" s="1"/>
      <c r="BCE49" s="1"/>
      <c r="BCF49" s="1"/>
      <c r="BCG49" s="1"/>
      <c r="BCH49" s="1"/>
      <c r="BCI49" s="1"/>
      <c r="BCJ49" s="1"/>
      <c r="BCK49" s="1"/>
      <c r="BCL49" s="1"/>
      <c r="BCM49" s="1"/>
      <c r="BCN49" s="1"/>
      <c r="BCO49" s="1"/>
      <c r="BCP49" s="1"/>
      <c r="BCQ49" s="1"/>
      <c r="BCR49" s="1"/>
      <c r="BCS49" s="1"/>
      <c r="BCT49" s="1"/>
      <c r="BCU49" s="1"/>
      <c r="BCV49" s="1"/>
      <c r="BCW49" s="1"/>
      <c r="BCX49" s="1"/>
      <c r="BCY49" s="1"/>
      <c r="BCZ49" s="1"/>
      <c r="BDA49" s="1"/>
      <c r="BDB49" s="1"/>
      <c r="BDC49" s="1"/>
      <c r="BDD49" s="1"/>
      <c r="BDE49" s="1"/>
      <c r="BDF49" s="1"/>
      <c r="BDG49" s="1"/>
      <c r="BDH49" s="1"/>
      <c r="BDI49" s="1"/>
      <c r="BDJ49" s="1"/>
      <c r="BDK49" s="1"/>
      <c r="BDL49" s="1"/>
      <c r="BDM49" s="1"/>
      <c r="BDN49" s="1"/>
      <c r="BDO49" s="1"/>
      <c r="BDP49" s="1"/>
      <c r="BDQ49" s="1"/>
      <c r="BDR49" s="1"/>
      <c r="BDS49" s="1"/>
      <c r="BDT49" s="1"/>
      <c r="BDU49" s="1"/>
      <c r="BDV49" s="1"/>
      <c r="BDW49" s="1"/>
      <c r="BDX49" s="1"/>
      <c r="BDY49" s="1"/>
      <c r="BDZ49" s="1"/>
      <c r="BEA49" s="1"/>
      <c r="BEB49" s="1"/>
      <c r="BEC49" s="1"/>
      <c r="BED49" s="1"/>
      <c r="BEE49" s="1"/>
      <c r="BEF49" s="1"/>
      <c r="BEG49" s="1"/>
      <c r="BEH49" s="1"/>
      <c r="BEI49" s="1"/>
      <c r="BEJ49" s="1"/>
      <c r="BEK49" s="1"/>
      <c r="BEL49" s="1"/>
      <c r="BEM49" s="1"/>
      <c r="BEN49" s="1"/>
      <c r="BEO49" s="1"/>
      <c r="BEP49" s="1"/>
      <c r="BEQ49" s="1"/>
      <c r="BER49" s="1"/>
      <c r="BES49" s="1"/>
      <c r="BET49" s="1"/>
      <c r="BEU49" s="1"/>
      <c r="BEV49" s="1"/>
      <c r="BEW49" s="1"/>
      <c r="BEX49" s="1"/>
      <c r="BEY49" s="1"/>
      <c r="BEZ49" s="1"/>
      <c r="BFA49" s="1"/>
      <c r="BFB49" s="1"/>
      <c r="BFC49" s="1"/>
      <c r="BFD49" s="1"/>
      <c r="BFE49" s="1"/>
      <c r="BFF49" s="1"/>
      <c r="BFG49" s="1"/>
      <c r="BFH49" s="1"/>
      <c r="BFI49" s="1"/>
      <c r="BFJ49" s="1"/>
      <c r="BFK49" s="1"/>
      <c r="BFL49" s="1"/>
      <c r="BFM49" s="1"/>
      <c r="BFN49" s="1"/>
      <c r="BFO49" s="1"/>
      <c r="BFP49" s="1"/>
      <c r="BFQ49" s="1"/>
      <c r="BFR49" s="1"/>
      <c r="BFS49" s="1"/>
      <c r="BFT49" s="1"/>
      <c r="BFU49" s="1"/>
      <c r="BFV49" s="1"/>
      <c r="BFW49" s="1"/>
      <c r="BFX49" s="1"/>
      <c r="BFY49" s="1"/>
      <c r="BFZ49" s="1"/>
      <c r="BGA49" s="1"/>
      <c r="BGB49" s="1"/>
      <c r="BGC49" s="1"/>
      <c r="BGD49" s="1"/>
      <c r="BGE49" s="1"/>
      <c r="BGF49" s="1"/>
      <c r="BGG49" s="1"/>
      <c r="BGH49" s="1"/>
      <c r="BGI49" s="1"/>
      <c r="BGJ49" s="1"/>
      <c r="BGK49" s="1"/>
      <c r="BGL49" s="1"/>
      <c r="BGM49" s="1"/>
      <c r="BGN49" s="1"/>
      <c r="BGO49" s="1"/>
      <c r="BGP49" s="1"/>
      <c r="BGQ49" s="1"/>
      <c r="BGR49" s="1"/>
      <c r="BGS49" s="1"/>
      <c r="BGT49" s="1"/>
      <c r="BGU49" s="1"/>
      <c r="BGV49" s="1"/>
      <c r="BGW49" s="1"/>
      <c r="BGX49" s="1"/>
      <c r="BGY49" s="1"/>
      <c r="BGZ49" s="1"/>
      <c r="BHA49" s="1"/>
      <c r="BHB49" s="1"/>
      <c r="BHC49" s="1"/>
      <c r="BHD49" s="1"/>
      <c r="BHE49" s="1"/>
      <c r="BHF49" s="1"/>
      <c r="BHG49" s="1"/>
      <c r="BHH49" s="1"/>
      <c r="BHI49" s="1"/>
      <c r="BHJ49" s="1"/>
      <c r="BHK49" s="1"/>
      <c r="BHL49" s="1"/>
      <c r="BHM49" s="1"/>
      <c r="BHN49" s="1"/>
      <c r="BHO49" s="1"/>
      <c r="BHP49" s="1"/>
      <c r="BHQ49" s="1"/>
      <c r="BHR49" s="1"/>
      <c r="BHS49" s="1"/>
      <c r="BHT49" s="1"/>
      <c r="BHU49" s="1"/>
      <c r="BHV49" s="1"/>
      <c r="BHW49" s="1"/>
      <c r="BHX49" s="1"/>
      <c r="BHY49" s="1"/>
      <c r="BHZ49" s="1"/>
      <c r="BIA49" s="1"/>
      <c r="BIB49" s="1"/>
      <c r="BIC49" s="1"/>
      <c r="BID49" s="1"/>
      <c r="BIE49" s="1"/>
      <c r="BIF49" s="1"/>
      <c r="BIG49" s="1"/>
      <c r="BIH49" s="1"/>
      <c r="BII49" s="1"/>
      <c r="BIJ49" s="1"/>
      <c r="BIK49" s="1"/>
      <c r="BIL49" s="1"/>
      <c r="BIM49" s="1"/>
      <c r="BIN49" s="1"/>
      <c r="BIO49" s="1"/>
      <c r="BIP49" s="1"/>
      <c r="BIQ49" s="1"/>
      <c r="BIR49" s="1"/>
      <c r="BIS49" s="1"/>
      <c r="BIT49" s="1"/>
      <c r="BIU49" s="1"/>
      <c r="BIV49" s="1"/>
      <c r="BIW49" s="1"/>
      <c r="BIX49" s="1"/>
      <c r="BIY49" s="1"/>
      <c r="BIZ49" s="1"/>
      <c r="BJA49" s="1"/>
      <c r="BJB49" s="1"/>
      <c r="BJC49" s="1"/>
      <c r="BJD49" s="1"/>
      <c r="BJE49" s="1"/>
      <c r="BJF49" s="1"/>
      <c r="BJG49" s="1"/>
      <c r="BJH49" s="1"/>
      <c r="BJI49" s="1"/>
      <c r="BJJ49" s="1"/>
      <c r="BJK49" s="1"/>
      <c r="BJL49" s="1"/>
      <c r="BJM49" s="1"/>
      <c r="BJN49" s="1"/>
      <c r="BJO49" s="1"/>
      <c r="BJP49" s="1"/>
      <c r="BJQ49" s="1"/>
      <c r="BJR49" s="1"/>
      <c r="BJS49" s="1"/>
      <c r="BJT49" s="1"/>
      <c r="BJU49" s="1"/>
      <c r="BJV49" s="1"/>
      <c r="BJW49" s="1"/>
      <c r="BJX49" s="1"/>
      <c r="BJY49" s="1"/>
      <c r="BJZ49" s="1"/>
      <c r="BKA49" s="1"/>
      <c r="BKB49" s="1"/>
      <c r="BKC49" s="1"/>
      <c r="BKD49" s="1"/>
      <c r="BKE49" s="1"/>
      <c r="BKF49" s="1"/>
      <c r="BKG49" s="1"/>
      <c r="BKH49" s="1"/>
      <c r="BKI49" s="1"/>
      <c r="BKJ49" s="1"/>
      <c r="BKK49" s="1"/>
      <c r="BKL49" s="1"/>
      <c r="BKM49" s="1"/>
      <c r="BKN49" s="1"/>
      <c r="BKO49" s="1"/>
      <c r="BKP49" s="1"/>
      <c r="BKQ49" s="1"/>
      <c r="BKR49" s="1"/>
      <c r="BKS49" s="1"/>
      <c r="BKT49" s="1"/>
      <c r="BKU49" s="1"/>
      <c r="BKV49" s="1"/>
      <c r="BKW49" s="1"/>
      <c r="BKX49" s="1"/>
      <c r="BKY49" s="1"/>
      <c r="BKZ49" s="1"/>
      <c r="BLA49" s="1"/>
      <c r="BLB49" s="1"/>
      <c r="BLC49" s="1"/>
      <c r="BLD49" s="1"/>
      <c r="BLE49" s="1"/>
      <c r="BLF49" s="1"/>
      <c r="BLG49" s="1"/>
      <c r="BLH49" s="1"/>
      <c r="BLI49" s="1"/>
      <c r="BLJ49" s="1"/>
      <c r="BLK49" s="1"/>
      <c r="BLL49" s="1"/>
      <c r="BLM49" s="1"/>
      <c r="BLN49" s="1"/>
      <c r="BLO49" s="1"/>
      <c r="BLP49" s="1"/>
      <c r="BLQ49" s="1"/>
      <c r="BLR49" s="1"/>
      <c r="BLS49" s="1"/>
      <c r="BLT49" s="1"/>
      <c r="BLU49" s="1"/>
      <c r="BLV49" s="1"/>
      <c r="BLW49" s="1"/>
      <c r="BLX49" s="1"/>
      <c r="BLY49" s="1"/>
      <c r="BLZ49" s="1"/>
      <c r="BMA49" s="1"/>
      <c r="BMB49" s="1"/>
      <c r="BMC49" s="1"/>
      <c r="BMD49" s="1"/>
      <c r="BME49" s="1"/>
      <c r="BMF49" s="1"/>
      <c r="BMG49" s="1"/>
      <c r="BMH49" s="1"/>
      <c r="BMI49" s="1"/>
      <c r="BMJ49" s="1"/>
      <c r="BMK49" s="1"/>
      <c r="BML49" s="1"/>
      <c r="BMM49" s="1"/>
      <c r="BMN49" s="1"/>
      <c r="BMO49" s="1"/>
      <c r="BMP49" s="1"/>
      <c r="BMQ49" s="1"/>
      <c r="BMR49" s="1"/>
      <c r="BMS49" s="1"/>
      <c r="BMT49" s="1"/>
      <c r="BMU49" s="1"/>
      <c r="BMV49" s="1"/>
      <c r="BMW49" s="1"/>
      <c r="BMX49" s="1"/>
      <c r="BMY49" s="1"/>
      <c r="BMZ49" s="1"/>
      <c r="BNA49" s="1"/>
      <c r="BNB49" s="1"/>
      <c r="BNC49" s="1"/>
      <c r="BND49" s="1"/>
      <c r="BNE49" s="1"/>
      <c r="BNF49" s="1"/>
      <c r="BNG49" s="1"/>
      <c r="BNH49" s="1"/>
      <c r="BNI49" s="1"/>
      <c r="BNJ49" s="1"/>
      <c r="BNK49" s="1"/>
      <c r="BNL49" s="1"/>
      <c r="BNM49" s="1"/>
      <c r="BNN49" s="1"/>
      <c r="BNO49" s="1"/>
      <c r="BNP49" s="1"/>
      <c r="BNQ49" s="1"/>
      <c r="BNR49" s="1"/>
      <c r="BNS49" s="1"/>
      <c r="BNT49" s="1"/>
      <c r="BNU49" s="1"/>
      <c r="BNV49" s="1"/>
      <c r="BNW49" s="1"/>
      <c r="BNX49" s="1"/>
      <c r="BNY49" s="1"/>
      <c r="BNZ49" s="1"/>
      <c r="BOA49" s="1"/>
      <c r="BOB49" s="1"/>
      <c r="BOC49" s="1"/>
      <c r="BOD49" s="1"/>
      <c r="BOE49" s="1"/>
      <c r="BOF49" s="1"/>
      <c r="BOG49" s="1"/>
      <c r="BOH49" s="1"/>
      <c r="BOI49" s="1"/>
      <c r="BOJ49" s="1"/>
      <c r="BOK49" s="1"/>
      <c r="BOL49" s="1"/>
      <c r="BOM49" s="1"/>
      <c r="BON49" s="1"/>
      <c r="BOO49" s="1"/>
      <c r="BOP49" s="1"/>
      <c r="BOQ49" s="1"/>
      <c r="BOR49" s="1"/>
      <c r="BOS49" s="1"/>
      <c r="BOT49" s="1"/>
      <c r="BOU49" s="1"/>
      <c r="BOV49" s="1"/>
      <c r="BOW49" s="1"/>
      <c r="BOX49" s="1"/>
      <c r="BOY49" s="1"/>
      <c r="BOZ49" s="1"/>
      <c r="BPA49" s="1"/>
      <c r="BPB49" s="1"/>
      <c r="BPC49" s="1"/>
      <c r="BPD49" s="1"/>
      <c r="BPE49" s="1"/>
      <c r="BPF49" s="1"/>
      <c r="BPG49" s="1"/>
      <c r="BPH49" s="1"/>
      <c r="BPI49" s="1"/>
      <c r="BPJ49" s="1"/>
      <c r="BPK49" s="1"/>
      <c r="BPL49" s="1"/>
      <c r="BPM49" s="1"/>
      <c r="BPN49" s="1"/>
      <c r="BPO49" s="1"/>
      <c r="BPP49" s="1"/>
      <c r="BPQ49" s="1"/>
      <c r="BPR49" s="1"/>
      <c r="BPS49" s="1"/>
      <c r="BPT49" s="1"/>
      <c r="BPU49" s="1"/>
      <c r="BPV49" s="1"/>
      <c r="BPW49" s="1"/>
      <c r="BPX49" s="1"/>
      <c r="BPY49" s="1"/>
      <c r="BPZ49" s="1"/>
      <c r="BQA49" s="1"/>
      <c r="BQB49" s="1"/>
      <c r="BQC49" s="1"/>
      <c r="BQD49" s="1"/>
      <c r="BQE49" s="1"/>
      <c r="BQF49" s="1"/>
      <c r="BQG49" s="1"/>
      <c r="BQH49" s="1"/>
      <c r="BQI49" s="1"/>
      <c r="BQJ49" s="1"/>
      <c r="BQK49" s="1"/>
      <c r="BQL49" s="1"/>
      <c r="BQM49" s="1"/>
      <c r="BQN49" s="1"/>
      <c r="BQO49" s="1"/>
      <c r="BQP49" s="1"/>
      <c r="BQQ49" s="1"/>
      <c r="BQR49" s="1"/>
      <c r="BQS49" s="1"/>
      <c r="BQT49" s="1"/>
      <c r="BQU49" s="1"/>
      <c r="BQV49" s="1"/>
      <c r="BQW49" s="1"/>
      <c r="BQX49" s="1"/>
      <c r="BQY49" s="1"/>
      <c r="BQZ49" s="1"/>
      <c r="BRA49" s="1"/>
      <c r="BRB49" s="1"/>
      <c r="BRC49" s="1"/>
      <c r="BRD49" s="1"/>
      <c r="BRE49" s="1"/>
      <c r="BRF49" s="1"/>
      <c r="BRG49" s="1"/>
      <c r="BRH49" s="1"/>
      <c r="BRI49" s="1"/>
      <c r="BRJ49" s="1"/>
      <c r="BRK49" s="1"/>
      <c r="BRL49" s="1"/>
      <c r="BRM49" s="1"/>
      <c r="BRN49" s="1"/>
      <c r="BRO49" s="1"/>
      <c r="BRP49" s="1"/>
      <c r="BRQ49" s="1"/>
      <c r="BRR49" s="1"/>
      <c r="BRS49" s="1"/>
      <c r="BRT49" s="1"/>
      <c r="BRU49" s="1"/>
      <c r="BRV49" s="1"/>
      <c r="BRW49" s="1"/>
      <c r="BRX49" s="1"/>
      <c r="BRY49" s="1"/>
      <c r="BRZ49" s="1"/>
      <c r="BSA49" s="1"/>
      <c r="BSB49" s="1"/>
      <c r="BSC49" s="1"/>
      <c r="BSD49" s="1"/>
      <c r="BSE49" s="1"/>
      <c r="BSF49" s="1"/>
      <c r="BSG49" s="1"/>
      <c r="BSH49" s="1"/>
      <c r="BSI49" s="1"/>
      <c r="BSJ49" s="1"/>
      <c r="BSK49" s="1"/>
      <c r="BSL49" s="1"/>
      <c r="BSM49" s="1"/>
      <c r="BSN49" s="1"/>
      <c r="BSO49" s="1"/>
      <c r="BSP49" s="1"/>
      <c r="BSQ49" s="1"/>
      <c r="BSR49" s="1"/>
      <c r="BSS49" s="1"/>
      <c r="BST49" s="1"/>
      <c r="BSU49" s="1"/>
      <c r="BSV49" s="1"/>
      <c r="BSW49" s="1"/>
      <c r="BSX49" s="1"/>
      <c r="BSY49" s="1"/>
      <c r="BSZ49" s="1"/>
      <c r="BTA49" s="1"/>
      <c r="BTB49" s="1"/>
      <c r="BTC49" s="1"/>
      <c r="BTD49" s="1"/>
      <c r="BTE49" s="1"/>
      <c r="BTF49" s="1"/>
      <c r="BTG49" s="1"/>
      <c r="BTH49" s="1"/>
      <c r="BTI49" s="1"/>
      <c r="BTJ49" s="1"/>
      <c r="BTK49" s="1"/>
      <c r="BTL49" s="1"/>
      <c r="BTM49" s="1"/>
      <c r="BTN49" s="1"/>
      <c r="BTO49" s="1"/>
      <c r="BTP49" s="1"/>
      <c r="BTQ49" s="1"/>
      <c r="BTR49" s="1"/>
      <c r="BTS49" s="1"/>
      <c r="BTT49" s="1"/>
      <c r="BTU49" s="1"/>
      <c r="BTV49" s="1"/>
      <c r="BTW49" s="1"/>
      <c r="BTX49" s="1"/>
      <c r="BTY49" s="1"/>
      <c r="BTZ49" s="1"/>
      <c r="BUA49" s="1"/>
      <c r="BUB49" s="1"/>
      <c r="BUC49" s="1"/>
      <c r="BUD49" s="1"/>
      <c r="BUE49" s="1"/>
      <c r="BUF49" s="1"/>
      <c r="BUG49" s="1"/>
      <c r="BUH49" s="1"/>
      <c r="BUI49" s="1"/>
      <c r="BUJ49" s="1"/>
      <c r="BUK49" s="1"/>
      <c r="BUL49" s="1"/>
      <c r="BUM49" s="1"/>
      <c r="BUN49" s="1"/>
      <c r="BUO49" s="1"/>
      <c r="BUP49" s="1"/>
      <c r="BUQ49" s="1"/>
      <c r="BUR49" s="1"/>
      <c r="BUS49" s="1"/>
      <c r="BUT49" s="1"/>
      <c r="BUU49" s="1"/>
      <c r="BUV49" s="1"/>
      <c r="BUW49" s="1"/>
      <c r="BUX49" s="1"/>
      <c r="BUY49" s="1"/>
      <c r="BUZ49" s="1"/>
      <c r="BVA49" s="1"/>
      <c r="BVB49" s="1"/>
      <c r="BVC49" s="1"/>
      <c r="BVD49" s="1"/>
      <c r="BVE49" s="1"/>
      <c r="BVF49" s="1"/>
      <c r="BVG49" s="1"/>
      <c r="BVH49" s="1"/>
      <c r="BVI49" s="1"/>
      <c r="BVJ49" s="1"/>
      <c r="BVK49" s="1"/>
      <c r="BVL49" s="1"/>
      <c r="BVM49" s="1"/>
      <c r="BVN49" s="1"/>
      <c r="BVO49" s="1"/>
      <c r="BVP49" s="1"/>
      <c r="BVQ49" s="1"/>
      <c r="BVR49" s="1"/>
      <c r="BVS49" s="1"/>
      <c r="BVT49" s="1"/>
      <c r="BVU49" s="1"/>
      <c r="BVV49" s="1"/>
      <c r="BVW49" s="1"/>
      <c r="BVX49" s="1"/>
      <c r="BVY49" s="1"/>
      <c r="BVZ49" s="1"/>
      <c r="BWA49" s="1"/>
      <c r="BWB49" s="1"/>
      <c r="BWC49" s="1"/>
      <c r="BWD49" s="1"/>
      <c r="BWE49" s="1"/>
      <c r="BWF49" s="1"/>
      <c r="BWG49" s="1"/>
      <c r="BWH49" s="1"/>
      <c r="BWI49" s="1"/>
      <c r="BWJ49" s="1"/>
      <c r="BWK49" s="1"/>
      <c r="BWL49" s="1"/>
      <c r="BWM49" s="1"/>
      <c r="BWN49" s="1"/>
      <c r="BWO49" s="1"/>
      <c r="BWP49" s="1"/>
      <c r="BWQ49" s="1"/>
      <c r="BWR49" s="1"/>
      <c r="BWS49" s="1"/>
      <c r="BWT49" s="1"/>
      <c r="BWU49" s="1"/>
      <c r="BWV49" s="1"/>
      <c r="BWW49" s="1"/>
      <c r="BWX49" s="1"/>
      <c r="BWY49" s="1"/>
      <c r="BWZ49" s="1"/>
      <c r="BXA49" s="1"/>
      <c r="BXB49" s="1"/>
      <c r="BXC49" s="1"/>
      <c r="BXD49" s="1"/>
      <c r="BXE49" s="1"/>
      <c r="BXF49" s="1"/>
      <c r="BXG49" s="1"/>
      <c r="BXH49" s="1"/>
      <c r="BXI49" s="1"/>
      <c r="BXJ49" s="1"/>
      <c r="BXK49" s="1"/>
      <c r="BXL49" s="1"/>
      <c r="BXM49" s="1"/>
      <c r="BXN49" s="1"/>
      <c r="BXO49" s="1"/>
      <c r="BXP49" s="1"/>
      <c r="BXQ49" s="1"/>
      <c r="BXR49" s="1"/>
      <c r="BXS49" s="1"/>
      <c r="BXT49" s="1"/>
      <c r="BXU49" s="1"/>
      <c r="BXV49" s="1"/>
      <c r="BXW49" s="1"/>
      <c r="BXX49" s="1"/>
      <c r="BXY49" s="1"/>
      <c r="BXZ49" s="1"/>
      <c r="BYA49" s="1"/>
      <c r="BYB49" s="1"/>
      <c r="BYC49" s="1"/>
      <c r="BYD49" s="1"/>
      <c r="BYE49" s="1"/>
      <c r="BYF49" s="1"/>
      <c r="BYG49" s="1"/>
      <c r="BYH49" s="1"/>
      <c r="BYI49" s="1"/>
      <c r="BYJ49" s="1"/>
      <c r="BYK49" s="1"/>
      <c r="BYL49" s="1"/>
      <c r="BYM49" s="1"/>
      <c r="BYN49" s="1"/>
      <c r="BYO49" s="1"/>
      <c r="BYP49" s="1"/>
      <c r="BYQ49" s="1"/>
      <c r="BYR49" s="1"/>
      <c r="BYS49" s="1"/>
      <c r="BYT49" s="1"/>
      <c r="BYU49" s="1"/>
      <c r="BYV49" s="1"/>
      <c r="BYW49" s="1"/>
      <c r="BYX49" s="1"/>
      <c r="BYY49" s="1"/>
      <c r="BYZ49" s="1"/>
      <c r="BZA49" s="1"/>
      <c r="BZB49" s="1"/>
      <c r="BZC49" s="1"/>
      <c r="BZD49" s="1"/>
      <c r="BZE49" s="1"/>
      <c r="BZF49" s="1"/>
      <c r="BZG49" s="1"/>
      <c r="BZH49" s="1"/>
      <c r="BZI49" s="1"/>
      <c r="BZJ49" s="1"/>
      <c r="BZK49" s="1"/>
      <c r="BZL49" s="1"/>
      <c r="BZM49" s="1"/>
      <c r="BZN49" s="1"/>
      <c r="BZO49" s="1"/>
      <c r="BZP49" s="1"/>
      <c r="BZQ49" s="1"/>
      <c r="BZR49" s="1"/>
      <c r="BZS49" s="1"/>
      <c r="BZT49" s="1"/>
      <c r="BZU49" s="1"/>
      <c r="BZV49" s="1"/>
      <c r="BZW49" s="1"/>
      <c r="BZX49" s="1"/>
      <c r="BZY49" s="1"/>
      <c r="BZZ49" s="1"/>
      <c r="CAA49" s="1"/>
      <c r="CAB49" s="1"/>
      <c r="CAC49" s="1"/>
      <c r="CAD49" s="1"/>
      <c r="CAE49" s="1"/>
      <c r="CAF49" s="1"/>
      <c r="CAG49" s="1"/>
      <c r="CAH49" s="1"/>
      <c r="CAI49" s="1"/>
      <c r="CAJ49" s="1"/>
      <c r="CAK49" s="1"/>
      <c r="CAL49" s="1"/>
      <c r="CAM49" s="1"/>
      <c r="CAN49" s="1"/>
      <c r="CAO49" s="1"/>
      <c r="CAP49" s="1"/>
      <c r="CAQ49" s="1"/>
      <c r="CAR49" s="1"/>
      <c r="CAS49" s="1"/>
      <c r="CAT49" s="1"/>
      <c r="CAU49" s="1"/>
      <c r="CAV49" s="1"/>
      <c r="CAW49" s="1"/>
      <c r="CAX49" s="1"/>
      <c r="CAY49" s="1"/>
      <c r="CAZ49" s="1"/>
      <c r="CBA49" s="1"/>
      <c r="CBB49" s="1"/>
      <c r="CBC49" s="1"/>
      <c r="CBD49" s="1"/>
      <c r="CBE49" s="1"/>
      <c r="CBF49" s="1"/>
      <c r="CBG49" s="1"/>
      <c r="CBH49" s="1"/>
      <c r="CBI49" s="1"/>
      <c r="CBJ49" s="1"/>
      <c r="CBK49" s="1"/>
      <c r="CBL49" s="1"/>
      <c r="CBM49" s="1"/>
      <c r="CBN49" s="1"/>
      <c r="CBO49" s="1"/>
      <c r="CBP49" s="1"/>
      <c r="CBQ49" s="1"/>
      <c r="CBR49" s="1"/>
      <c r="CBS49" s="1"/>
      <c r="CBT49" s="1"/>
      <c r="CBU49" s="1"/>
      <c r="CBV49" s="1"/>
      <c r="CBW49" s="1"/>
      <c r="CBX49" s="1"/>
      <c r="CBY49" s="1"/>
      <c r="CBZ49" s="1"/>
      <c r="CCA49" s="1"/>
      <c r="CCB49" s="1"/>
      <c r="CCC49" s="1"/>
      <c r="CCD49" s="1"/>
      <c r="CCE49" s="1"/>
      <c r="CCF49" s="1"/>
      <c r="CCG49" s="1"/>
      <c r="CCH49" s="1"/>
      <c r="CCI49" s="1"/>
      <c r="CCJ49" s="1"/>
      <c r="CCK49" s="1"/>
      <c r="CCL49" s="1"/>
      <c r="CCM49" s="1"/>
      <c r="CCN49" s="1"/>
      <c r="CCO49" s="1"/>
      <c r="CCP49" s="1"/>
      <c r="CCQ49" s="1"/>
      <c r="CCR49" s="1"/>
      <c r="CCS49" s="1"/>
      <c r="CCT49" s="1"/>
      <c r="CCU49" s="1"/>
      <c r="CCV49" s="1"/>
      <c r="CCW49" s="1"/>
      <c r="CCX49" s="1"/>
      <c r="CCY49" s="1"/>
      <c r="CCZ49" s="1"/>
      <c r="CDA49" s="1"/>
      <c r="CDB49" s="1"/>
      <c r="CDC49" s="1"/>
      <c r="CDD49" s="1"/>
      <c r="CDE49" s="1"/>
      <c r="CDF49" s="1"/>
      <c r="CDG49" s="1"/>
      <c r="CDH49" s="1"/>
      <c r="CDI49" s="1"/>
      <c r="CDJ49" s="1"/>
      <c r="CDK49" s="1"/>
      <c r="CDL49" s="1"/>
      <c r="CDM49" s="1"/>
      <c r="CDN49" s="1"/>
      <c r="CDO49" s="1"/>
      <c r="CDP49" s="1"/>
      <c r="CDQ49" s="1"/>
      <c r="CDR49" s="1"/>
      <c r="CDS49" s="1"/>
      <c r="CDT49" s="1"/>
      <c r="CDU49" s="1"/>
      <c r="CDV49" s="1"/>
      <c r="CDW49" s="1"/>
      <c r="CDX49" s="1"/>
      <c r="CDY49" s="1"/>
      <c r="CDZ49" s="1"/>
      <c r="CEA49" s="1"/>
      <c r="CEB49" s="1"/>
      <c r="CEC49" s="1"/>
      <c r="CED49" s="1"/>
      <c r="CEE49" s="1"/>
      <c r="CEF49" s="1"/>
      <c r="CEG49" s="1"/>
      <c r="CEH49" s="1"/>
      <c r="CEI49" s="1"/>
      <c r="CEJ49" s="1"/>
      <c r="CEK49" s="1"/>
      <c r="CEL49" s="1"/>
      <c r="CEM49" s="1"/>
      <c r="CEN49" s="1"/>
      <c r="CEO49" s="1"/>
      <c r="CEP49" s="1"/>
      <c r="CEQ49" s="1"/>
      <c r="CER49" s="1"/>
      <c r="CES49" s="1"/>
      <c r="CET49" s="1"/>
      <c r="CEU49" s="1"/>
      <c r="CEV49" s="1"/>
      <c r="CEW49" s="1"/>
      <c r="CEX49" s="1"/>
      <c r="CEY49" s="1"/>
      <c r="CEZ49" s="1"/>
      <c r="CFA49" s="1"/>
      <c r="CFB49" s="1"/>
      <c r="CFC49" s="1"/>
      <c r="CFD49" s="1"/>
      <c r="CFE49" s="1"/>
      <c r="CFF49" s="1"/>
      <c r="CFG49" s="1"/>
      <c r="CFH49" s="1"/>
      <c r="CFI49" s="1"/>
      <c r="CFJ49" s="1"/>
      <c r="CFK49" s="1"/>
      <c r="CFL49" s="1"/>
      <c r="CFM49" s="1"/>
      <c r="CFN49" s="1"/>
      <c r="CFO49" s="1"/>
      <c r="CFP49" s="1"/>
      <c r="CFQ49" s="1"/>
      <c r="CFR49" s="1"/>
      <c r="CFS49" s="1"/>
      <c r="CFT49" s="1"/>
      <c r="CFU49" s="1"/>
      <c r="CFV49" s="1"/>
      <c r="CFW49" s="1"/>
      <c r="CFX49" s="1"/>
      <c r="CFY49" s="1"/>
      <c r="CFZ49" s="1"/>
      <c r="CGA49" s="1"/>
      <c r="CGB49" s="1"/>
      <c r="CGC49" s="1"/>
      <c r="CGD49" s="1"/>
      <c r="CGE49" s="1"/>
      <c r="CGF49" s="1"/>
      <c r="CGG49" s="1"/>
      <c r="CGH49" s="1"/>
      <c r="CGI49" s="1"/>
      <c r="CGJ49" s="1"/>
      <c r="CGK49" s="1"/>
      <c r="CGL49" s="1"/>
      <c r="CGM49" s="1"/>
      <c r="CGN49" s="1"/>
      <c r="CGO49" s="1"/>
      <c r="CGP49" s="1"/>
      <c r="CGQ49" s="1"/>
      <c r="CGR49" s="1"/>
      <c r="CGS49" s="1"/>
      <c r="CGT49" s="1"/>
      <c r="CGU49" s="1"/>
      <c r="CGV49" s="1"/>
      <c r="CGW49" s="1"/>
      <c r="CGX49" s="1"/>
      <c r="CGY49" s="1"/>
      <c r="CGZ49" s="1"/>
      <c r="CHA49" s="1"/>
      <c r="CHB49" s="1"/>
      <c r="CHC49" s="1"/>
      <c r="CHD49" s="1"/>
      <c r="CHE49" s="1"/>
      <c r="CHF49" s="1"/>
      <c r="CHG49" s="1"/>
      <c r="CHH49" s="1"/>
      <c r="CHI49" s="1"/>
      <c r="CHJ49" s="1"/>
      <c r="CHK49" s="1"/>
      <c r="CHL49" s="1"/>
      <c r="CHM49" s="1"/>
      <c r="CHN49" s="1"/>
      <c r="CHO49" s="1"/>
      <c r="CHP49" s="1"/>
      <c r="CHQ49" s="1"/>
      <c r="CHR49" s="1"/>
      <c r="CHS49" s="1"/>
      <c r="CHT49" s="1"/>
      <c r="CHU49" s="1"/>
      <c r="CHV49" s="1"/>
      <c r="CHW49" s="1"/>
      <c r="CHX49" s="1"/>
      <c r="CHY49" s="1"/>
      <c r="CHZ49" s="1"/>
      <c r="CIA49" s="1"/>
      <c r="CIB49" s="1"/>
      <c r="CIC49" s="1"/>
      <c r="CID49" s="1"/>
      <c r="CIE49" s="1"/>
      <c r="CIF49" s="1"/>
      <c r="CIG49" s="1"/>
      <c r="CIH49" s="1"/>
      <c r="CII49" s="1"/>
      <c r="CIJ49" s="1"/>
      <c r="CIK49" s="1"/>
      <c r="CIL49" s="1"/>
      <c r="CIM49" s="1"/>
      <c r="CIN49" s="1"/>
      <c r="CIO49" s="1"/>
      <c r="CIP49" s="1"/>
      <c r="CIQ49" s="1"/>
      <c r="CIR49" s="1"/>
      <c r="CIS49" s="1"/>
      <c r="CIT49" s="1"/>
      <c r="CIU49" s="1"/>
      <c r="CIV49" s="1"/>
      <c r="CIW49" s="1"/>
      <c r="CIX49" s="1"/>
      <c r="CIY49" s="1"/>
      <c r="CIZ49" s="1"/>
      <c r="CJA49" s="1"/>
      <c r="CJB49" s="1"/>
      <c r="CJC49" s="1"/>
      <c r="CJD49" s="1"/>
      <c r="CJE49" s="1"/>
      <c r="CJF49" s="1"/>
      <c r="CJG49" s="1"/>
      <c r="CJH49" s="1"/>
      <c r="CJI49" s="1"/>
      <c r="CJJ49" s="1"/>
      <c r="CJK49" s="1"/>
      <c r="CJL49" s="1"/>
      <c r="CJM49" s="1"/>
      <c r="CJN49" s="1"/>
      <c r="CJO49" s="1"/>
      <c r="CJP49" s="1"/>
      <c r="CJQ49" s="1"/>
      <c r="CJR49" s="1"/>
      <c r="CJS49" s="1"/>
      <c r="CJT49" s="1"/>
      <c r="CJU49" s="1"/>
      <c r="CJV49" s="1"/>
      <c r="CJW49" s="1"/>
      <c r="CJX49" s="1"/>
      <c r="CJY49" s="1"/>
      <c r="CJZ49" s="1"/>
      <c r="CKA49" s="1"/>
      <c r="CKB49" s="1"/>
      <c r="CKC49" s="1"/>
      <c r="CKD49" s="1"/>
      <c r="CKE49" s="1"/>
      <c r="CKF49" s="1"/>
      <c r="CKG49" s="1"/>
      <c r="CKH49" s="1"/>
      <c r="CKI49" s="1"/>
      <c r="CKJ49" s="1"/>
      <c r="CKK49" s="1"/>
      <c r="CKL49" s="1"/>
      <c r="CKM49" s="1"/>
      <c r="CKN49" s="1"/>
      <c r="CKO49" s="1"/>
      <c r="CKP49" s="1"/>
      <c r="CKQ49" s="1"/>
      <c r="CKR49" s="1"/>
      <c r="CKS49" s="1"/>
      <c r="CKT49" s="1"/>
      <c r="CKU49" s="1"/>
      <c r="CKV49" s="1"/>
      <c r="CKW49" s="1"/>
      <c r="CKX49" s="1"/>
      <c r="CKY49" s="1"/>
      <c r="CKZ49" s="1"/>
      <c r="CLA49" s="1"/>
      <c r="CLB49" s="1"/>
      <c r="CLC49" s="1"/>
      <c r="CLD49" s="1"/>
      <c r="CLE49" s="1"/>
      <c r="CLF49" s="1"/>
      <c r="CLG49" s="1"/>
      <c r="CLH49" s="1"/>
      <c r="CLI49" s="1"/>
      <c r="CLJ49" s="1"/>
      <c r="CLK49" s="1"/>
      <c r="CLL49" s="1"/>
      <c r="CLM49" s="1"/>
      <c r="CLN49" s="1"/>
      <c r="CLO49" s="1"/>
      <c r="CLP49" s="1"/>
      <c r="CLQ49" s="1"/>
      <c r="CLR49" s="1"/>
      <c r="CLS49" s="1"/>
      <c r="CLT49" s="1"/>
      <c r="CLU49" s="1"/>
      <c r="CLV49" s="1"/>
      <c r="CLW49" s="1"/>
      <c r="CLX49" s="1"/>
      <c r="CLY49" s="1"/>
      <c r="CLZ49" s="1"/>
      <c r="CMA49" s="1"/>
      <c r="CMB49" s="1"/>
      <c r="CMC49" s="1"/>
      <c r="CMD49" s="1"/>
      <c r="CME49" s="1"/>
      <c r="CMF49" s="1"/>
      <c r="CMG49" s="1"/>
      <c r="CMH49" s="1"/>
      <c r="CMI49" s="1"/>
      <c r="CMJ49" s="1"/>
      <c r="CMK49" s="1"/>
      <c r="CML49" s="1"/>
      <c r="CMM49" s="1"/>
      <c r="CMN49" s="1"/>
      <c r="CMO49" s="1"/>
      <c r="CMP49" s="1"/>
      <c r="CMQ49" s="1"/>
      <c r="CMR49" s="1"/>
      <c r="CMS49" s="1"/>
      <c r="CMT49" s="1"/>
      <c r="CMU49" s="1"/>
      <c r="CMV49" s="1"/>
      <c r="CMW49" s="1"/>
      <c r="CMX49" s="1"/>
      <c r="CMY49" s="1"/>
      <c r="CMZ49" s="1"/>
      <c r="CNA49" s="1"/>
      <c r="CNB49" s="1"/>
      <c r="CNC49" s="1"/>
      <c r="CND49" s="1"/>
      <c r="CNE49" s="1"/>
      <c r="CNF49" s="1"/>
      <c r="CNG49" s="1"/>
      <c r="CNH49" s="1"/>
      <c r="CNI49" s="1"/>
      <c r="CNJ49" s="1"/>
      <c r="CNK49" s="1"/>
      <c r="CNL49" s="1"/>
      <c r="CNM49" s="1"/>
      <c r="CNN49" s="1"/>
      <c r="CNO49" s="1"/>
      <c r="CNP49" s="1"/>
      <c r="CNQ49" s="1"/>
      <c r="CNR49" s="1"/>
      <c r="CNS49" s="1"/>
      <c r="CNT49" s="1"/>
      <c r="CNU49" s="1"/>
      <c r="CNV49" s="1"/>
      <c r="CNW49" s="1"/>
      <c r="CNX49" s="1"/>
      <c r="CNY49" s="1"/>
      <c r="CNZ49" s="1"/>
      <c r="COA49" s="1"/>
      <c r="COB49" s="1"/>
      <c r="COC49" s="1"/>
      <c r="COD49" s="1"/>
      <c r="COE49" s="1"/>
      <c r="COF49" s="1"/>
      <c r="COG49" s="1"/>
      <c r="COH49" s="1"/>
      <c r="COI49" s="1"/>
      <c r="COJ49" s="1"/>
      <c r="COK49" s="1"/>
      <c r="COL49" s="1"/>
      <c r="COM49" s="1"/>
      <c r="CON49" s="1"/>
      <c r="COO49" s="1"/>
      <c r="COP49" s="1"/>
      <c r="COQ49" s="1"/>
      <c r="COR49" s="1"/>
      <c r="COS49" s="1"/>
      <c r="COT49" s="1"/>
      <c r="COU49" s="1"/>
      <c r="COV49" s="1"/>
      <c r="COW49" s="1"/>
      <c r="COX49" s="1"/>
      <c r="COY49" s="1"/>
      <c r="COZ49" s="1"/>
      <c r="CPA49" s="1"/>
      <c r="CPB49" s="1"/>
      <c r="CPC49" s="1"/>
      <c r="CPD49" s="1"/>
      <c r="CPE49" s="1"/>
      <c r="CPF49" s="1"/>
      <c r="CPG49" s="1"/>
      <c r="CPH49" s="1"/>
      <c r="CPI49" s="1"/>
      <c r="CPJ49" s="1"/>
      <c r="CPK49" s="1"/>
      <c r="CPL49" s="1"/>
      <c r="CPM49" s="1"/>
      <c r="CPN49" s="1"/>
      <c r="CPO49" s="1"/>
      <c r="CPP49" s="1"/>
      <c r="CPQ49" s="1"/>
      <c r="CPR49" s="1"/>
      <c r="CPS49" s="1"/>
      <c r="CPT49" s="1"/>
      <c r="CPU49" s="1"/>
      <c r="CPV49" s="1"/>
      <c r="CPW49" s="1"/>
      <c r="CPX49" s="1"/>
      <c r="CPY49" s="1"/>
      <c r="CPZ49" s="1"/>
      <c r="CQA49" s="1"/>
      <c r="CQB49" s="1"/>
      <c r="CQC49" s="1"/>
      <c r="CQD49" s="1"/>
      <c r="CQE49" s="1"/>
      <c r="CQF49" s="1"/>
      <c r="CQG49" s="1"/>
      <c r="CQH49" s="1"/>
      <c r="CQI49" s="1"/>
      <c r="CQJ49" s="1"/>
      <c r="CQK49" s="1"/>
      <c r="CQL49" s="1"/>
      <c r="CQM49" s="1"/>
      <c r="CQN49" s="1"/>
      <c r="CQO49" s="1"/>
      <c r="CQP49" s="1"/>
      <c r="CQQ49" s="1"/>
      <c r="CQR49" s="1"/>
      <c r="CQS49" s="1"/>
      <c r="CQT49" s="1"/>
      <c r="CQU49" s="1"/>
      <c r="CQV49" s="1"/>
      <c r="CQW49" s="1"/>
      <c r="CQX49" s="1"/>
      <c r="CQY49" s="1"/>
      <c r="CQZ49" s="1"/>
      <c r="CRA49" s="1"/>
      <c r="CRB49" s="1"/>
      <c r="CRC49" s="1"/>
      <c r="CRD49" s="1"/>
      <c r="CRE49" s="1"/>
      <c r="CRF49" s="1"/>
      <c r="CRG49" s="1"/>
      <c r="CRH49" s="1"/>
      <c r="CRI49" s="1"/>
      <c r="CRJ49" s="1"/>
      <c r="CRK49" s="1"/>
      <c r="CRL49" s="1"/>
      <c r="CRM49" s="1"/>
      <c r="CRN49" s="1"/>
      <c r="CRO49" s="1"/>
      <c r="CRP49" s="1"/>
      <c r="CRQ49" s="1"/>
      <c r="CRR49" s="1"/>
      <c r="CRS49" s="1"/>
      <c r="CRT49" s="1"/>
      <c r="CRU49" s="1"/>
      <c r="CRV49" s="1"/>
      <c r="CRW49" s="1"/>
      <c r="CRX49" s="1"/>
      <c r="CRY49" s="1"/>
      <c r="CRZ49" s="1"/>
      <c r="CSA49" s="1"/>
      <c r="CSB49" s="1"/>
      <c r="CSC49" s="1"/>
      <c r="CSD49" s="1"/>
      <c r="CSE49" s="1"/>
      <c r="CSF49" s="1"/>
      <c r="CSG49" s="1"/>
      <c r="CSH49" s="1"/>
      <c r="CSI49" s="1"/>
      <c r="CSJ49" s="1"/>
      <c r="CSK49" s="1"/>
      <c r="CSL49" s="1"/>
      <c r="CSM49" s="1"/>
      <c r="CSN49" s="1"/>
      <c r="CSO49" s="1"/>
      <c r="CSP49" s="1"/>
      <c r="CSQ49" s="1"/>
      <c r="CSR49" s="1"/>
      <c r="CSS49" s="1"/>
      <c r="CST49" s="1"/>
      <c r="CSU49" s="1"/>
      <c r="CSV49" s="1"/>
      <c r="CSW49" s="1"/>
      <c r="CSX49" s="1"/>
      <c r="CSY49" s="1"/>
      <c r="CSZ49" s="1"/>
      <c r="CTA49" s="1"/>
      <c r="CTB49" s="1"/>
      <c r="CTC49" s="1"/>
      <c r="CTD49" s="1"/>
      <c r="CTE49" s="1"/>
      <c r="CTF49" s="1"/>
      <c r="CTG49" s="1"/>
      <c r="CTH49" s="1"/>
      <c r="CTI49" s="1"/>
      <c r="CTJ49" s="1"/>
      <c r="CTK49" s="1"/>
      <c r="CTL49" s="1"/>
      <c r="CTM49" s="1"/>
      <c r="CTN49" s="1"/>
      <c r="CTO49" s="1"/>
      <c r="CTP49" s="1"/>
      <c r="CTQ49" s="1"/>
      <c r="CTR49" s="1"/>
      <c r="CTS49" s="1"/>
      <c r="CTT49" s="1"/>
      <c r="CTU49" s="1"/>
      <c r="CTV49" s="1"/>
      <c r="CTW49" s="1"/>
      <c r="CTX49" s="1"/>
      <c r="CTY49" s="1"/>
      <c r="CTZ49" s="1"/>
      <c r="CUA49" s="1"/>
      <c r="CUB49" s="1"/>
      <c r="CUC49" s="1"/>
      <c r="CUD49" s="1"/>
      <c r="CUE49" s="1"/>
      <c r="CUF49" s="1"/>
      <c r="CUG49" s="1"/>
      <c r="CUH49" s="1"/>
      <c r="CUI49" s="1"/>
      <c r="CUJ49" s="1"/>
      <c r="CUK49" s="1"/>
      <c r="CUL49" s="1"/>
      <c r="CUM49" s="1"/>
      <c r="CUN49" s="1"/>
      <c r="CUO49" s="1"/>
      <c r="CUP49" s="1"/>
      <c r="CUQ49" s="1"/>
      <c r="CUR49" s="1"/>
      <c r="CUS49" s="1"/>
      <c r="CUT49" s="1"/>
      <c r="CUU49" s="1"/>
      <c r="CUV49" s="1"/>
      <c r="CUW49" s="1"/>
      <c r="CUX49" s="1"/>
      <c r="CUY49" s="1"/>
      <c r="CUZ49" s="1"/>
      <c r="CVA49" s="1"/>
      <c r="CVB49" s="1"/>
      <c r="CVC49" s="1"/>
      <c r="CVD49" s="1"/>
      <c r="CVE49" s="1"/>
      <c r="CVF49" s="1"/>
      <c r="CVG49" s="1"/>
      <c r="CVH49" s="1"/>
      <c r="CVI49" s="1"/>
      <c r="CVJ49" s="1"/>
      <c r="CVK49" s="1"/>
      <c r="CVL49" s="1"/>
      <c r="CVM49" s="1"/>
      <c r="CVN49" s="1"/>
      <c r="CVO49" s="1"/>
      <c r="CVP49" s="1"/>
      <c r="CVQ49" s="1"/>
      <c r="CVR49" s="1"/>
      <c r="CVS49" s="1"/>
      <c r="CVT49" s="1"/>
      <c r="CVU49" s="1"/>
      <c r="CVV49" s="1"/>
      <c r="CVW49" s="1"/>
      <c r="CVX49" s="1"/>
      <c r="CVY49" s="1"/>
      <c r="CVZ49" s="1"/>
      <c r="CWA49" s="1"/>
      <c r="CWB49" s="1"/>
      <c r="CWC49" s="1"/>
      <c r="CWD49" s="1"/>
      <c r="CWE49" s="1"/>
      <c r="CWF49" s="1"/>
      <c r="CWG49" s="1"/>
      <c r="CWH49" s="1"/>
      <c r="CWI49" s="1"/>
      <c r="CWJ49" s="1"/>
      <c r="CWK49" s="1"/>
      <c r="CWL49" s="1"/>
      <c r="CWM49" s="1"/>
      <c r="CWN49" s="1"/>
      <c r="CWO49" s="1"/>
      <c r="CWP49" s="1"/>
      <c r="CWQ49" s="1"/>
      <c r="CWR49" s="1"/>
      <c r="CWS49" s="1"/>
      <c r="CWT49" s="1"/>
      <c r="CWU49" s="1"/>
      <c r="CWV49" s="1"/>
      <c r="CWW49" s="1"/>
      <c r="CWX49" s="1"/>
      <c r="CWY49" s="1"/>
      <c r="CWZ49" s="1"/>
      <c r="CXA49" s="1"/>
      <c r="CXB49" s="1"/>
      <c r="CXC49" s="1"/>
      <c r="CXD49" s="1"/>
      <c r="CXE49" s="1"/>
      <c r="CXF49" s="1"/>
      <c r="CXG49" s="1"/>
      <c r="CXH49" s="1"/>
      <c r="CXI49" s="1"/>
      <c r="CXJ49" s="1"/>
      <c r="CXK49" s="1"/>
      <c r="CXL49" s="1"/>
      <c r="CXM49" s="1"/>
      <c r="CXN49" s="1"/>
      <c r="CXO49" s="1"/>
      <c r="CXP49" s="1"/>
      <c r="CXQ49" s="1"/>
      <c r="CXR49" s="1"/>
      <c r="CXS49" s="1"/>
      <c r="CXT49" s="1"/>
      <c r="CXU49" s="1"/>
      <c r="CXV49" s="1"/>
      <c r="CXW49" s="1"/>
      <c r="CXX49" s="1"/>
      <c r="CXY49" s="1"/>
      <c r="CXZ49" s="1"/>
      <c r="CYA49" s="1"/>
      <c r="CYB49" s="1"/>
      <c r="CYC49" s="1"/>
      <c r="CYD49" s="1"/>
      <c r="CYE49" s="1"/>
      <c r="CYF49" s="1"/>
      <c r="CYG49" s="1"/>
      <c r="CYH49" s="1"/>
      <c r="CYI49" s="1"/>
      <c r="CYJ49" s="1"/>
      <c r="CYK49" s="1"/>
      <c r="CYL49" s="1"/>
      <c r="CYM49" s="1"/>
      <c r="CYN49" s="1"/>
      <c r="CYO49" s="1"/>
      <c r="CYP49" s="1"/>
      <c r="CYQ49" s="1"/>
      <c r="CYR49" s="1"/>
      <c r="CYS49" s="1"/>
      <c r="CYT49" s="1"/>
      <c r="CYU49" s="1"/>
      <c r="CYV49" s="1"/>
      <c r="CYW49" s="1"/>
      <c r="CYX49" s="1"/>
      <c r="CYY49" s="1"/>
      <c r="CYZ49" s="1"/>
      <c r="CZA49" s="1"/>
      <c r="CZB49" s="1"/>
      <c r="CZC49" s="1"/>
      <c r="CZD49" s="1"/>
      <c r="CZE49" s="1"/>
      <c r="CZF49" s="1"/>
      <c r="CZG49" s="1"/>
      <c r="CZH49" s="1"/>
      <c r="CZI49" s="1"/>
      <c r="CZJ49" s="1"/>
      <c r="CZK49" s="1"/>
      <c r="CZL49" s="1"/>
      <c r="CZM49" s="1"/>
      <c r="CZN49" s="1"/>
      <c r="CZO49" s="1"/>
      <c r="CZP49" s="1"/>
      <c r="CZQ49" s="1"/>
      <c r="CZR49" s="1"/>
      <c r="CZS49" s="1"/>
      <c r="CZT49" s="1"/>
      <c r="CZU49" s="1"/>
      <c r="CZV49" s="1"/>
      <c r="CZW49" s="1"/>
      <c r="CZX49" s="1"/>
      <c r="CZY49" s="1"/>
      <c r="CZZ49" s="1"/>
      <c r="DAA49" s="1"/>
      <c r="DAB49" s="1"/>
      <c r="DAC49" s="1"/>
      <c r="DAD49" s="1"/>
      <c r="DAE49" s="1"/>
      <c r="DAF49" s="1"/>
      <c r="DAG49" s="1"/>
      <c r="DAH49" s="1"/>
      <c r="DAI49" s="1"/>
      <c r="DAJ49" s="1"/>
      <c r="DAK49" s="1"/>
      <c r="DAL49" s="1"/>
      <c r="DAM49" s="1"/>
      <c r="DAN49" s="1"/>
      <c r="DAO49" s="1"/>
      <c r="DAP49" s="1"/>
      <c r="DAQ49" s="1"/>
      <c r="DAR49" s="1"/>
      <c r="DAS49" s="1"/>
      <c r="DAT49" s="1"/>
      <c r="DAU49" s="1"/>
      <c r="DAV49" s="1"/>
      <c r="DAW49" s="1"/>
      <c r="DAX49" s="1"/>
      <c r="DAY49" s="1"/>
      <c r="DAZ49" s="1"/>
      <c r="DBA49" s="1"/>
      <c r="DBB49" s="1"/>
      <c r="DBC49" s="1"/>
      <c r="DBD49" s="1"/>
      <c r="DBE49" s="1"/>
      <c r="DBF49" s="1"/>
      <c r="DBG49" s="1"/>
      <c r="DBH49" s="1"/>
      <c r="DBI49" s="1"/>
      <c r="DBJ49" s="1"/>
      <c r="DBK49" s="1"/>
      <c r="DBL49" s="1"/>
      <c r="DBM49" s="1"/>
      <c r="DBN49" s="1"/>
      <c r="DBO49" s="1"/>
      <c r="DBP49" s="1"/>
      <c r="DBQ49" s="1"/>
      <c r="DBR49" s="1"/>
      <c r="DBS49" s="1"/>
      <c r="DBT49" s="1"/>
      <c r="DBU49" s="1"/>
      <c r="DBV49" s="1"/>
      <c r="DBW49" s="1"/>
      <c r="DBX49" s="1"/>
      <c r="DBY49" s="1"/>
      <c r="DBZ49" s="1"/>
      <c r="DCA49" s="1"/>
      <c r="DCB49" s="1"/>
      <c r="DCC49" s="1"/>
      <c r="DCD49" s="1"/>
      <c r="DCE49" s="1"/>
      <c r="DCF49" s="1"/>
      <c r="DCG49" s="1"/>
      <c r="DCH49" s="1"/>
      <c r="DCI49" s="1"/>
      <c r="DCJ49" s="1"/>
      <c r="DCK49" s="1"/>
      <c r="DCL49" s="1"/>
      <c r="DCM49" s="1"/>
      <c r="DCN49" s="1"/>
      <c r="DCO49" s="1"/>
      <c r="DCP49" s="1"/>
      <c r="DCQ49" s="1"/>
      <c r="DCR49" s="1"/>
      <c r="DCS49" s="1"/>
      <c r="DCT49" s="1"/>
      <c r="DCU49" s="1"/>
      <c r="DCV49" s="1"/>
      <c r="DCW49" s="1"/>
      <c r="DCX49" s="1"/>
      <c r="DCY49" s="1"/>
      <c r="DCZ49" s="1"/>
      <c r="DDA49" s="1"/>
      <c r="DDB49" s="1"/>
      <c r="DDC49" s="1"/>
      <c r="DDD49" s="1"/>
      <c r="DDE49" s="1"/>
      <c r="DDF49" s="1"/>
      <c r="DDG49" s="1"/>
      <c r="DDH49" s="1"/>
      <c r="DDI49" s="1"/>
      <c r="DDJ49" s="1"/>
      <c r="DDK49" s="1"/>
      <c r="DDL49" s="1"/>
      <c r="DDM49" s="1"/>
      <c r="DDN49" s="1"/>
      <c r="DDO49" s="1"/>
      <c r="DDP49" s="1"/>
      <c r="DDQ49" s="1"/>
      <c r="DDR49" s="1"/>
      <c r="DDS49" s="1"/>
      <c r="DDT49" s="1"/>
      <c r="DDU49" s="1"/>
      <c r="DDV49" s="1"/>
      <c r="DDW49" s="1"/>
      <c r="DDX49" s="1"/>
      <c r="DDY49" s="1"/>
      <c r="DDZ49" s="1"/>
      <c r="DEA49" s="1"/>
      <c r="DEB49" s="1"/>
      <c r="DEC49" s="1"/>
      <c r="DED49" s="1"/>
      <c r="DEE49" s="1"/>
      <c r="DEF49" s="1"/>
      <c r="DEG49" s="1"/>
      <c r="DEH49" s="1"/>
      <c r="DEI49" s="1"/>
      <c r="DEJ49" s="1"/>
      <c r="DEK49" s="1"/>
      <c r="DEL49" s="1"/>
      <c r="DEM49" s="1"/>
      <c r="DEN49" s="1"/>
      <c r="DEO49" s="1"/>
      <c r="DEP49" s="1"/>
      <c r="DEQ49" s="1"/>
      <c r="DER49" s="1"/>
      <c r="DES49" s="1"/>
      <c r="DET49" s="1"/>
      <c r="DEU49" s="1"/>
      <c r="DEV49" s="1"/>
      <c r="DEW49" s="1"/>
      <c r="DEX49" s="1"/>
      <c r="DEY49" s="1"/>
      <c r="DEZ49" s="1"/>
      <c r="DFA49" s="1"/>
      <c r="DFB49" s="1"/>
      <c r="DFC49" s="1"/>
      <c r="DFD49" s="1"/>
      <c r="DFE49" s="1"/>
      <c r="DFF49" s="1"/>
      <c r="DFG49" s="1"/>
      <c r="DFH49" s="1"/>
      <c r="DFI49" s="1"/>
      <c r="DFJ49" s="1"/>
      <c r="DFK49" s="1"/>
      <c r="DFL49" s="1"/>
      <c r="DFM49" s="1"/>
      <c r="DFN49" s="1"/>
      <c r="DFO49" s="1"/>
      <c r="DFP49" s="1"/>
      <c r="DFQ49" s="1"/>
      <c r="DFR49" s="1"/>
      <c r="DFS49" s="1"/>
      <c r="DFT49" s="1"/>
      <c r="DFU49" s="1"/>
      <c r="DFV49" s="1"/>
      <c r="DFW49" s="1"/>
      <c r="DFX49" s="1"/>
      <c r="DFY49" s="1"/>
      <c r="DFZ49" s="1"/>
      <c r="DGA49" s="1"/>
      <c r="DGB49" s="1"/>
      <c r="DGC49" s="1"/>
      <c r="DGD49" s="1"/>
      <c r="DGE49" s="1"/>
      <c r="DGF49" s="1"/>
      <c r="DGG49" s="1"/>
      <c r="DGH49" s="1"/>
      <c r="DGI49" s="1"/>
      <c r="DGJ49" s="1"/>
      <c r="DGK49" s="1"/>
      <c r="DGL49" s="1"/>
      <c r="DGM49" s="1"/>
      <c r="DGN49" s="1"/>
      <c r="DGO49" s="1"/>
      <c r="DGP49" s="1"/>
      <c r="DGQ49" s="1"/>
      <c r="DGR49" s="1"/>
      <c r="DGS49" s="1"/>
      <c r="DGT49" s="1"/>
      <c r="DGU49" s="1"/>
      <c r="DGV49" s="1"/>
      <c r="DGW49" s="1"/>
      <c r="DGX49" s="1"/>
      <c r="DGY49" s="1"/>
      <c r="DGZ49" s="1"/>
      <c r="DHA49" s="1"/>
      <c r="DHB49" s="1"/>
      <c r="DHC49" s="1"/>
      <c r="DHD49" s="1"/>
      <c r="DHE49" s="1"/>
      <c r="DHF49" s="1"/>
      <c r="DHG49" s="1"/>
      <c r="DHH49" s="1"/>
      <c r="DHI49" s="1"/>
      <c r="DHJ49" s="1"/>
      <c r="DHK49" s="1"/>
      <c r="DHL49" s="1"/>
      <c r="DHM49" s="1"/>
      <c r="DHN49" s="1"/>
      <c r="DHO49" s="1"/>
      <c r="DHP49" s="1"/>
      <c r="DHQ49" s="1"/>
      <c r="DHR49" s="1"/>
      <c r="DHS49" s="1"/>
      <c r="DHT49" s="1"/>
      <c r="DHU49" s="1"/>
      <c r="DHV49" s="1"/>
      <c r="DHW49" s="1"/>
      <c r="DHX49" s="1"/>
      <c r="DHY49" s="1"/>
      <c r="DHZ49" s="1"/>
      <c r="DIA49" s="1"/>
      <c r="DIB49" s="1"/>
      <c r="DIC49" s="1"/>
      <c r="DID49" s="1"/>
      <c r="DIE49" s="1"/>
      <c r="DIF49" s="1"/>
      <c r="DIG49" s="1"/>
      <c r="DIH49" s="1"/>
      <c r="DII49" s="1"/>
      <c r="DIJ49" s="1"/>
      <c r="DIK49" s="1"/>
      <c r="DIL49" s="1"/>
      <c r="DIM49" s="1"/>
      <c r="DIN49" s="1"/>
      <c r="DIO49" s="1"/>
      <c r="DIP49" s="1"/>
      <c r="DIQ49" s="1"/>
      <c r="DIR49" s="1"/>
      <c r="DIS49" s="1"/>
      <c r="DIT49" s="1"/>
      <c r="DIU49" s="1"/>
      <c r="DIV49" s="1"/>
      <c r="DIW49" s="1"/>
      <c r="DIX49" s="1"/>
      <c r="DIY49" s="1"/>
      <c r="DIZ49" s="1"/>
      <c r="DJA49" s="1"/>
      <c r="DJB49" s="1"/>
      <c r="DJC49" s="1"/>
      <c r="DJD49" s="1"/>
      <c r="DJE49" s="1"/>
      <c r="DJF49" s="1"/>
      <c r="DJG49" s="1"/>
      <c r="DJH49" s="1"/>
      <c r="DJI49" s="1"/>
      <c r="DJJ49" s="1"/>
      <c r="DJK49" s="1"/>
      <c r="DJL49" s="1"/>
      <c r="DJM49" s="1"/>
      <c r="DJN49" s="1"/>
      <c r="DJO49" s="1"/>
      <c r="DJP49" s="1"/>
      <c r="DJQ49" s="1"/>
      <c r="DJR49" s="1"/>
      <c r="DJS49" s="1"/>
      <c r="DJT49" s="1"/>
      <c r="DJU49" s="1"/>
      <c r="DJV49" s="1"/>
      <c r="DJW49" s="1"/>
      <c r="DJX49" s="1"/>
      <c r="DJY49" s="1"/>
      <c r="DJZ49" s="1"/>
      <c r="DKA49" s="1"/>
      <c r="DKB49" s="1"/>
      <c r="DKC49" s="1"/>
      <c r="DKD49" s="1"/>
      <c r="DKE49" s="1"/>
      <c r="DKF49" s="1"/>
      <c r="DKG49" s="1"/>
      <c r="DKH49" s="1"/>
      <c r="DKI49" s="1"/>
      <c r="DKJ49" s="1"/>
      <c r="DKK49" s="1"/>
      <c r="DKL49" s="1"/>
      <c r="DKM49" s="1"/>
      <c r="DKN49" s="1"/>
      <c r="DKO49" s="1"/>
      <c r="DKP49" s="1"/>
      <c r="DKQ49" s="1"/>
      <c r="DKR49" s="1"/>
      <c r="DKS49" s="1"/>
      <c r="DKT49" s="1"/>
      <c r="DKU49" s="1"/>
      <c r="DKV49" s="1"/>
      <c r="DKW49" s="1"/>
      <c r="DKX49" s="1"/>
      <c r="DKY49" s="1"/>
      <c r="DKZ49" s="1"/>
      <c r="DLA49" s="1"/>
      <c r="DLB49" s="1"/>
      <c r="DLC49" s="1"/>
      <c r="DLD49" s="1"/>
      <c r="DLE49" s="1"/>
      <c r="DLF49" s="1"/>
      <c r="DLG49" s="1"/>
      <c r="DLH49" s="1"/>
      <c r="DLI49" s="1"/>
      <c r="DLJ49" s="1"/>
      <c r="DLK49" s="1"/>
      <c r="DLL49" s="1"/>
      <c r="DLM49" s="1"/>
      <c r="DLN49" s="1"/>
      <c r="DLO49" s="1"/>
      <c r="DLP49" s="1"/>
      <c r="DLQ49" s="1"/>
      <c r="DLR49" s="1"/>
      <c r="DLS49" s="1"/>
      <c r="DLT49" s="1"/>
      <c r="DLU49" s="1"/>
      <c r="DLV49" s="1"/>
      <c r="DLW49" s="1"/>
      <c r="DLX49" s="1"/>
      <c r="DLY49" s="1"/>
      <c r="DLZ49" s="1"/>
      <c r="DMA49" s="1"/>
      <c r="DMB49" s="1"/>
      <c r="DMC49" s="1"/>
      <c r="DMD49" s="1"/>
      <c r="DME49" s="1"/>
      <c r="DMF49" s="1"/>
      <c r="DMG49" s="1"/>
      <c r="DMH49" s="1"/>
      <c r="DMI49" s="1"/>
      <c r="DMJ49" s="1"/>
      <c r="DMK49" s="1"/>
      <c r="DML49" s="1"/>
      <c r="DMM49" s="1"/>
      <c r="DMN49" s="1"/>
      <c r="DMO49" s="1"/>
      <c r="DMP49" s="1"/>
      <c r="DMQ49" s="1"/>
      <c r="DMR49" s="1"/>
      <c r="DMS49" s="1"/>
      <c r="DMT49" s="1"/>
      <c r="DMU49" s="1"/>
      <c r="DMV49" s="1"/>
      <c r="DMW49" s="1"/>
      <c r="DMX49" s="1"/>
      <c r="DMY49" s="1"/>
      <c r="DMZ49" s="1"/>
      <c r="DNA49" s="1"/>
      <c r="DNB49" s="1"/>
      <c r="DNC49" s="1"/>
      <c r="DND49" s="1"/>
      <c r="DNE49" s="1"/>
      <c r="DNF49" s="1"/>
      <c r="DNG49" s="1"/>
      <c r="DNH49" s="1"/>
      <c r="DNI49" s="1"/>
      <c r="DNJ49" s="1"/>
      <c r="DNK49" s="1"/>
      <c r="DNL49" s="1"/>
      <c r="DNM49" s="1"/>
      <c r="DNN49" s="1"/>
      <c r="DNO49" s="1"/>
      <c r="DNP49" s="1"/>
      <c r="DNQ49" s="1"/>
      <c r="DNR49" s="1"/>
      <c r="DNS49" s="1"/>
      <c r="DNT49" s="1"/>
      <c r="DNU49" s="1"/>
      <c r="DNV49" s="1"/>
      <c r="DNW49" s="1"/>
      <c r="DNX49" s="1"/>
      <c r="DNY49" s="1"/>
      <c r="DNZ49" s="1"/>
      <c r="DOA49" s="1"/>
      <c r="DOB49" s="1"/>
      <c r="DOC49" s="1"/>
      <c r="DOD49" s="1"/>
      <c r="DOE49" s="1"/>
      <c r="DOF49" s="1"/>
      <c r="DOG49" s="1"/>
      <c r="DOH49" s="1"/>
      <c r="DOI49" s="1"/>
      <c r="DOJ49" s="1"/>
      <c r="DOK49" s="1"/>
      <c r="DOL49" s="1"/>
      <c r="DOM49" s="1"/>
      <c r="DON49" s="1"/>
      <c r="DOO49" s="1"/>
      <c r="DOP49" s="1"/>
      <c r="DOQ49" s="1"/>
      <c r="DOR49" s="1"/>
      <c r="DOS49" s="1"/>
      <c r="DOT49" s="1"/>
      <c r="DOU49" s="1"/>
      <c r="DOV49" s="1"/>
      <c r="DOW49" s="1"/>
      <c r="DOX49" s="1"/>
      <c r="DOY49" s="1"/>
      <c r="DOZ49" s="1"/>
      <c r="DPA49" s="1"/>
      <c r="DPB49" s="1"/>
      <c r="DPC49" s="1"/>
      <c r="DPD49" s="1"/>
      <c r="DPE49" s="1"/>
      <c r="DPF49" s="1"/>
      <c r="DPG49" s="1"/>
      <c r="DPH49" s="1"/>
      <c r="DPI49" s="1"/>
      <c r="DPJ49" s="1"/>
      <c r="DPK49" s="1"/>
      <c r="DPL49" s="1"/>
      <c r="DPM49" s="1"/>
      <c r="DPN49" s="1"/>
      <c r="DPO49" s="1"/>
      <c r="DPP49" s="1"/>
      <c r="DPQ49" s="1"/>
      <c r="DPR49" s="1"/>
      <c r="DPS49" s="1"/>
      <c r="DPT49" s="1"/>
      <c r="DPU49" s="1"/>
      <c r="DPV49" s="1"/>
      <c r="DPW49" s="1"/>
      <c r="DPX49" s="1"/>
      <c r="DPY49" s="1"/>
      <c r="DPZ49" s="1"/>
      <c r="DQA49" s="1"/>
      <c r="DQB49" s="1"/>
      <c r="DQC49" s="1"/>
      <c r="DQD49" s="1"/>
      <c r="DQE49" s="1"/>
      <c r="DQF49" s="1"/>
      <c r="DQG49" s="1"/>
      <c r="DQH49" s="1"/>
      <c r="DQI49" s="1"/>
      <c r="DQJ49" s="1"/>
      <c r="DQK49" s="1"/>
      <c r="DQL49" s="1"/>
      <c r="DQM49" s="1"/>
      <c r="DQN49" s="1"/>
      <c r="DQO49" s="1"/>
      <c r="DQP49" s="1"/>
      <c r="DQQ49" s="1"/>
      <c r="DQR49" s="1"/>
      <c r="DQS49" s="1"/>
      <c r="DQT49" s="1"/>
      <c r="DQU49" s="1"/>
      <c r="DQV49" s="1"/>
      <c r="DQW49" s="1"/>
      <c r="DQX49" s="1"/>
      <c r="DQY49" s="1"/>
      <c r="DQZ49" s="1"/>
      <c r="DRA49" s="1"/>
      <c r="DRB49" s="1"/>
      <c r="DRC49" s="1"/>
      <c r="DRD49" s="1"/>
      <c r="DRE49" s="1"/>
      <c r="DRF49" s="1"/>
      <c r="DRG49" s="1"/>
      <c r="DRH49" s="1"/>
      <c r="DRI49" s="1"/>
      <c r="DRJ49" s="1"/>
      <c r="DRK49" s="1"/>
      <c r="DRL49" s="1"/>
      <c r="DRM49" s="1"/>
      <c r="DRN49" s="1"/>
      <c r="DRO49" s="1"/>
      <c r="DRP49" s="1"/>
      <c r="DRQ49" s="1"/>
      <c r="DRR49" s="1"/>
      <c r="DRS49" s="1"/>
      <c r="DRT49" s="1"/>
      <c r="DRU49" s="1"/>
      <c r="DRV49" s="1"/>
      <c r="DRW49" s="1"/>
      <c r="DRX49" s="1"/>
      <c r="DRY49" s="1"/>
      <c r="DRZ49" s="1"/>
      <c r="DSA49" s="1"/>
      <c r="DSB49" s="1"/>
      <c r="DSC49" s="1"/>
      <c r="DSD49" s="1"/>
      <c r="DSE49" s="1"/>
      <c r="DSF49" s="1"/>
      <c r="DSG49" s="1"/>
      <c r="DSH49" s="1"/>
      <c r="DSI49" s="1"/>
      <c r="DSJ49" s="1"/>
      <c r="DSK49" s="1"/>
      <c r="DSL49" s="1"/>
      <c r="DSM49" s="1"/>
      <c r="DSN49" s="1"/>
      <c r="DSO49" s="1"/>
      <c r="DSP49" s="1"/>
      <c r="DSQ49" s="1"/>
      <c r="DSR49" s="1"/>
      <c r="DSS49" s="1"/>
      <c r="DST49" s="1"/>
      <c r="DSU49" s="1"/>
      <c r="DSV49" s="1"/>
      <c r="DSW49" s="1"/>
      <c r="DSX49" s="1"/>
      <c r="DSY49" s="1"/>
      <c r="DSZ49" s="1"/>
      <c r="DTA49" s="1"/>
      <c r="DTB49" s="1"/>
      <c r="DTC49" s="1"/>
      <c r="DTD49" s="1"/>
      <c r="DTE49" s="1"/>
      <c r="DTF49" s="1"/>
      <c r="DTG49" s="1"/>
      <c r="DTH49" s="1"/>
      <c r="DTI49" s="1"/>
      <c r="DTJ49" s="1"/>
      <c r="DTK49" s="1"/>
      <c r="DTL49" s="1"/>
      <c r="DTM49" s="1"/>
      <c r="DTN49" s="1"/>
      <c r="DTO49" s="1"/>
      <c r="DTP49" s="1"/>
      <c r="DTQ49" s="1"/>
      <c r="DTR49" s="1"/>
      <c r="DTS49" s="1"/>
      <c r="DTT49" s="1"/>
      <c r="DTU49" s="1"/>
      <c r="DTV49" s="1"/>
      <c r="DTW49" s="1"/>
      <c r="DTX49" s="1"/>
      <c r="DTY49" s="1"/>
      <c r="DTZ49" s="1"/>
      <c r="DUA49" s="1"/>
      <c r="DUB49" s="1"/>
      <c r="DUC49" s="1"/>
      <c r="DUD49" s="1"/>
      <c r="DUE49" s="1"/>
      <c r="DUF49" s="1"/>
      <c r="DUG49" s="1"/>
      <c r="DUH49" s="1"/>
      <c r="DUI49" s="1"/>
      <c r="DUJ49" s="1"/>
      <c r="DUK49" s="1"/>
      <c r="DUL49" s="1"/>
      <c r="DUM49" s="1"/>
      <c r="DUN49" s="1"/>
      <c r="DUO49" s="1"/>
      <c r="DUP49" s="1"/>
      <c r="DUQ49" s="1"/>
      <c r="DUR49" s="1"/>
      <c r="DUS49" s="1"/>
      <c r="DUT49" s="1"/>
      <c r="DUU49" s="1"/>
      <c r="DUV49" s="1"/>
      <c r="DUW49" s="1"/>
      <c r="DUX49" s="1"/>
      <c r="DUY49" s="1"/>
      <c r="DUZ49" s="1"/>
      <c r="DVA49" s="1"/>
      <c r="DVB49" s="1"/>
      <c r="DVC49" s="1"/>
      <c r="DVD49" s="1"/>
      <c r="DVE49" s="1"/>
      <c r="DVF49" s="1"/>
      <c r="DVG49" s="1"/>
      <c r="DVH49" s="1"/>
      <c r="DVI49" s="1"/>
      <c r="DVJ49" s="1"/>
      <c r="DVK49" s="1"/>
      <c r="DVL49" s="1"/>
      <c r="DVM49" s="1"/>
      <c r="DVN49" s="1"/>
      <c r="DVO49" s="1"/>
      <c r="DVP49" s="1"/>
      <c r="DVQ49" s="1"/>
      <c r="DVR49" s="1"/>
      <c r="DVS49" s="1"/>
      <c r="DVT49" s="1"/>
      <c r="DVU49" s="1"/>
      <c r="DVV49" s="1"/>
      <c r="DVW49" s="1"/>
      <c r="DVX49" s="1"/>
      <c r="DVY49" s="1"/>
      <c r="DVZ49" s="1"/>
      <c r="DWA49" s="1"/>
      <c r="DWB49" s="1"/>
      <c r="DWC49" s="1"/>
      <c r="DWD49" s="1"/>
      <c r="DWE49" s="1"/>
      <c r="DWF49" s="1"/>
      <c r="DWG49" s="1"/>
      <c r="DWH49" s="1"/>
      <c r="DWI49" s="1"/>
      <c r="DWJ49" s="1"/>
      <c r="DWK49" s="1"/>
      <c r="DWL49" s="1"/>
      <c r="DWM49" s="1"/>
      <c r="DWN49" s="1"/>
      <c r="DWO49" s="1"/>
      <c r="DWP49" s="1"/>
      <c r="DWQ49" s="1"/>
      <c r="DWR49" s="1"/>
      <c r="DWS49" s="1"/>
      <c r="DWT49" s="1"/>
      <c r="DWU49" s="1"/>
      <c r="DWV49" s="1"/>
      <c r="DWW49" s="1"/>
      <c r="DWX49" s="1"/>
      <c r="DWY49" s="1"/>
      <c r="DWZ49" s="1"/>
      <c r="DXA49" s="1"/>
      <c r="DXB49" s="1"/>
      <c r="DXC49" s="1"/>
      <c r="DXD49" s="1"/>
      <c r="DXE49" s="1"/>
      <c r="DXF49" s="1"/>
      <c r="DXG49" s="1"/>
      <c r="DXH49" s="1"/>
      <c r="DXI49" s="1"/>
      <c r="DXJ49" s="1"/>
      <c r="DXK49" s="1"/>
      <c r="DXL49" s="1"/>
      <c r="DXM49" s="1"/>
      <c r="DXN49" s="1"/>
      <c r="DXO49" s="1"/>
      <c r="DXP49" s="1"/>
      <c r="DXQ49" s="1"/>
      <c r="DXR49" s="1"/>
      <c r="DXS49" s="1"/>
      <c r="DXT49" s="1"/>
      <c r="DXU49" s="1"/>
      <c r="DXV49" s="1"/>
      <c r="DXW49" s="1"/>
      <c r="DXX49" s="1"/>
      <c r="DXY49" s="1"/>
      <c r="DXZ49" s="1"/>
      <c r="DYA49" s="1"/>
      <c r="DYB49" s="1"/>
      <c r="DYC49" s="1"/>
      <c r="DYD49" s="1"/>
      <c r="DYE49" s="1"/>
      <c r="DYF49" s="1"/>
      <c r="DYG49" s="1"/>
      <c r="DYH49" s="1"/>
      <c r="DYI49" s="1"/>
      <c r="DYJ49" s="1"/>
      <c r="DYK49" s="1"/>
      <c r="DYL49" s="1"/>
      <c r="DYM49" s="1"/>
      <c r="DYN49" s="1"/>
      <c r="DYO49" s="1"/>
      <c r="DYP49" s="1"/>
      <c r="DYQ49" s="1"/>
      <c r="DYR49" s="1"/>
      <c r="DYS49" s="1"/>
      <c r="DYT49" s="1"/>
      <c r="DYU49" s="1"/>
      <c r="DYV49" s="1"/>
      <c r="DYW49" s="1"/>
      <c r="DYX49" s="1"/>
      <c r="DYY49" s="1"/>
      <c r="DYZ49" s="1"/>
      <c r="DZA49" s="1"/>
      <c r="DZB49" s="1"/>
      <c r="DZC49" s="1"/>
      <c r="DZD49" s="1"/>
      <c r="DZE49" s="1"/>
      <c r="DZF49" s="1"/>
      <c r="DZG49" s="1"/>
      <c r="DZH49" s="1"/>
      <c r="DZI49" s="1"/>
      <c r="DZJ49" s="1"/>
      <c r="DZK49" s="1"/>
      <c r="DZL49" s="1"/>
      <c r="DZM49" s="1"/>
      <c r="DZN49" s="1"/>
      <c r="DZO49" s="1"/>
      <c r="DZP49" s="1"/>
      <c r="DZQ49" s="1"/>
      <c r="DZR49" s="1"/>
      <c r="DZS49" s="1"/>
      <c r="DZT49" s="1"/>
      <c r="DZU49" s="1"/>
      <c r="DZV49" s="1"/>
      <c r="DZW49" s="1"/>
      <c r="DZX49" s="1"/>
      <c r="DZY49" s="1"/>
      <c r="DZZ49" s="1"/>
      <c r="EAA49" s="1"/>
      <c r="EAB49" s="1"/>
      <c r="EAC49" s="1"/>
      <c r="EAD49" s="1"/>
      <c r="EAE49" s="1"/>
      <c r="EAF49" s="1"/>
      <c r="EAG49" s="1"/>
      <c r="EAH49" s="1"/>
      <c r="EAI49" s="1"/>
      <c r="EAJ49" s="1"/>
      <c r="EAK49" s="1"/>
      <c r="EAL49" s="1"/>
      <c r="EAM49" s="1"/>
      <c r="EAN49" s="1"/>
      <c r="EAO49" s="1"/>
      <c r="EAP49" s="1"/>
      <c r="EAQ49" s="1"/>
      <c r="EAR49" s="1"/>
      <c r="EAS49" s="1"/>
      <c r="EAT49" s="1"/>
      <c r="EAU49" s="1"/>
      <c r="EAV49" s="1"/>
      <c r="EAW49" s="1"/>
      <c r="EAX49" s="1"/>
      <c r="EAY49" s="1"/>
      <c r="EAZ49" s="1"/>
      <c r="EBA49" s="1"/>
      <c r="EBB49" s="1"/>
      <c r="EBC49" s="1"/>
      <c r="EBD49" s="1"/>
      <c r="EBE49" s="1"/>
      <c r="EBF49" s="1"/>
      <c r="EBG49" s="1"/>
      <c r="EBH49" s="1"/>
      <c r="EBI49" s="1"/>
      <c r="EBJ49" s="1"/>
      <c r="EBK49" s="1"/>
      <c r="EBL49" s="1"/>
      <c r="EBM49" s="1"/>
      <c r="EBN49" s="1"/>
      <c r="EBO49" s="1"/>
      <c r="EBP49" s="1"/>
      <c r="EBQ49" s="1"/>
      <c r="EBR49" s="1"/>
      <c r="EBS49" s="1"/>
      <c r="EBT49" s="1"/>
      <c r="EBU49" s="1"/>
      <c r="EBV49" s="1"/>
      <c r="EBW49" s="1"/>
      <c r="EBX49" s="1"/>
      <c r="EBY49" s="1"/>
      <c r="EBZ49" s="1"/>
      <c r="ECA49" s="1"/>
      <c r="ECB49" s="1"/>
      <c r="ECC49" s="1"/>
      <c r="ECD49" s="1"/>
      <c r="ECE49" s="1"/>
      <c r="ECF49" s="1"/>
      <c r="ECG49" s="1"/>
      <c r="ECH49" s="1"/>
      <c r="ECI49" s="1"/>
      <c r="ECJ49" s="1"/>
      <c r="ECK49" s="1"/>
      <c r="ECL49" s="1"/>
      <c r="ECM49" s="1"/>
      <c r="ECN49" s="1"/>
      <c r="ECO49" s="1"/>
      <c r="ECP49" s="1"/>
      <c r="ECQ49" s="1"/>
      <c r="ECR49" s="1"/>
      <c r="ECS49" s="1"/>
      <c r="ECT49" s="1"/>
      <c r="ECU49" s="1"/>
      <c r="ECV49" s="1"/>
      <c r="ECW49" s="1"/>
      <c r="ECX49" s="1"/>
      <c r="ECY49" s="1"/>
      <c r="ECZ49" s="1"/>
      <c r="EDA49" s="1"/>
      <c r="EDB49" s="1"/>
      <c r="EDC49" s="1"/>
      <c r="EDD49" s="1"/>
      <c r="EDE49" s="1"/>
      <c r="EDF49" s="1"/>
      <c r="EDG49" s="1"/>
      <c r="EDH49" s="1"/>
      <c r="EDI49" s="1"/>
      <c r="EDJ49" s="1"/>
      <c r="EDK49" s="1"/>
      <c r="EDL49" s="1"/>
      <c r="EDM49" s="1"/>
      <c r="EDN49" s="1"/>
      <c r="EDO49" s="1"/>
      <c r="EDP49" s="1"/>
      <c r="EDQ49" s="1"/>
      <c r="EDR49" s="1"/>
      <c r="EDS49" s="1"/>
      <c r="EDT49" s="1"/>
      <c r="EDU49" s="1"/>
      <c r="EDV49" s="1"/>
      <c r="EDW49" s="1"/>
      <c r="EDX49" s="1"/>
      <c r="EDY49" s="1"/>
      <c r="EDZ49" s="1"/>
      <c r="EEA49" s="1"/>
      <c r="EEB49" s="1"/>
      <c r="EEC49" s="1"/>
      <c r="EED49" s="1"/>
      <c r="EEE49" s="1"/>
      <c r="EEF49" s="1"/>
      <c r="EEG49" s="1"/>
      <c r="EEH49" s="1"/>
      <c r="EEI49" s="1"/>
      <c r="EEJ49" s="1"/>
      <c r="EEK49" s="1"/>
      <c r="EEL49" s="1"/>
      <c r="EEM49" s="1"/>
      <c r="EEN49" s="1"/>
      <c r="EEO49" s="1"/>
      <c r="EEP49" s="1"/>
      <c r="EEQ49" s="1"/>
      <c r="EER49" s="1"/>
      <c r="EES49" s="1"/>
      <c r="EET49" s="1"/>
      <c r="EEU49" s="1"/>
      <c r="EEV49" s="1"/>
      <c r="EEW49" s="1"/>
      <c r="EEX49" s="1"/>
      <c r="EEY49" s="1"/>
      <c r="EEZ49" s="1"/>
      <c r="EFA49" s="1"/>
      <c r="EFB49" s="1"/>
      <c r="EFC49" s="1"/>
      <c r="EFD49" s="1"/>
      <c r="EFE49" s="1"/>
      <c r="EFF49" s="1"/>
      <c r="EFG49" s="1"/>
      <c r="EFH49" s="1"/>
      <c r="EFI49" s="1"/>
      <c r="EFJ49" s="1"/>
      <c r="EFK49" s="1"/>
      <c r="EFL49" s="1"/>
      <c r="EFM49" s="1"/>
      <c r="EFN49" s="1"/>
      <c r="EFO49" s="1"/>
      <c r="EFP49" s="1"/>
      <c r="EFQ49" s="1"/>
      <c r="EFR49" s="1"/>
      <c r="EFS49" s="1"/>
      <c r="EFT49" s="1"/>
      <c r="EFU49" s="1"/>
      <c r="EFV49" s="1"/>
      <c r="EFW49" s="1"/>
      <c r="EFX49" s="1"/>
      <c r="EFY49" s="1"/>
      <c r="EFZ49" s="1"/>
      <c r="EGA49" s="1"/>
      <c r="EGB49" s="1"/>
      <c r="EGC49" s="1"/>
      <c r="EGD49" s="1"/>
      <c r="EGE49" s="1"/>
      <c r="EGF49" s="1"/>
      <c r="EGG49" s="1"/>
      <c r="EGH49" s="1"/>
      <c r="EGI49" s="1"/>
      <c r="EGJ49" s="1"/>
      <c r="EGK49" s="1"/>
      <c r="EGL49" s="1"/>
      <c r="EGM49" s="1"/>
      <c r="EGN49" s="1"/>
      <c r="EGO49" s="1"/>
      <c r="EGP49" s="1"/>
      <c r="EGQ49" s="1"/>
      <c r="EGR49" s="1"/>
      <c r="EGS49" s="1"/>
      <c r="EGT49" s="1"/>
      <c r="EGU49" s="1"/>
      <c r="EGV49" s="1"/>
      <c r="EGW49" s="1"/>
      <c r="EGX49" s="1"/>
      <c r="EGY49" s="1"/>
      <c r="EGZ49" s="1"/>
      <c r="EHA49" s="1"/>
      <c r="EHB49" s="1"/>
      <c r="EHC49" s="1"/>
      <c r="EHD49" s="1"/>
      <c r="EHE49" s="1"/>
      <c r="EHF49" s="1"/>
      <c r="EHG49" s="1"/>
      <c r="EHH49" s="1"/>
      <c r="EHI49" s="1"/>
      <c r="EHJ49" s="1"/>
      <c r="EHK49" s="1"/>
      <c r="EHL49" s="1"/>
      <c r="EHM49" s="1"/>
      <c r="EHN49" s="1"/>
      <c r="EHO49" s="1"/>
      <c r="EHP49" s="1"/>
      <c r="EHQ49" s="1"/>
      <c r="EHR49" s="1"/>
      <c r="EHS49" s="1"/>
      <c r="EHT49" s="1"/>
      <c r="EHU49" s="1"/>
      <c r="EHV49" s="1"/>
      <c r="EHW49" s="1"/>
      <c r="EHX49" s="1"/>
      <c r="EHY49" s="1"/>
      <c r="EHZ49" s="1"/>
      <c r="EIA49" s="1"/>
      <c r="EIB49" s="1"/>
      <c r="EIC49" s="1"/>
      <c r="EID49" s="1"/>
      <c r="EIE49" s="1"/>
      <c r="EIF49" s="1"/>
      <c r="EIG49" s="1"/>
      <c r="EIH49" s="1"/>
      <c r="EII49" s="1"/>
      <c r="EIJ49" s="1"/>
      <c r="EIK49" s="1"/>
      <c r="EIL49" s="1"/>
      <c r="EIM49" s="1"/>
      <c r="EIN49" s="1"/>
      <c r="EIO49" s="1"/>
      <c r="EIP49" s="1"/>
      <c r="EIQ49" s="1"/>
      <c r="EIR49" s="1"/>
      <c r="EIS49" s="1"/>
      <c r="EIT49" s="1"/>
      <c r="EIU49" s="1"/>
      <c r="EIV49" s="1"/>
      <c r="EIW49" s="1"/>
      <c r="EIX49" s="1"/>
      <c r="EIY49" s="1"/>
      <c r="EIZ49" s="1"/>
      <c r="EJA49" s="1"/>
      <c r="EJB49" s="1"/>
      <c r="EJC49" s="1"/>
      <c r="EJD49" s="1"/>
      <c r="EJE49" s="1"/>
      <c r="EJF49" s="1"/>
      <c r="EJG49" s="1"/>
      <c r="EJH49" s="1"/>
      <c r="EJI49" s="1"/>
      <c r="EJJ49" s="1"/>
      <c r="EJK49" s="1"/>
      <c r="EJL49" s="1"/>
      <c r="EJM49" s="1"/>
      <c r="EJN49" s="1"/>
      <c r="EJO49" s="1"/>
      <c r="EJP49" s="1"/>
      <c r="EJQ49" s="1"/>
      <c r="EJR49" s="1"/>
      <c r="EJS49" s="1"/>
      <c r="EJT49" s="1"/>
      <c r="EJU49" s="1"/>
      <c r="EJV49" s="1"/>
      <c r="EJW49" s="1"/>
      <c r="EJX49" s="1"/>
      <c r="EJY49" s="1"/>
      <c r="EJZ49" s="1"/>
      <c r="EKA49" s="1"/>
      <c r="EKB49" s="1"/>
      <c r="EKC49" s="1"/>
      <c r="EKD49" s="1"/>
      <c r="EKE49" s="1"/>
      <c r="EKF49" s="1"/>
      <c r="EKG49" s="1"/>
      <c r="EKH49" s="1"/>
      <c r="EKI49" s="1"/>
      <c r="EKJ49" s="1"/>
      <c r="EKK49" s="1"/>
      <c r="EKL49" s="1"/>
      <c r="EKM49" s="1"/>
      <c r="EKN49" s="1"/>
      <c r="EKO49" s="1"/>
      <c r="EKP49" s="1"/>
      <c r="EKQ49" s="1"/>
      <c r="EKR49" s="1"/>
      <c r="EKS49" s="1"/>
      <c r="EKT49" s="1"/>
      <c r="EKU49" s="1"/>
      <c r="EKV49" s="1"/>
      <c r="EKW49" s="1"/>
      <c r="EKX49" s="1"/>
      <c r="EKY49" s="1"/>
      <c r="EKZ49" s="1"/>
      <c r="ELA49" s="1"/>
      <c r="ELB49" s="1"/>
      <c r="ELC49" s="1"/>
      <c r="ELD49" s="1"/>
      <c r="ELE49" s="1"/>
      <c r="ELF49" s="1"/>
      <c r="ELG49" s="1"/>
      <c r="ELH49" s="1"/>
      <c r="ELI49" s="1"/>
      <c r="ELJ49" s="1"/>
      <c r="ELK49" s="1"/>
      <c r="ELL49" s="1"/>
      <c r="ELM49" s="1"/>
      <c r="ELN49" s="1"/>
      <c r="ELO49" s="1"/>
      <c r="ELP49" s="1"/>
      <c r="ELQ49" s="1"/>
      <c r="ELR49" s="1"/>
      <c r="ELS49" s="1"/>
      <c r="ELT49" s="1"/>
      <c r="ELU49" s="1"/>
      <c r="ELV49" s="1"/>
      <c r="ELW49" s="1"/>
      <c r="ELX49" s="1"/>
      <c r="ELY49" s="1"/>
      <c r="ELZ49" s="1"/>
      <c r="EMA49" s="1"/>
      <c r="EMB49" s="1"/>
      <c r="EMC49" s="1"/>
      <c r="EMD49" s="1"/>
      <c r="EME49" s="1"/>
      <c r="EMF49" s="1"/>
      <c r="EMG49" s="1"/>
      <c r="EMH49" s="1"/>
      <c r="EMI49" s="1"/>
      <c r="EMJ49" s="1"/>
      <c r="EMK49" s="1"/>
      <c r="EML49" s="1"/>
      <c r="EMM49" s="1"/>
      <c r="EMN49" s="1"/>
      <c r="EMO49" s="1"/>
      <c r="EMP49" s="1"/>
      <c r="EMQ49" s="1"/>
      <c r="EMR49" s="1"/>
      <c r="EMS49" s="1"/>
      <c r="EMT49" s="1"/>
      <c r="EMU49" s="1"/>
      <c r="EMV49" s="1"/>
      <c r="EMW49" s="1"/>
      <c r="EMX49" s="1"/>
      <c r="EMY49" s="1"/>
      <c r="EMZ49" s="1"/>
      <c r="ENA49" s="1"/>
      <c r="ENB49" s="1"/>
      <c r="ENC49" s="1"/>
      <c r="END49" s="1"/>
      <c r="ENE49" s="1"/>
      <c r="ENF49" s="1"/>
      <c r="ENG49" s="1"/>
      <c r="ENH49" s="1"/>
      <c r="ENI49" s="1"/>
      <c r="ENJ49" s="1"/>
      <c r="ENK49" s="1"/>
      <c r="ENL49" s="1"/>
      <c r="ENM49" s="1"/>
      <c r="ENN49" s="1"/>
      <c r="ENO49" s="1"/>
      <c r="ENP49" s="1"/>
      <c r="ENQ49" s="1"/>
      <c r="ENR49" s="1"/>
      <c r="ENS49" s="1"/>
      <c r="ENT49" s="1"/>
      <c r="ENU49" s="1"/>
      <c r="ENV49" s="1"/>
      <c r="ENW49" s="1"/>
      <c r="ENX49" s="1"/>
      <c r="ENY49" s="1"/>
      <c r="ENZ49" s="1"/>
      <c r="EOA49" s="1"/>
      <c r="EOB49" s="1"/>
      <c r="EOC49" s="1"/>
      <c r="EOD49" s="1"/>
      <c r="EOE49" s="1"/>
      <c r="EOF49" s="1"/>
      <c r="EOG49" s="1"/>
      <c r="EOH49" s="1"/>
      <c r="EOI49" s="1"/>
      <c r="EOJ49" s="1"/>
      <c r="EOK49" s="1"/>
      <c r="EOL49" s="1"/>
      <c r="EOM49" s="1"/>
      <c r="EON49" s="1"/>
      <c r="EOO49" s="1"/>
      <c r="EOP49" s="1"/>
      <c r="EOQ49" s="1"/>
      <c r="EOR49" s="1"/>
      <c r="EOS49" s="1"/>
      <c r="EOT49" s="1"/>
      <c r="EOU49" s="1"/>
      <c r="EOV49" s="1"/>
      <c r="EOW49" s="1"/>
      <c r="EOX49" s="1"/>
      <c r="EOY49" s="1"/>
      <c r="EOZ49" s="1"/>
      <c r="EPA49" s="1"/>
      <c r="EPB49" s="1"/>
      <c r="EPC49" s="1"/>
      <c r="EPD49" s="1"/>
      <c r="EPE49" s="1"/>
      <c r="EPF49" s="1"/>
      <c r="EPG49" s="1"/>
      <c r="EPH49" s="1"/>
      <c r="EPI49" s="1"/>
      <c r="EPJ49" s="1"/>
      <c r="EPK49" s="1"/>
      <c r="EPL49" s="1"/>
      <c r="EPM49" s="1"/>
      <c r="EPN49" s="1"/>
      <c r="EPO49" s="1"/>
      <c r="EPP49" s="1"/>
      <c r="EPQ49" s="1"/>
      <c r="EPR49" s="1"/>
      <c r="EPS49" s="1"/>
      <c r="EPT49" s="1"/>
      <c r="EPU49" s="1"/>
      <c r="EPV49" s="1"/>
      <c r="EPW49" s="1"/>
      <c r="EPX49" s="1"/>
      <c r="EPY49" s="1"/>
      <c r="EPZ49" s="1"/>
      <c r="EQA49" s="1"/>
      <c r="EQB49" s="1"/>
      <c r="EQC49" s="1"/>
      <c r="EQD49" s="1"/>
      <c r="EQE49" s="1"/>
      <c r="EQF49" s="1"/>
      <c r="EQG49" s="1"/>
      <c r="EQH49" s="1"/>
      <c r="EQI49" s="1"/>
      <c r="EQJ49" s="1"/>
      <c r="EQK49" s="1"/>
      <c r="EQL49" s="1"/>
      <c r="EQM49" s="1"/>
      <c r="EQN49" s="1"/>
      <c r="EQO49" s="1"/>
      <c r="EQP49" s="1"/>
      <c r="EQQ49" s="1"/>
      <c r="EQR49" s="1"/>
      <c r="EQS49" s="1"/>
      <c r="EQT49" s="1"/>
      <c r="EQU49" s="1"/>
      <c r="EQV49" s="1"/>
      <c r="EQW49" s="1"/>
      <c r="EQX49" s="1"/>
      <c r="EQY49" s="1"/>
      <c r="EQZ49" s="1"/>
      <c r="ERA49" s="1"/>
      <c r="ERB49" s="1"/>
      <c r="ERC49" s="1"/>
      <c r="ERD49" s="1"/>
      <c r="ERE49" s="1"/>
      <c r="ERF49" s="1"/>
      <c r="ERG49" s="1"/>
      <c r="ERH49" s="1"/>
      <c r="ERI49" s="1"/>
      <c r="ERJ49" s="1"/>
      <c r="ERK49" s="1"/>
      <c r="ERL49" s="1"/>
      <c r="ERM49" s="1"/>
      <c r="ERN49" s="1"/>
      <c r="ERO49" s="1"/>
      <c r="ERP49" s="1"/>
      <c r="ERQ49" s="1"/>
      <c r="ERR49" s="1"/>
      <c r="ERS49" s="1"/>
      <c r="ERT49" s="1"/>
      <c r="ERU49" s="1"/>
      <c r="ERV49" s="1"/>
      <c r="ERW49" s="1"/>
      <c r="ERX49" s="1"/>
      <c r="ERY49" s="1"/>
      <c r="ERZ49" s="1"/>
      <c r="ESA49" s="1"/>
      <c r="ESB49" s="1"/>
      <c r="ESC49" s="1"/>
      <c r="ESD49" s="1"/>
      <c r="ESE49" s="1"/>
      <c r="ESF49" s="1"/>
      <c r="ESG49" s="1"/>
      <c r="ESH49" s="1"/>
      <c r="ESI49" s="1"/>
      <c r="ESJ49" s="1"/>
      <c r="ESK49" s="1"/>
      <c r="ESL49" s="1"/>
      <c r="ESM49" s="1"/>
      <c r="ESN49" s="1"/>
      <c r="ESO49" s="1"/>
      <c r="ESP49" s="1"/>
      <c r="ESQ49" s="1"/>
      <c r="ESR49" s="1"/>
      <c r="ESS49" s="1"/>
      <c r="EST49" s="1"/>
      <c r="ESU49" s="1"/>
      <c r="ESV49" s="1"/>
      <c r="ESW49" s="1"/>
      <c r="ESX49" s="1"/>
      <c r="ESY49" s="1"/>
      <c r="ESZ49" s="1"/>
      <c r="ETA49" s="1"/>
      <c r="ETB49" s="1"/>
      <c r="ETC49" s="1"/>
      <c r="ETD49" s="1"/>
      <c r="ETE49" s="1"/>
      <c r="ETF49" s="1"/>
      <c r="ETG49" s="1"/>
      <c r="ETH49" s="1"/>
      <c r="ETI49" s="1"/>
      <c r="ETJ49" s="1"/>
      <c r="ETK49" s="1"/>
      <c r="ETL49" s="1"/>
      <c r="ETM49" s="1"/>
      <c r="ETN49" s="1"/>
      <c r="ETO49" s="1"/>
      <c r="ETP49" s="1"/>
      <c r="ETQ49" s="1"/>
      <c r="ETR49" s="1"/>
      <c r="ETS49" s="1"/>
      <c r="ETT49" s="1"/>
      <c r="ETU49" s="1"/>
      <c r="ETV49" s="1"/>
      <c r="ETW49" s="1"/>
      <c r="ETX49" s="1"/>
      <c r="ETY49" s="1"/>
      <c r="ETZ49" s="1"/>
      <c r="EUA49" s="1"/>
      <c r="EUB49" s="1"/>
      <c r="EUC49" s="1"/>
      <c r="EUD49" s="1"/>
      <c r="EUE49" s="1"/>
      <c r="EUF49" s="1"/>
      <c r="EUG49" s="1"/>
      <c r="EUH49" s="1"/>
      <c r="EUI49" s="1"/>
      <c r="EUJ49" s="1"/>
      <c r="EUK49" s="1"/>
      <c r="EUL49" s="1"/>
      <c r="EUM49" s="1"/>
      <c r="EUN49" s="1"/>
      <c r="EUO49" s="1"/>
      <c r="EUP49" s="1"/>
      <c r="EUQ49" s="1"/>
      <c r="EUR49" s="1"/>
      <c r="EUS49" s="1"/>
      <c r="EUT49" s="1"/>
      <c r="EUU49" s="1"/>
      <c r="EUV49" s="1"/>
      <c r="EUW49" s="1"/>
      <c r="EUX49" s="1"/>
      <c r="EUY49" s="1"/>
      <c r="EUZ49" s="1"/>
      <c r="EVA49" s="1"/>
      <c r="EVB49" s="1"/>
      <c r="EVC49" s="1"/>
      <c r="EVD49" s="1"/>
      <c r="EVE49" s="1"/>
      <c r="EVF49" s="1"/>
      <c r="EVG49" s="1"/>
      <c r="EVH49" s="1"/>
      <c r="EVI49" s="1"/>
      <c r="EVJ49" s="1"/>
      <c r="EVK49" s="1"/>
      <c r="EVL49" s="1"/>
      <c r="EVM49" s="1"/>
      <c r="EVN49" s="1"/>
      <c r="EVO49" s="1"/>
      <c r="EVP49" s="1"/>
      <c r="EVQ49" s="1"/>
      <c r="EVR49" s="1"/>
      <c r="EVS49" s="1"/>
      <c r="EVT49" s="1"/>
      <c r="EVU49" s="1"/>
      <c r="EVV49" s="1"/>
      <c r="EVW49" s="1"/>
      <c r="EVX49" s="1"/>
      <c r="EVY49" s="1"/>
      <c r="EVZ49" s="1"/>
      <c r="EWA49" s="1"/>
      <c r="EWB49" s="1"/>
      <c r="EWC49" s="1"/>
      <c r="EWD49" s="1"/>
      <c r="EWE49" s="1"/>
      <c r="EWF49" s="1"/>
      <c r="EWG49" s="1"/>
      <c r="EWH49" s="1"/>
      <c r="EWI49" s="1"/>
      <c r="EWJ49" s="1"/>
      <c r="EWK49" s="1"/>
      <c r="EWL49" s="1"/>
      <c r="EWM49" s="1"/>
      <c r="EWN49" s="1"/>
      <c r="EWO49" s="1"/>
      <c r="EWP49" s="1"/>
      <c r="EWQ49" s="1"/>
      <c r="EWR49" s="1"/>
      <c r="EWS49" s="1"/>
      <c r="EWT49" s="1"/>
      <c r="EWU49" s="1"/>
      <c r="EWV49" s="1"/>
      <c r="EWW49" s="1"/>
      <c r="EWX49" s="1"/>
      <c r="EWY49" s="1"/>
      <c r="EWZ49" s="1"/>
      <c r="EXA49" s="1"/>
      <c r="EXB49" s="1"/>
      <c r="EXC49" s="1"/>
      <c r="EXD49" s="1"/>
      <c r="EXE49" s="1"/>
      <c r="EXF49" s="1"/>
      <c r="EXG49" s="1"/>
      <c r="EXH49" s="1"/>
      <c r="EXI49" s="1"/>
      <c r="EXJ49" s="1"/>
      <c r="EXK49" s="1"/>
      <c r="EXL49" s="1"/>
      <c r="EXM49" s="1"/>
      <c r="EXN49" s="1"/>
      <c r="EXO49" s="1"/>
      <c r="EXP49" s="1"/>
      <c r="EXQ49" s="1"/>
      <c r="EXR49" s="1"/>
      <c r="EXS49" s="1"/>
      <c r="EXT49" s="1"/>
      <c r="EXU49" s="1"/>
      <c r="EXV49" s="1"/>
      <c r="EXW49" s="1"/>
      <c r="EXX49" s="1"/>
      <c r="EXY49" s="1"/>
      <c r="EXZ49" s="1"/>
      <c r="EYA49" s="1"/>
      <c r="EYB49" s="1"/>
      <c r="EYC49" s="1"/>
      <c r="EYD49" s="1"/>
      <c r="EYE49" s="1"/>
      <c r="EYF49" s="1"/>
      <c r="EYG49" s="1"/>
      <c r="EYH49" s="1"/>
      <c r="EYI49" s="1"/>
      <c r="EYJ49" s="1"/>
      <c r="EYK49" s="1"/>
      <c r="EYL49" s="1"/>
      <c r="EYM49" s="1"/>
      <c r="EYN49" s="1"/>
      <c r="EYO49" s="1"/>
      <c r="EYP49" s="1"/>
      <c r="EYQ49" s="1"/>
      <c r="EYR49" s="1"/>
      <c r="EYS49" s="1"/>
      <c r="EYT49" s="1"/>
      <c r="EYU49" s="1"/>
      <c r="EYV49" s="1"/>
      <c r="EYW49" s="1"/>
      <c r="EYX49" s="1"/>
      <c r="EYY49" s="1"/>
      <c r="EYZ49" s="1"/>
      <c r="EZA49" s="1"/>
      <c r="EZB49" s="1"/>
      <c r="EZC49" s="1"/>
      <c r="EZD49" s="1"/>
      <c r="EZE49" s="1"/>
      <c r="EZF49" s="1"/>
      <c r="EZG49" s="1"/>
      <c r="EZH49" s="1"/>
      <c r="EZI49" s="1"/>
      <c r="EZJ49" s="1"/>
      <c r="EZK49" s="1"/>
      <c r="EZL49" s="1"/>
      <c r="EZM49" s="1"/>
      <c r="EZN49" s="1"/>
      <c r="EZO49" s="1"/>
      <c r="EZP49" s="1"/>
      <c r="EZQ49" s="1"/>
      <c r="EZR49" s="1"/>
      <c r="EZS49" s="1"/>
      <c r="EZT49" s="1"/>
      <c r="EZU49" s="1"/>
      <c r="EZV49" s="1"/>
      <c r="EZW49" s="1"/>
      <c r="EZX49" s="1"/>
      <c r="EZY49" s="1"/>
      <c r="EZZ49" s="1"/>
      <c r="FAA49" s="1"/>
      <c r="FAB49" s="1"/>
      <c r="FAC49" s="1"/>
      <c r="FAD49" s="1"/>
      <c r="FAE49" s="1"/>
      <c r="FAF49" s="1"/>
      <c r="FAG49" s="1"/>
      <c r="FAH49" s="1"/>
      <c r="FAI49" s="1"/>
      <c r="FAJ49" s="1"/>
      <c r="FAK49" s="1"/>
      <c r="FAL49" s="1"/>
      <c r="FAM49" s="1"/>
      <c r="FAN49" s="1"/>
      <c r="FAO49" s="1"/>
      <c r="FAP49" s="1"/>
      <c r="FAQ49" s="1"/>
      <c r="FAR49" s="1"/>
      <c r="FAS49" s="1"/>
      <c r="FAT49" s="1"/>
      <c r="FAU49" s="1"/>
      <c r="FAV49" s="1"/>
      <c r="FAW49" s="1"/>
      <c r="FAX49" s="1"/>
      <c r="FAY49" s="1"/>
      <c r="FAZ49" s="1"/>
      <c r="FBA49" s="1"/>
      <c r="FBB49" s="1"/>
      <c r="FBC49" s="1"/>
      <c r="FBD49" s="1"/>
      <c r="FBE49" s="1"/>
      <c r="FBF49" s="1"/>
      <c r="FBG49" s="1"/>
      <c r="FBH49" s="1"/>
      <c r="FBI49" s="1"/>
      <c r="FBJ49" s="1"/>
      <c r="FBK49" s="1"/>
      <c r="FBL49" s="1"/>
      <c r="FBM49" s="1"/>
      <c r="FBN49" s="1"/>
      <c r="FBO49" s="1"/>
      <c r="FBP49" s="1"/>
      <c r="FBQ49" s="1"/>
      <c r="FBR49" s="1"/>
      <c r="FBS49" s="1"/>
      <c r="FBT49" s="1"/>
      <c r="FBU49" s="1"/>
      <c r="FBV49" s="1"/>
      <c r="FBW49" s="1"/>
      <c r="FBX49" s="1"/>
      <c r="FBY49" s="1"/>
      <c r="FBZ49" s="1"/>
      <c r="FCA49" s="1"/>
      <c r="FCB49" s="1"/>
      <c r="FCC49" s="1"/>
      <c r="FCD49" s="1"/>
      <c r="FCE49" s="1"/>
      <c r="FCF49" s="1"/>
      <c r="FCG49" s="1"/>
      <c r="FCH49" s="1"/>
      <c r="FCI49" s="1"/>
      <c r="FCJ49" s="1"/>
      <c r="FCK49" s="1"/>
      <c r="FCL49" s="1"/>
      <c r="FCM49" s="1"/>
      <c r="FCN49" s="1"/>
      <c r="FCO49" s="1"/>
      <c r="FCP49" s="1"/>
      <c r="FCQ49" s="1"/>
      <c r="FCR49" s="1"/>
      <c r="FCS49" s="1"/>
      <c r="FCT49" s="1"/>
      <c r="FCU49" s="1"/>
      <c r="FCV49" s="1"/>
      <c r="FCW49" s="1"/>
      <c r="FCX49" s="1"/>
      <c r="FCY49" s="1"/>
      <c r="FCZ49" s="1"/>
      <c r="FDA49" s="1"/>
      <c r="FDB49" s="1"/>
      <c r="FDC49" s="1"/>
      <c r="FDD49" s="1"/>
      <c r="FDE49" s="1"/>
      <c r="FDF49" s="1"/>
      <c r="FDG49" s="1"/>
      <c r="FDH49" s="1"/>
      <c r="FDI49" s="1"/>
      <c r="FDJ49" s="1"/>
      <c r="FDK49" s="1"/>
      <c r="FDL49" s="1"/>
      <c r="FDM49" s="1"/>
      <c r="FDN49" s="1"/>
      <c r="FDO49" s="1"/>
      <c r="FDP49" s="1"/>
      <c r="FDQ49" s="1"/>
      <c r="FDR49" s="1"/>
      <c r="FDS49" s="1"/>
      <c r="FDT49" s="1"/>
      <c r="FDU49" s="1"/>
      <c r="FDV49" s="1"/>
      <c r="FDW49" s="1"/>
      <c r="FDX49" s="1"/>
      <c r="FDY49" s="1"/>
      <c r="FDZ49" s="1"/>
      <c r="FEA49" s="1"/>
      <c r="FEB49" s="1"/>
      <c r="FEC49" s="1"/>
      <c r="FED49" s="1"/>
      <c r="FEE49" s="1"/>
      <c r="FEF49" s="1"/>
      <c r="FEG49" s="1"/>
      <c r="FEH49" s="1"/>
      <c r="FEI49" s="1"/>
      <c r="FEJ49" s="1"/>
      <c r="FEK49" s="1"/>
      <c r="FEL49" s="1"/>
      <c r="FEM49" s="1"/>
      <c r="FEN49" s="1"/>
      <c r="FEO49" s="1"/>
      <c r="FEP49" s="1"/>
      <c r="FEQ49" s="1"/>
      <c r="FER49" s="1"/>
      <c r="FES49" s="1"/>
      <c r="FET49" s="1"/>
      <c r="FEU49" s="1"/>
      <c r="FEV49" s="1"/>
      <c r="FEW49" s="1"/>
      <c r="FEX49" s="1"/>
      <c r="FEY49" s="1"/>
      <c r="FEZ49" s="1"/>
      <c r="FFA49" s="1"/>
      <c r="FFB49" s="1"/>
      <c r="FFC49" s="1"/>
      <c r="FFD49" s="1"/>
      <c r="FFE49" s="1"/>
      <c r="FFF49" s="1"/>
      <c r="FFG49" s="1"/>
      <c r="FFH49" s="1"/>
      <c r="FFI49" s="1"/>
      <c r="FFJ49" s="1"/>
      <c r="FFK49" s="1"/>
      <c r="FFL49" s="1"/>
      <c r="FFM49" s="1"/>
      <c r="FFN49" s="1"/>
      <c r="FFO49" s="1"/>
      <c r="FFP49" s="1"/>
      <c r="FFQ49" s="1"/>
      <c r="FFR49" s="1"/>
      <c r="FFS49" s="1"/>
      <c r="FFT49" s="1"/>
      <c r="FFU49" s="1"/>
      <c r="FFV49" s="1"/>
      <c r="FFW49" s="1"/>
      <c r="FFX49" s="1"/>
      <c r="FFY49" s="1"/>
      <c r="FFZ49" s="1"/>
      <c r="FGA49" s="1"/>
      <c r="FGB49" s="1"/>
      <c r="FGC49" s="1"/>
      <c r="FGD49" s="1"/>
      <c r="FGE49" s="1"/>
      <c r="FGF49" s="1"/>
      <c r="FGG49" s="1"/>
      <c r="FGH49" s="1"/>
      <c r="FGI49" s="1"/>
      <c r="FGJ49" s="1"/>
      <c r="FGK49" s="1"/>
      <c r="FGL49" s="1"/>
      <c r="FGM49" s="1"/>
      <c r="FGN49" s="1"/>
      <c r="FGO49" s="1"/>
      <c r="FGP49" s="1"/>
      <c r="FGQ49" s="1"/>
      <c r="FGR49" s="1"/>
      <c r="FGS49" s="1"/>
      <c r="FGT49" s="1"/>
      <c r="FGU49" s="1"/>
      <c r="FGV49" s="1"/>
      <c r="FGW49" s="1"/>
      <c r="FGX49" s="1"/>
      <c r="FGY49" s="1"/>
      <c r="FGZ49" s="1"/>
      <c r="FHA49" s="1"/>
      <c r="FHB49" s="1"/>
      <c r="FHC49" s="1"/>
      <c r="FHD49" s="1"/>
      <c r="FHE49" s="1"/>
      <c r="FHF49" s="1"/>
      <c r="FHG49" s="1"/>
      <c r="FHH49" s="1"/>
      <c r="FHI49" s="1"/>
      <c r="FHJ49" s="1"/>
      <c r="FHK49" s="1"/>
      <c r="FHL49" s="1"/>
      <c r="FHM49" s="1"/>
      <c r="FHN49" s="1"/>
      <c r="FHO49" s="1"/>
      <c r="FHP49" s="1"/>
      <c r="FHQ49" s="1"/>
      <c r="FHR49" s="1"/>
      <c r="FHS49" s="1"/>
      <c r="FHT49" s="1"/>
      <c r="FHU49" s="1"/>
      <c r="FHV49" s="1"/>
      <c r="FHW49" s="1"/>
      <c r="FHX49" s="1"/>
      <c r="FHY49" s="1"/>
      <c r="FHZ49" s="1"/>
      <c r="FIA49" s="1"/>
      <c r="FIB49" s="1"/>
      <c r="FIC49" s="1"/>
      <c r="FID49" s="1"/>
      <c r="FIE49" s="1"/>
      <c r="FIF49" s="1"/>
      <c r="FIG49" s="1"/>
      <c r="FIH49" s="1"/>
      <c r="FII49" s="1"/>
      <c r="FIJ49" s="1"/>
      <c r="FIK49" s="1"/>
      <c r="FIL49" s="1"/>
      <c r="FIM49" s="1"/>
      <c r="FIN49" s="1"/>
      <c r="FIO49" s="1"/>
      <c r="FIP49" s="1"/>
      <c r="FIQ49" s="1"/>
      <c r="FIR49" s="1"/>
      <c r="FIS49" s="1"/>
      <c r="FIT49" s="1"/>
      <c r="FIU49" s="1"/>
      <c r="FIV49" s="1"/>
      <c r="FIW49" s="1"/>
      <c r="FIX49" s="1"/>
      <c r="FIY49" s="1"/>
      <c r="FIZ49" s="1"/>
      <c r="FJA49" s="1"/>
      <c r="FJB49" s="1"/>
      <c r="FJC49" s="1"/>
      <c r="FJD49" s="1"/>
      <c r="FJE49" s="1"/>
      <c r="FJF49" s="1"/>
      <c r="FJG49" s="1"/>
      <c r="FJH49" s="1"/>
      <c r="FJI49" s="1"/>
      <c r="FJJ49" s="1"/>
      <c r="FJK49" s="1"/>
      <c r="FJL49" s="1"/>
      <c r="FJM49" s="1"/>
      <c r="FJN49" s="1"/>
      <c r="FJO49" s="1"/>
      <c r="FJP49" s="1"/>
      <c r="FJQ49" s="1"/>
      <c r="FJR49" s="1"/>
      <c r="FJS49" s="1"/>
      <c r="FJT49" s="1"/>
      <c r="FJU49" s="1"/>
      <c r="FJV49" s="1"/>
      <c r="FJW49" s="1"/>
      <c r="FJX49" s="1"/>
      <c r="FJY49" s="1"/>
      <c r="FJZ49" s="1"/>
      <c r="FKA49" s="1"/>
      <c r="FKB49" s="1"/>
      <c r="FKC49" s="1"/>
      <c r="FKD49" s="1"/>
      <c r="FKE49" s="1"/>
      <c r="FKF49" s="1"/>
      <c r="FKG49" s="1"/>
      <c r="FKH49" s="1"/>
      <c r="FKI49" s="1"/>
      <c r="FKJ49" s="1"/>
      <c r="FKK49" s="1"/>
      <c r="FKL49" s="1"/>
      <c r="FKM49" s="1"/>
      <c r="FKN49" s="1"/>
      <c r="FKO49" s="1"/>
      <c r="FKP49" s="1"/>
      <c r="FKQ49" s="1"/>
      <c r="FKR49" s="1"/>
      <c r="FKS49" s="1"/>
      <c r="FKT49" s="1"/>
      <c r="FKU49" s="1"/>
      <c r="FKV49" s="1"/>
      <c r="FKW49" s="1"/>
      <c r="FKX49" s="1"/>
      <c r="FKY49" s="1"/>
      <c r="FKZ49" s="1"/>
      <c r="FLA49" s="1"/>
      <c r="FLB49" s="1"/>
      <c r="FLC49" s="1"/>
      <c r="FLD49" s="1"/>
      <c r="FLE49" s="1"/>
      <c r="FLF49" s="1"/>
      <c r="FLG49" s="1"/>
      <c r="FLH49" s="1"/>
      <c r="FLI49" s="1"/>
      <c r="FLJ49" s="1"/>
      <c r="FLK49" s="1"/>
      <c r="FLL49" s="1"/>
      <c r="FLM49" s="1"/>
      <c r="FLN49" s="1"/>
      <c r="FLO49" s="1"/>
      <c r="FLP49" s="1"/>
      <c r="FLQ49" s="1"/>
      <c r="FLR49" s="1"/>
      <c r="FLS49" s="1"/>
      <c r="FLT49" s="1"/>
      <c r="FLU49" s="1"/>
      <c r="FLV49" s="1"/>
      <c r="FLW49" s="1"/>
      <c r="FLX49" s="1"/>
      <c r="FLY49" s="1"/>
      <c r="FLZ49" s="1"/>
      <c r="FMA49" s="1"/>
      <c r="FMB49" s="1"/>
      <c r="FMC49" s="1"/>
      <c r="FMD49" s="1"/>
      <c r="FME49" s="1"/>
      <c r="FMF49" s="1"/>
      <c r="FMG49" s="1"/>
      <c r="FMH49" s="1"/>
      <c r="FMI49" s="1"/>
      <c r="FMJ49" s="1"/>
      <c r="FMK49" s="1"/>
      <c r="FML49" s="1"/>
      <c r="FMM49" s="1"/>
      <c r="FMN49" s="1"/>
      <c r="FMO49" s="1"/>
      <c r="FMP49" s="1"/>
      <c r="FMQ49" s="1"/>
      <c r="FMR49" s="1"/>
      <c r="FMS49" s="1"/>
      <c r="FMT49" s="1"/>
      <c r="FMU49" s="1"/>
      <c r="FMV49" s="1"/>
      <c r="FMW49" s="1"/>
      <c r="FMX49" s="1"/>
      <c r="FMY49" s="1"/>
      <c r="FMZ49" s="1"/>
      <c r="FNA49" s="1"/>
      <c r="FNB49" s="1"/>
      <c r="FNC49" s="1"/>
      <c r="FND49" s="1"/>
      <c r="FNE49" s="1"/>
      <c r="FNF49" s="1"/>
      <c r="FNG49" s="1"/>
      <c r="FNH49" s="1"/>
      <c r="FNI49" s="1"/>
      <c r="FNJ49" s="1"/>
      <c r="FNK49" s="1"/>
      <c r="FNL49" s="1"/>
      <c r="FNM49" s="1"/>
      <c r="FNN49" s="1"/>
      <c r="FNO49" s="1"/>
      <c r="FNP49" s="1"/>
      <c r="FNQ49" s="1"/>
      <c r="FNR49" s="1"/>
      <c r="FNS49" s="1"/>
      <c r="FNT49" s="1"/>
      <c r="FNU49" s="1"/>
      <c r="FNV49" s="1"/>
      <c r="FNW49" s="1"/>
      <c r="FNX49" s="1"/>
      <c r="FNY49" s="1"/>
      <c r="FNZ49" s="1"/>
      <c r="FOA49" s="1"/>
      <c r="FOB49" s="1"/>
      <c r="FOC49" s="1"/>
      <c r="FOD49" s="1"/>
      <c r="FOE49" s="1"/>
      <c r="FOF49" s="1"/>
      <c r="FOG49" s="1"/>
      <c r="FOH49" s="1"/>
      <c r="FOI49" s="1"/>
      <c r="FOJ49" s="1"/>
      <c r="FOK49" s="1"/>
      <c r="FOL49" s="1"/>
      <c r="FOM49" s="1"/>
      <c r="FON49" s="1"/>
      <c r="FOO49" s="1"/>
      <c r="FOP49" s="1"/>
      <c r="FOQ49" s="1"/>
      <c r="FOR49" s="1"/>
      <c r="FOS49" s="1"/>
      <c r="FOT49" s="1"/>
      <c r="FOU49" s="1"/>
      <c r="FOV49" s="1"/>
      <c r="FOW49" s="1"/>
      <c r="FOX49" s="1"/>
      <c r="FOY49" s="1"/>
      <c r="FOZ49" s="1"/>
      <c r="FPA49" s="1"/>
      <c r="FPB49" s="1"/>
      <c r="FPC49" s="1"/>
      <c r="FPD49" s="1"/>
      <c r="FPE49" s="1"/>
      <c r="FPF49" s="1"/>
      <c r="FPG49" s="1"/>
      <c r="FPH49" s="1"/>
      <c r="FPI49" s="1"/>
      <c r="FPJ49" s="1"/>
      <c r="FPK49" s="1"/>
      <c r="FPL49" s="1"/>
      <c r="FPM49" s="1"/>
      <c r="FPN49" s="1"/>
      <c r="FPO49" s="1"/>
      <c r="FPP49" s="1"/>
      <c r="FPQ49" s="1"/>
      <c r="FPR49" s="1"/>
      <c r="FPS49" s="1"/>
      <c r="FPT49" s="1"/>
      <c r="FPU49" s="1"/>
      <c r="FPV49" s="1"/>
      <c r="FPW49" s="1"/>
      <c r="FPX49" s="1"/>
      <c r="FPY49" s="1"/>
      <c r="FPZ49" s="1"/>
      <c r="FQA49" s="1"/>
      <c r="FQB49" s="1"/>
      <c r="FQC49" s="1"/>
      <c r="FQD49" s="1"/>
      <c r="FQE49" s="1"/>
      <c r="FQF49" s="1"/>
      <c r="FQG49" s="1"/>
      <c r="FQH49" s="1"/>
      <c r="FQI49" s="1"/>
      <c r="FQJ49" s="1"/>
      <c r="FQK49" s="1"/>
      <c r="FQL49" s="1"/>
      <c r="FQM49" s="1"/>
      <c r="FQN49" s="1"/>
      <c r="FQO49" s="1"/>
      <c r="FQP49" s="1"/>
      <c r="FQQ49" s="1"/>
      <c r="FQR49" s="1"/>
      <c r="FQS49" s="1"/>
      <c r="FQT49" s="1"/>
      <c r="FQU49" s="1"/>
      <c r="FQV49" s="1"/>
      <c r="FQW49" s="1"/>
      <c r="FQX49" s="1"/>
      <c r="FQY49" s="1"/>
      <c r="FQZ49" s="1"/>
      <c r="FRA49" s="1"/>
      <c r="FRB49" s="1"/>
      <c r="FRC49" s="1"/>
      <c r="FRD49" s="1"/>
      <c r="FRE49" s="1"/>
      <c r="FRF49" s="1"/>
      <c r="FRG49" s="1"/>
      <c r="FRH49" s="1"/>
      <c r="FRI49" s="1"/>
      <c r="FRJ49" s="1"/>
      <c r="FRK49" s="1"/>
      <c r="FRL49" s="1"/>
      <c r="FRM49" s="1"/>
      <c r="FRN49" s="1"/>
      <c r="FRO49" s="1"/>
      <c r="FRP49" s="1"/>
      <c r="FRQ49" s="1"/>
      <c r="FRR49" s="1"/>
      <c r="FRS49" s="1"/>
      <c r="FRT49" s="1"/>
      <c r="FRU49" s="1"/>
      <c r="FRV49" s="1"/>
      <c r="FRW49" s="1"/>
      <c r="FRX49" s="1"/>
      <c r="FRY49" s="1"/>
      <c r="FRZ49" s="1"/>
      <c r="FSA49" s="1"/>
      <c r="FSB49" s="1"/>
      <c r="FSC49" s="1"/>
      <c r="FSD49" s="1"/>
      <c r="FSE49" s="1"/>
      <c r="FSF49" s="1"/>
      <c r="FSG49" s="1"/>
      <c r="FSH49" s="1"/>
      <c r="FSI49" s="1"/>
      <c r="FSJ49" s="1"/>
      <c r="FSK49" s="1"/>
      <c r="FSL49" s="1"/>
      <c r="FSM49" s="1"/>
      <c r="FSN49" s="1"/>
      <c r="FSO49" s="1"/>
      <c r="FSP49" s="1"/>
      <c r="FSQ49" s="1"/>
      <c r="FSR49" s="1"/>
      <c r="FSS49" s="1"/>
      <c r="FST49" s="1"/>
      <c r="FSU49" s="1"/>
      <c r="FSV49" s="1"/>
      <c r="FSW49" s="1"/>
      <c r="FSX49" s="1"/>
      <c r="FSY49" s="1"/>
      <c r="FSZ49" s="1"/>
      <c r="FTA49" s="1"/>
      <c r="FTB49" s="1"/>
      <c r="FTC49" s="1"/>
      <c r="FTD49" s="1"/>
      <c r="FTE49" s="1"/>
      <c r="FTF49" s="1"/>
      <c r="FTG49" s="1"/>
      <c r="FTH49" s="1"/>
      <c r="FTI49" s="1"/>
      <c r="FTJ49" s="1"/>
      <c r="FTK49" s="1"/>
      <c r="FTL49" s="1"/>
      <c r="FTM49" s="1"/>
      <c r="FTN49" s="1"/>
      <c r="FTO49" s="1"/>
      <c r="FTP49" s="1"/>
      <c r="FTQ49" s="1"/>
      <c r="FTR49" s="1"/>
      <c r="FTS49" s="1"/>
      <c r="FTT49" s="1"/>
      <c r="FTU49" s="1"/>
      <c r="FTV49" s="1"/>
      <c r="FTW49" s="1"/>
      <c r="FTX49" s="1"/>
      <c r="FTY49" s="1"/>
      <c r="FTZ49" s="1"/>
      <c r="FUA49" s="1"/>
      <c r="FUB49" s="1"/>
      <c r="FUC49" s="1"/>
      <c r="FUD49" s="1"/>
      <c r="FUE49" s="1"/>
      <c r="FUF49" s="1"/>
      <c r="FUG49" s="1"/>
      <c r="FUH49" s="1"/>
      <c r="FUI49" s="1"/>
      <c r="FUJ49" s="1"/>
      <c r="FUK49" s="1"/>
      <c r="FUL49" s="1"/>
      <c r="FUM49" s="1"/>
      <c r="FUN49" s="1"/>
      <c r="FUO49" s="1"/>
      <c r="FUP49" s="1"/>
      <c r="FUQ49" s="1"/>
      <c r="FUR49" s="1"/>
      <c r="FUS49" s="1"/>
      <c r="FUT49" s="1"/>
      <c r="FUU49" s="1"/>
      <c r="FUV49" s="1"/>
      <c r="FUW49" s="1"/>
      <c r="FUX49" s="1"/>
      <c r="FUY49" s="1"/>
      <c r="FUZ49" s="1"/>
      <c r="FVA49" s="1"/>
      <c r="FVB49" s="1"/>
      <c r="FVC49" s="1"/>
      <c r="FVD49" s="1"/>
      <c r="FVE49" s="1"/>
      <c r="FVF49" s="1"/>
      <c r="FVG49" s="1"/>
      <c r="FVH49" s="1"/>
      <c r="FVI49" s="1"/>
      <c r="FVJ49" s="1"/>
      <c r="FVK49" s="1"/>
      <c r="FVL49" s="1"/>
      <c r="FVM49" s="1"/>
      <c r="FVN49" s="1"/>
      <c r="FVO49" s="1"/>
      <c r="FVP49" s="1"/>
      <c r="FVQ49" s="1"/>
      <c r="FVR49" s="1"/>
      <c r="FVS49" s="1"/>
      <c r="FVT49" s="1"/>
      <c r="FVU49" s="1"/>
      <c r="FVV49" s="1"/>
      <c r="FVW49" s="1"/>
      <c r="FVX49" s="1"/>
      <c r="FVY49" s="1"/>
      <c r="FVZ49" s="1"/>
      <c r="FWA49" s="1"/>
      <c r="FWB49" s="1"/>
      <c r="FWC49" s="1"/>
      <c r="FWD49" s="1"/>
      <c r="FWE49" s="1"/>
      <c r="FWF49" s="1"/>
      <c r="FWG49" s="1"/>
      <c r="FWH49" s="1"/>
      <c r="FWI49" s="1"/>
      <c r="FWJ49" s="1"/>
      <c r="FWK49" s="1"/>
      <c r="FWL49" s="1"/>
      <c r="FWM49" s="1"/>
      <c r="FWN49" s="1"/>
      <c r="FWO49" s="1"/>
      <c r="FWP49" s="1"/>
      <c r="FWQ49" s="1"/>
      <c r="FWR49" s="1"/>
      <c r="FWS49" s="1"/>
      <c r="FWT49" s="1"/>
      <c r="FWU49" s="1"/>
      <c r="FWV49" s="1"/>
      <c r="FWW49" s="1"/>
      <c r="FWX49" s="1"/>
      <c r="FWY49" s="1"/>
      <c r="FWZ49" s="1"/>
      <c r="FXA49" s="1"/>
      <c r="FXB49" s="1"/>
      <c r="FXC49" s="1"/>
      <c r="FXD49" s="1"/>
      <c r="FXE49" s="1"/>
      <c r="FXF49" s="1"/>
      <c r="FXG49" s="1"/>
      <c r="FXH49" s="1"/>
      <c r="FXI49" s="1"/>
      <c r="FXJ49" s="1"/>
      <c r="FXK49" s="1"/>
      <c r="FXL49" s="1"/>
      <c r="FXM49" s="1"/>
      <c r="FXN49" s="1"/>
      <c r="FXO49" s="1"/>
      <c r="FXP49" s="1"/>
      <c r="FXQ49" s="1"/>
      <c r="FXR49" s="1"/>
      <c r="FXS49" s="1"/>
      <c r="FXT49" s="1"/>
      <c r="FXU49" s="1"/>
      <c r="FXV49" s="1"/>
      <c r="FXW49" s="1"/>
      <c r="FXX49" s="1"/>
      <c r="FXY49" s="1"/>
      <c r="FXZ49" s="1"/>
      <c r="FYA49" s="1"/>
      <c r="FYB49" s="1"/>
      <c r="FYC49" s="1"/>
      <c r="FYD49" s="1"/>
      <c r="FYE49" s="1"/>
      <c r="FYF49" s="1"/>
      <c r="FYG49" s="1"/>
      <c r="FYH49" s="1"/>
      <c r="FYI49" s="1"/>
      <c r="FYJ49" s="1"/>
      <c r="FYK49" s="1"/>
      <c r="FYL49" s="1"/>
      <c r="FYM49" s="1"/>
      <c r="FYN49" s="1"/>
      <c r="FYO49" s="1"/>
      <c r="FYP49" s="1"/>
      <c r="FYQ49" s="1"/>
      <c r="FYR49" s="1"/>
      <c r="FYS49" s="1"/>
      <c r="FYT49" s="1"/>
      <c r="FYU49" s="1"/>
      <c r="FYV49" s="1"/>
      <c r="FYW49" s="1"/>
      <c r="FYX49" s="1"/>
      <c r="FYY49" s="1"/>
      <c r="FYZ49" s="1"/>
      <c r="FZA49" s="1"/>
      <c r="FZB49" s="1"/>
      <c r="FZC49" s="1"/>
      <c r="FZD49" s="1"/>
      <c r="FZE49" s="1"/>
      <c r="FZF49" s="1"/>
      <c r="FZG49" s="1"/>
      <c r="FZH49" s="1"/>
      <c r="FZI49" s="1"/>
      <c r="FZJ49" s="1"/>
      <c r="FZK49" s="1"/>
      <c r="FZL49" s="1"/>
      <c r="FZM49" s="1"/>
      <c r="FZN49" s="1"/>
      <c r="FZO49" s="1"/>
      <c r="FZP49" s="1"/>
      <c r="FZQ49" s="1"/>
      <c r="FZR49" s="1"/>
      <c r="FZS49" s="1"/>
      <c r="FZT49" s="1"/>
      <c r="FZU49" s="1"/>
      <c r="FZV49" s="1"/>
      <c r="FZW49" s="1"/>
      <c r="FZX49" s="1"/>
      <c r="FZY49" s="1"/>
      <c r="FZZ49" s="1"/>
      <c r="GAA49" s="1"/>
      <c r="GAB49" s="1"/>
      <c r="GAC49" s="1"/>
      <c r="GAD49" s="1"/>
      <c r="GAE49" s="1"/>
      <c r="GAF49" s="1"/>
      <c r="GAG49" s="1"/>
      <c r="GAH49" s="1"/>
      <c r="GAI49" s="1"/>
      <c r="GAJ49" s="1"/>
      <c r="GAK49" s="1"/>
      <c r="GAL49" s="1"/>
      <c r="GAM49" s="1"/>
      <c r="GAN49" s="1"/>
      <c r="GAO49" s="1"/>
      <c r="GAP49" s="1"/>
      <c r="GAQ49" s="1"/>
      <c r="GAR49" s="1"/>
      <c r="GAS49" s="1"/>
      <c r="GAT49" s="1"/>
      <c r="GAU49" s="1"/>
      <c r="GAV49" s="1"/>
      <c r="GAW49" s="1"/>
      <c r="GAX49" s="1"/>
      <c r="GAY49" s="1"/>
      <c r="GAZ49" s="1"/>
      <c r="GBA49" s="1"/>
      <c r="GBB49" s="1"/>
      <c r="GBC49" s="1"/>
      <c r="GBD49" s="1"/>
      <c r="GBE49" s="1"/>
      <c r="GBF49" s="1"/>
      <c r="GBG49" s="1"/>
      <c r="GBH49" s="1"/>
      <c r="GBI49" s="1"/>
      <c r="GBJ49" s="1"/>
      <c r="GBK49" s="1"/>
      <c r="GBL49" s="1"/>
      <c r="GBM49" s="1"/>
      <c r="GBN49" s="1"/>
      <c r="GBO49" s="1"/>
      <c r="GBP49" s="1"/>
      <c r="GBQ49" s="1"/>
      <c r="GBR49" s="1"/>
      <c r="GBS49" s="1"/>
      <c r="GBT49" s="1"/>
      <c r="GBU49" s="1"/>
      <c r="GBV49" s="1"/>
      <c r="GBW49" s="1"/>
      <c r="GBX49" s="1"/>
      <c r="GBY49" s="1"/>
      <c r="GBZ49" s="1"/>
      <c r="GCA49" s="1"/>
      <c r="GCB49" s="1"/>
      <c r="GCC49" s="1"/>
      <c r="GCD49" s="1"/>
      <c r="GCE49" s="1"/>
      <c r="GCF49" s="1"/>
      <c r="GCG49" s="1"/>
      <c r="GCH49" s="1"/>
      <c r="GCI49" s="1"/>
      <c r="GCJ49" s="1"/>
      <c r="GCK49" s="1"/>
      <c r="GCL49" s="1"/>
      <c r="GCM49" s="1"/>
      <c r="GCN49" s="1"/>
      <c r="GCO49" s="1"/>
      <c r="GCP49" s="1"/>
      <c r="GCQ49" s="1"/>
      <c r="GCR49" s="1"/>
      <c r="GCS49" s="1"/>
      <c r="GCT49" s="1"/>
      <c r="GCU49" s="1"/>
      <c r="GCV49" s="1"/>
      <c r="GCW49" s="1"/>
      <c r="GCX49" s="1"/>
      <c r="GCY49" s="1"/>
      <c r="GCZ49" s="1"/>
      <c r="GDA49" s="1"/>
      <c r="GDB49" s="1"/>
      <c r="GDC49" s="1"/>
      <c r="GDD49" s="1"/>
      <c r="GDE49" s="1"/>
      <c r="GDF49" s="1"/>
      <c r="GDG49" s="1"/>
      <c r="GDH49" s="1"/>
      <c r="GDI49" s="1"/>
      <c r="GDJ49" s="1"/>
      <c r="GDK49" s="1"/>
      <c r="GDL49" s="1"/>
      <c r="GDM49" s="1"/>
      <c r="GDN49" s="1"/>
      <c r="GDO49" s="1"/>
      <c r="GDP49" s="1"/>
      <c r="GDQ49" s="1"/>
      <c r="GDR49" s="1"/>
      <c r="GDS49" s="1"/>
      <c r="GDT49" s="1"/>
      <c r="GDU49" s="1"/>
      <c r="GDV49" s="1"/>
      <c r="GDW49" s="1"/>
      <c r="GDX49" s="1"/>
      <c r="GDY49" s="1"/>
      <c r="GDZ49" s="1"/>
      <c r="GEA49" s="1"/>
      <c r="GEB49" s="1"/>
      <c r="GEC49" s="1"/>
      <c r="GED49" s="1"/>
      <c r="GEE49" s="1"/>
      <c r="GEF49" s="1"/>
      <c r="GEG49" s="1"/>
      <c r="GEH49" s="1"/>
      <c r="GEI49" s="1"/>
      <c r="GEJ49" s="1"/>
      <c r="GEK49" s="1"/>
      <c r="GEL49" s="1"/>
      <c r="GEM49" s="1"/>
      <c r="GEN49" s="1"/>
      <c r="GEO49" s="1"/>
      <c r="GEP49" s="1"/>
      <c r="GEQ49" s="1"/>
      <c r="GER49" s="1"/>
      <c r="GES49" s="1"/>
      <c r="GET49" s="1"/>
      <c r="GEU49" s="1"/>
      <c r="GEV49" s="1"/>
      <c r="GEW49" s="1"/>
      <c r="GEX49" s="1"/>
      <c r="GEY49" s="1"/>
      <c r="GEZ49" s="1"/>
      <c r="GFA49" s="1"/>
      <c r="GFB49" s="1"/>
      <c r="GFC49" s="1"/>
      <c r="GFD49" s="1"/>
      <c r="GFE49" s="1"/>
      <c r="GFF49" s="1"/>
      <c r="GFG49" s="1"/>
      <c r="GFH49" s="1"/>
      <c r="GFI49" s="1"/>
      <c r="GFJ49" s="1"/>
      <c r="GFK49" s="1"/>
      <c r="GFL49" s="1"/>
      <c r="GFM49" s="1"/>
      <c r="GFN49" s="1"/>
      <c r="GFO49" s="1"/>
      <c r="GFP49" s="1"/>
      <c r="GFQ49" s="1"/>
      <c r="GFR49" s="1"/>
      <c r="GFS49" s="1"/>
      <c r="GFT49" s="1"/>
      <c r="GFU49" s="1"/>
      <c r="GFV49" s="1"/>
      <c r="GFW49" s="1"/>
      <c r="GFX49" s="1"/>
      <c r="GFY49" s="1"/>
      <c r="GFZ49" s="1"/>
      <c r="GGA49" s="1"/>
      <c r="GGB49" s="1"/>
      <c r="GGC49" s="1"/>
      <c r="GGD49" s="1"/>
      <c r="GGE49" s="1"/>
      <c r="GGF49" s="1"/>
      <c r="GGG49" s="1"/>
      <c r="GGH49" s="1"/>
      <c r="GGI49" s="1"/>
      <c r="GGJ49" s="1"/>
      <c r="GGK49" s="1"/>
      <c r="GGL49" s="1"/>
      <c r="GGM49" s="1"/>
      <c r="GGN49" s="1"/>
      <c r="GGO49" s="1"/>
      <c r="GGP49" s="1"/>
      <c r="GGQ49" s="1"/>
      <c r="GGR49" s="1"/>
      <c r="GGS49" s="1"/>
      <c r="GGT49" s="1"/>
      <c r="GGU49" s="1"/>
      <c r="GGV49" s="1"/>
      <c r="GGW49" s="1"/>
      <c r="GGX49" s="1"/>
      <c r="GGY49" s="1"/>
      <c r="GGZ49" s="1"/>
      <c r="GHA49" s="1"/>
      <c r="GHB49" s="1"/>
      <c r="GHC49" s="1"/>
      <c r="GHD49" s="1"/>
      <c r="GHE49" s="1"/>
      <c r="GHF49" s="1"/>
      <c r="GHG49" s="1"/>
      <c r="GHH49" s="1"/>
      <c r="GHI49" s="1"/>
      <c r="GHJ49" s="1"/>
      <c r="GHK49" s="1"/>
      <c r="GHL49" s="1"/>
      <c r="GHM49" s="1"/>
      <c r="GHN49" s="1"/>
      <c r="GHO49" s="1"/>
      <c r="GHP49" s="1"/>
      <c r="GHQ49" s="1"/>
      <c r="GHR49" s="1"/>
      <c r="GHS49" s="1"/>
      <c r="GHT49" s="1"/>
      <c r="GHU49" s="1"/>
      <c r="GHV49" s="1"/>
      <c r="GHW49" s="1"/>
      <c r="GHX49" s="1"/>
      <c r="GHY49" s="1"/>
      <c r="GHZ49" s="1"/>
      <c r="GIA49" s="1"/>
      <c r="GIB49" s="1"/>
      <c r="GIC49" s="1"/>
      <c r="GID49" s="1"/>
      <c r="GIE49" s="1"/>
      <c r="GIF49" s="1"/>
      <c r="GIG49" s="1"/>
      <c r="GIH49" s="1"/>
      <c r="GII49" s="1"/>
      <c r="GIJ49" s="1"/>
      <c r="GIK49" s="1"/>
      <c r="GIL49" s="1"/>
      <c r="GIM49" s="1"/>
      <c r="GIN49" s="1"/>
      <c r="GIO49" s="1"/>
      <c r="GIP49" s="1"/>
      <c r="GIQ49" s="1"/>
      <c r="GIR49" s="1"/>
      <c r="GIS49" s="1"/>
      <c r="GIT49" s="1"/>
      <c r="GIU49" s="1"/>
      <c r="GIV49" s="1"/>
      <c r="GIW49" s="1"/>
      <c r="GIX49" s="1"/>
      <c r="GIY49" s="1"/>
      <c r="GIZ49" s="1"/>
      <c r="GJA49" s="1"/>
      <c r="GJB49" s="1"/>
      <c r="GJC49" s="1"/>
      <c r="GJD49" s="1"/>
      <c r="GJE49" s="1"/>
      <c r="GJF49" s="1"/>
      <c r="GJG49" s="1"/>
      <c r="GJH49" s="1"/>
      <c r="GJI49" s="1"/>
      <c r="GJJ49" s="1"/>
      <c r="GJK49" s="1"/>
      <c r="GJL49" s="1"/>
      <c r="GJM49" s="1"/>
      <c r="GJN49" s="1"/>
      <c r="GJO49" s="1"/>
      <c r="GJP49" s="1"/>
      <c r="GJQ49" s="1"/>
      <c r="GJR49" s="1"/>
      <c r="GJS49" s="1"/>
      <c r="GJT49" s="1"/>
      <c r="GJU49" s="1"/>
      <c r="GJV49" s="1"/>
      <c r="GJW49" s="1"/>
      <c r="GJX49" s="1"/>
      <c r="GJY49" s="1"/>
      <c r="GJZ49" s="1"/>
      <c r="GKA49" s="1"/>
      <c r="GKB49" s="1"/>
      <c r="GKC49" s="1"/>
      <c r="GKD49" s="1"/>
      <c r="GKE49" s="1"/>
      <c r="GKF49" s="1"/>
      <c r="GKG49" s="1"/>
      <c r="GKH49" s="1"/>
      <c r="GKI49" s="1"/>
      <c r="GKJ49" s="1"/>
      <c r="GKK49" s="1"/>
      <c r="GKL49" s="1"/>
      <c r="GKM49" s="1"/>
      <c r="GKN49" s="1"/>
      <c r="GKO49" s="1"/>
      <c r="GKP49" s="1"/>
      <c r="GKQ49" s="1"/>
      <c r="GKR49" s="1"/>
      <c r="GKS49" s="1"/>
      <c r="GKT49" s="1"/>
      <c r="GKU49" s="1"/>
      <c r="GKV49" s="1"/>
      <c r="GKW49" s="1"/>
      <c r="GKX49" s="1"/>
      <c r="GKY49" s="1"/>
      <c r="GKZ49" s="1"/>
      <c r="GLA49" s="1"/>
      <c r="GLB49" s="1"/>
      <c r="GLC49" s="1"/>
      <c r="GLD49" s="1"/>
      <c r="GLE49" s="1"/>
      <c r="GLF49" s="1"/>
      <c r="GLG49" s="1"/>
      <c r="GLH49" s="1"/>
      <c r="GLI49" s="1"/>
      <c r="GLJ49" s="1"/>
      <c r="GLK49" s="1"/>
      <c r="GLL49" s="1"/>
      <c r="GLM49" s="1"/>
      <c r="GLN49" s="1"/>
      <c r="GLO49" s="1"/>
      <c r="GLP49" s="1"/>
      <c r="GLQ49" s="1"/>
      <c r="GLR49" s="1"/>
      <c r="GLS49" s="1"/>
      <c r="GLT49" s="1"/>
      <c r="GLU49" s="1"/>
      <c r="GLV49" s="1"/>
      <c r="GLW49" s="1"/>
      <c r="GLX49" s="1"/>
      <c r="GLY49" s="1"/>
      <c r="GLZ49" s="1"/>
      <c r="GMA49" s="1"/>
      <c r="GMB49" s="1"/>
      <c r="GMC49" s="1"/>
      <c r="GMD49" s="1"/>
      <c r="GME49" s="1"/>
      <c r="GMF49" s="1"/>
      <c r="GMG49" s="1"/>
      <c r="GMH49" s="1"/>
      <c r="GMI49" s="1"/>
      <c r="GMJ49" s="1"/>
      <c r="GMK49" s="1"/>
      <c r="GML49" s="1"/>
      <c r="GMM49" s="1"/>
      <c r="GMN49" s="1"/>
      <c r="GMO49" s="1"/>
      <c r="GMP49" s="1"/>
      <c r="GMQ49" s="1"/>
      <c r="GMR49" s="1"/>
      <c r="GMS49" s="1"/>
      <c r="GMT49" s="1"/>
      <c r="GMU49" s="1"/>
      <c r="GMV49" s="1"/>
      <c r="GMW49" s="1"/>
      <c r="GMX49" s="1"/>
      <c r="GMY49" s="1"/>
      <c r="GMZ49" s="1"/>
      <c r="GNA49" s="1"/>
      <c r="GNB49" s="1"/>
      <c r="GNC49" s="1"/>
      <c r="GND49" s="1"/>
      <c r="GNE49" s="1"/>
      <c r="GNF49" s="1"/>
      <c r="GNG49" s="1"/>
      <c r="GNH49" s="1"/>
      <c r="GNI49" s="1"/>
      <c r="GNJ49" s="1"/>
      <c r="GNK49" s="1"/>
      <c r="GNL49" s="1"/>
      <c r="GNM49" s="1"/>
      <c r="GNN49" s="1"/>
      <c r="GNO49" s="1"/>
      <c r="GNP49" s="1"/>
      <c r="GNQ49" s="1"/>
      <c r="GNR49" s="1"/>
      <c r="GNS49" s="1"/>
      <c r="GNT49" s="1"/>
      <c r="GNU49" s="1"/>
      <c r="GNV49" s="1"/>
      <c r="GNW49" s="1"/>
      <c r="GNX49" s="1"/>
      <c r="GNY49" s="1"/>
      <c r="GNZ49" s="1"/>
      <c r="GOA49" s="1"/>
      <c r="GOB49" s="1"/>
      <c r="GOC49" s="1"/>
      <c r="GOD49" s="1"/>
      <c r="GOE49" s="1"/>
      <c r="GOF49" s="1"/>
      <c r="GOG49" s="1"/>
      <c r="GOH49" s="1"/>
      <c r="GOI49" s="1"/>
      <c r="GOJ49" s="1"/>
      <c r="GOK49" s="1"/>
      <c r="GOL49" s="1"/>
      <c r="GOM49" s="1"/>
      <c r="GON49" s="1"/>
      <c r="GOO49" s="1"/>
      <c r="GOP49" s="1"/>
      <c r="GOQ49" s="1"/>
      <c r="GOR49" s="1"/>
      <c r="GOS49" s="1"/>
      <c r="GOT49" s="1"/>
      <c r="GOU49" s="1"/>
      <c r="GOV49" s="1"/>
      <c r="GOW49" s="1"/>
      <c r="GOX49" s="1"/>
      <c r="GOY49" s="1"/>
      <c r="GOZ49" s="1"/>
      <c r="GPA49" s="1"/>
      <c r="GPB49" s="1"/>
      <c r="GPC49" s="1"/>
      <c r="GPD49" s="1"/>
      <c r="GPE49" s="1"/>
      <c r="GPF49" s="1"/>
      <c r="GPG49" s="1"/>
      <c r="GPH49" s="1"/>
      <c r="GPI49" s="1"/>
      <c r="GPJ49" s="1"/>
      <c r="GPK49" s="1"/>
      <c r="GPL49" s="1"/>
      <c r="GPM49" s="1"/>
      <c r="GPN49" s="1"/>
      <c r="GPO49" s="1"/>
      <c r="GPP49" s="1"/>
      <c r="GPQ49" s="1"/>
      <c r="GPR49" s="1"/>
      <c r="GPS49" s="1"/>
      <c r="GPT49" s="1"/>
      <c r="GPU49" s="1"/>
      <c r="GPV49" s="1"/>
      <c r="GPW49" s="1"/>
      <c r="GPX49" s="1"/>
      <c r="GPY49" s="1"/>
      <c r="GPZ49" s="1"/>
      <c r="GQA49" s="1"/>
      <c r="GQB49" s="1"/>
      <c r="GQC49" s="1"/>
      <c r="GQD49" s="1"/>
      <c r="GQE49" s="1"/>
      <c r="GQF49" s="1"/>
      <c r="GQG49" s="1"/>
      <c r="GQH49" s="1"/>
      <c r="GQI49" s="1"/>
      <c r="GQJ49" s="1"/>
      <c r="GQK49" s="1"/>
      <c r="GQL49" s="1"/>
      <c r="GQM49" s="1"/>
      <c r="GQN49" s="1"/>
      <c r="GQO49" s="1"/>
      <c r="GQP49" s="1"/>
      <c r="GQQ49" s="1"/>
      <c r="GQR49" s="1"/>
      <c r="GQS49" s="1"/>
      <c r="GQT49" s="1"/>
      <c r="GQU49" s="1"/>
      <c r="GQV49" s="1"/>
      <c r="GQW49" s="1"/>
      <c r="GQX49" s="1"/>
      <c r="GQY49" s="1"/>
      <c r="GQZ49" s="1"/>
      <c r="GRA49" s="1"/>
      <c r="GRB49" s="1"/>
      <c r="GRC49" s="1"/>
      <c r="GRD49" s="1"/>
      <c r="GRE49" s="1"/>
      <c r="GRF49" s="1"/>
      <c r="GRG49" s="1"/>
      <c r="GRH49" s="1"/>
      <c r="GRI49" s="1"/>
      <c r="GRJ49" s="1"/>
      <c r="GRK49" s="1"/>
      <c r="GRL49" s="1"/>
      <c r="GRM49" s="1"/>
      <c r="GRN49" s="1"/>
      <c r="GRO49" s="1"/>
      <c r="GRP49" s="1"/>
      <c r="GRQ49" s="1"/>
      <c r="GRR49" s="1"/>
      <c r="GRS49" s="1"/>
      <c r="GRT49" s="1"/>
      <c r="GRU49" s="1"/>
      <c r="GRV49" s="1"/>
      <c r="GRW49" s="1"/>
      <c r="GRX49" s="1"/>
      <c r="GRY49" s="1"/>
      <c r="GRZ49" s="1"/>
      <c r="GSA49" s="1"/>
      <c r="GSB49" s="1"/>
      <c r="GSC49" s="1"/>
      <c r="GSD49" s="1"/>
      <c r="GSE49" s="1"/>
      <c r="GSF49" s="1"/>
      <c r="GSG49" s="1"/>
      <c r="GSH49" s="1"/>
      <c r="GSI49" s="1"/>
      <c r="GSJ49" s="1"/>
      <c r="GSK49" s="1"/>
      <c r="GSL49" s="1"/>
      <c r="GSM49" s="1"/>
      <c r="GSN49" s="1"/>
      <c r="GSO49" s="1"/>
      <c r="GSP49" s="1"/>
      <c r="GSQ49" s="1"/>
      <c r="GSR49" s="1"/>
      <c r="GSS49" s="1"/>
      <c r="GST49" s="1"/>
      <c r="GSU49" s="1"/>
      <c r="GSV49" s="1"/>
      <c r="GSW49" s="1"/>
      <c r="GSX49" s="1"/>
      <c r="GSY49" s="1"/>
      <c r="GSZ49" s="1"/>
      <c r="GTA49" s="1"/>
      <c r="GTB49" s="1"/>
      <c r="GTC49" s="1"/>
      <c r="GTD49" s="1"/>
      <c r="GTE49" s="1"/>
      <c r="GTF49" s="1"/>
      <c r="GTG49" s="1"/>
      <c r="GTH49" s="1"/>
      <c r="GTI49" s="1"/>
      <c r="GTJ49" s="1"/>
      <c r="GTK49" s="1"/>
      <c r="GTL49" s="1"/>
      <c r="GTM49" s="1"/>
      <c r="GTN49" s="1"/>
      <c r="GTO49" s="1"/>
      <c r="GTP49" s="1"/>
      <c r="GTQ49" s="1"/>
      <c r="GTR49" s="1"/>
      <c r="GTS49" s="1"/>
      <c r="GTT49" s="1"/>
      <c r="GTU49" s="1"/>
      <c r="GTV49" s="1"/>
      <c r="GTW49" s="1"/>
      <c r="GTX49" s="1"/>
      <c r="GTY49" s="1"/>
      <c r="GTZ49" s="1"/>
      <c r="GUA49" s="1"/>
      <c r="GUB49" s="1"/>
      <c r="GUC49" s="1"/>
      <c r="GUD49" s="1"/>
      <c r="GUE49" s="1"/>
      <c r="GUF49" s="1"/>
      <c r="GUG49" s="1"/>
      <c r="GUH49" s="1"/>
      <c r="GUI49" s="1"/>
      <c r="GUJ49" s="1"/>
      <c r="GUK49" s="1"/>
      <c r="GUL49" s="1"/>
      <c r="GUM49" s="1"/>
      <c r="GUN49" s="1"/>
      <c r="GUO49" s="1"/>
      <c r="GUP49" s="1"/>
      <c r="GUQ49" s="1"/>
      <c r="GUR49" s="1"/>
      <c r="GUS49" s="1"/>
      <c r="GUT49" s="1"/>
      <c r="GUU49" s="1"/>
      <c r="GUV49" s="1"/>
      <c r="GUW49" s="1"/>
      <c r="GUX49" s="1"/>
      <c r="GUY49" s="1"/>
      <c r="GUZ49" s="1"/>
      <c r="GVA49" s="1"/>
      <c r="GVB49" s="1"/>
      <c r="GVC49" s="1"/>
      <c r="GVD49" s="1"/>
      <c r="GVE49" s="1"/>
      <c r="GVF49" s="1"/>
      <c r="GVG49" s="1"/>
      <c r="GVH49" s="1"/>
      <c r="GVI49" s="1"/>
      <c r="GVJ49" s="1"/>
      <c r="GVK49" s="1"/>
      <c r="GVL49" s="1"/>
      <c r="GVM49" s="1"/>
      <c r="GVN49" s="1"/>
      <c r="GVO49" s="1"/>
      <c r="GVP49" s="1"/>
      <c r="GVQ49" s="1"/>
      <c r="GVR49" s="1"/>
      <c r="GVS49" s="1"/>
      <c r="GVT49" s="1"/>
      <c r="GVU49" s="1"/>
      <c r="GVV49" s="1"/>
      <c r="GVW49" s="1"/>
      <c r="GVX49" s="1"/>
      <c r="GVY49" s="1"/>
      <c r="GVZ49" s="1"/>
      <c r="GWA49" s="1"/>
      <c r="GWB49" s="1"/>
      <c r="GWC49" s="1"/>
      <c r="GWD49" s="1"/>
      <c r="GWE49" s="1"/>
      <c r="GWF49" s="1"/>
      <c r="GWG49" s="1"/>
      <c r="GWH49" s="1"/>
      <c r="GWI49" s="1"/>
      <c r="GWJ49" s="1"/>
      <c r="GWK49" s="1"/>
      <c r="GWL49" s="1"/>
      <c r="GWM49" s="1"/>
      <c r="GWN49" s="1"/>
      <c r="GWO49" s="1"/>
      <c r="GWP49" s="1"/>
      <c r="GWQ49" s="1"/>
      <c r="GWR49" s="1"/>
      <c r="GWS49" s="1"/>
      <c r="GWT49" s="1"/>
      <c r="GWU49" s="1"/>
      <c r="GWV49" s="1"/>
      <c r="GWW49" s="1"/>
      <c r="GWX49" s="1"/>
      <c r="GWY49" s="1"/>
      <c r="GWZ49" s="1"/>
      <c r="GXA49" s="1"/>
      <c r="GXB49" s="1"/>
      <c r="GXC49" s="1"/>
      <c r="GXD49" s="1"/>
      <c r="GXE49" s="1"/>
      <c r="GXF49" s="1"/>
      <c r="GXG49" s="1"/>
      <c r="GXH49" s="1"/>
      <c r="GXI49" s="1"/>
      <c r="GXJ49" s="1"/>
      <c r="GXK49" s="1"/>
      <c r="GXL49" s="1"/>
      <c r="GXM49" s="1"/>
      <c r="GXN49" s="1"/>
      <c r="GXO49" s="1"/>
      <c r="GXP49" s="1"/>
      <c r="GXQ49" s="1"/>
      <c r="GXR49" s="1"/>
      <c r="GXS49" s="1"/>
      <c r="GXT49" s="1"/>
      <c r="GXU49" s="1"/>
      <c r="GXV49" s="1"/>
      <c r="GXW49" s="1"/>
      <c r="GXX49" s="1"/>
      <c r="GXY49" s="1"/>
      <c r="GXZ49" s="1"/>
      <c r="GYA49" s="1"/>
      <c r="GYB49" s="1"/>
      <c r="GYC49" s="1"/>
      <c r="GYD49" s="1"/>
      <c r="GYE49" s="1"/>
      <c r="GYF49" s="1"/>
      <c r="GYG49" s="1"/>
      <c r="GYH49" s="1"/>
      <c r="GYI49" s="1"/>
      <c r="GYJ49" s="1"/>
      <c r="GYK49" s="1"/>
      <c r="GYL49" s="1"/>
      <c r="GYM49" s="1"/>
      <c r="GYN49" s="1"/>
      <c r="GYO49" s="1"/>
      <c r="GYP49" s="1"/>
      <c r="GYQ49" s="1"/>
      <c r="GYR49" s="1"/>
      <c r="GYS49" s="1"/>
      <c r="GYT49" s="1"/>
      <c r="GYU49" s="1"/>
      <c r="GYV49" s="1"/>
      <c r="GYW49" s="1"/>
      <c r="GYX49" s="1"/>
      <c r="GYY49" s="1"/>
      <c r="GYZ49" s="1"/>
      <c r="GZA49" s="1"/>
      <c r="GZB49" s="1"/>
      <c r="GZC49" s="1"/>
      <c r="GZD49" s="1"/>
      <c r="GZE49" s="1"/>
      <c r="GZF49" s="1"/>
      <c r="GZG49" s="1"/>
      <c r="GZH49" s="1"/>
      <c r="GZI49" s="1"/>
      <c r="GZJ49" s="1"/>
      <c r="GZK49" s="1"/>
      <c r="GZL49" s="1"/>
      <c r="GZM49" s="1"/>
      <c r="GZN49" s="1"/>
      <c r="GZO49" s="1"/>
      <c r="GZP49" s="1"/>
      <c r="GZQ49" s="1"/>
      <c r="GZR49" s="1"/>
      <c r="GZS49" s="1"/>
      <c r="GZT49" s="1"/>
      <c r="GZU49" s="1"/>
      <c r="GZV49" s="1"/>
      <c r="GZW49" s="1"/>
      <c r="GZX49" s="1"/>
      <c r="GZY49" s="1"/>
      <c r="GZZ49" s="1"/>
      <c r="HAA49" s="1"/>
      <c r="HAB49" s="1"/>
      <c r="HAC49" s="1"/>
      <c r="HAD49" s="1"/>
      <c r="HAE49" s="1"/>
      <c r="HAF49" s="1"/>
      <c r="HAG49" s="1"/>
      <c r="HAH49" s="1"/>
      <c r="HAI49" s="1"/>
      <c r="HAJ49" s="1"/>
      <c r="HAK49" s="1"/>
      <c r="HAL49" s="1"/>
      <c r="HAM49" s="1"/>
      <c r="HAN49" s="1"/>
      <c r="HAO49" s="1"/>
      <c r="HAP49" s="1"/>
      <c r="HAQ49" s="1"/>
      <c r="HAR49" s="1"/>
      <c r="HAS49" s="1"/>
      <c r="HAT49" s="1"/>
      <c r="HAU49" s="1"/>
      <c r="HAV49" s="1"/>
      <c r="HAW49" s="1"/>
      <c r="HAX49" s="1"/>
      <c r="HAY49" s="1"/>
      <c r="HAZ49" s="1"/>
      <c r="HBA49" s="1"/>
      <c r="HBB49" s="1"/>
      <c r="HBC49" s="1"/>
      <c r="HBD49" s="1"/>
      <c r="HBE49" s="1"/>
      <c r="HBF49" s="1"/>
      <c r="HBG49" s="1"/>
      <c r="HBH49" s="1"/>
      <c r="HBI49" s="1"/>
      <c r="HBJ49" s="1"/>
      <c r="HBK49" s="1"/>
      <c r="HBL49" s="1"/>
      <c r="HBM49" s="1"/>
      <c r="HBN49" s="1"/>
      <c r="HBO49" s="1"/>
      <c r="HBP49" s="1"/>
      <c r="HBQ49" s="1"/>
      <c r="HBR49" s="1"/>
      <c r="HBS49" s="1"/>
      <c r="HBT49" s="1"/>
      <c r="HBU49" s="1"/>
      <c r="HBV49" s="1"/>
      <c r="HBW49" s="1"/>
      <c r="HBX49" s="1"/>
      <c r="HBY49" s="1"/>
      <c r="HBZ49" s="1"/>
      <c r="HCA49" s="1"/>
      <c r="HCB49" s="1"/>
      <c r="HCC49" s="1"/>
      <c r="HCD49" s="1"/>
      <c r="HCE49" s="1"/>
      <c r="HCF49" s="1"/>
      <c r="HCG49" s="1"/>
      <c r="HCH49" s="1"/>
      <c r="HCI49" s="1"/>
      <c r="HCJ49" s="1"/>
      <c r="HCK49" s="1"/>
      <c r="HCL49" s="1"/>
      <c r="HCM49" s="1"/>
      <c r="HCN49" s="1"/>
      <c r="HCO49" s="1"/>
      <c r="HCP49" s="1"/>
      <c r="HCQ49" s="1"/>
      <c r="HCR49" s="1"/>
      <c r="HCS49" s="1"/>
      <c r="HCT49" s="1"/>
      <c r="HCU49" s="1"/>
      <c r="HCV49" s="1"/>
      <c r="HCW49" s="1"/>
      <c r="HCX49" s="1"/>
      <c r="HCY49" s="1"/>
      <c r="HCZ49" s="1"/>
      <c r="HDA49" s="1"/>
      <c r="HDB49" s="1"/>
      <c r="HDC49" s="1"/>
      <c r="HDD49" s="1"/>
      <c r="HDE49" s="1"/>
      <c r="HDF49" s="1"/>
      <c r="HDG49" s="1"/>
      <c r="HDH49" s="1"/>
      <c r="HDI49" s="1"/>
      <c r="HDJ49" s="1"/>
      <c r="HDK49" s="1"/>
      <c r="HDL49" s="1"/>
      <c r="HDM49" s="1"/>
      <c r="HDN49" s="1"/>
      <c r="HDO49" s="1"/>
      <c r="HDP49" s="1"/>
      <c r="HDQ49" s="1"/>
      <c r="HDR49" s="1"/>
      <c r="HDS49" s="1"/>
      <c r="HDT49" s="1"/>
      <c r="HDU49" s="1"/>
      <c r="HDV49" s="1"/>
      <c r="HDW49" s="1"/>
      <c r="HDX49" s="1"/>
      <c r="HDY49" s="1"/>
      <c r="HDZ49" s="1"/>
      <c r="HEA49" s="1"/>
      <c r="HEB49" s="1"/>
      <c r="HEC49" s="1"/>
      <c r="HED49" s="1"/>
      <c r="HEE49" s="1"/>
      <c r="HEF49" s="1"/>
      <c r="HEG49" s="1"/>
      <c r="HEH49" s="1"/>
      <c r="HEI49" s="1"/>
      <c r="HEJ49" s="1"/>
      <c r="HEK49" s="1"/>
      <c r="HEL49" s="1"/>
      <c r="HEM49" s="1"/>
      <c r="HEN49" s="1"/>
      <c r="HEO49" s="1"/>
      <c r="HEP49" s="1"/>
      <c r="HEQ49" s="1"/>
      <c r="HER49" s="1"/>
      <c r="HES49" s="1"/>
      <c r="HET49" s="1"/>
      <c r="HEU49" s="1"/>
      <c r="HEV49" s="1"/>
      <c r="HEW49" s="1"/>
      <c r="HEX49" s="1"/>
      <c r="HEY49" s="1"/>
      <c r="HEZ49" s="1"/>
      <c r="HFA49" s="1"/>
      <c r="HFB49" s="1"/>
      <c r="HFC49" s="1"/>
      <c r="HFD49" s="1"/>
      <c r="HFE49" s="1"/>
      <c r="HFF49" s="1"/>
      <c r="HFG49" s="1"/>
      <c r="HFH49" s="1"/>
      <c r="HFI49" s="1"/>
      <c r="HFJ49" s="1"/>
      <c r="HFK49" s="1"/>
      <c r="HFL49" s="1"/>
      <c r="HFM49" s="1"/>
      <c r="HFN49" s="1"/>
      <c r="HFO49" s="1"/>
      <c r="HFP49" s="1"/>
      <c r="HFQ49" s="1"/>
      <c r="HFR49" s="1"/>
      <c r="HFS49" s="1"/>
      <c r="HFT49" s="1"/>
      <c r="HFU49" s="1"/>
      <c r="HFV49" s="1"/>
      <c r="HFW49" s="1"/>
      <c r="HFX49" s="1"/>
      <c r="HFY49" s="1"/>
      <c r="HFZ49" s="1"/>
      <c r="HGA49" s="1"/>
      <c r="HGB49" s="1"/>
      <c r="HGC49" s="1"/>
      <c r="HGD49" s="1"/>
      <c r="HGE49" s="1"/>
      <c r="HGF49" s="1"/>
      <c r="HGG49" s="1"/>
      <c r="HGH49" s="1"/>
      <c r="HGI49" s="1"/>
      <c r="HGJ49" s="1"/>
      <c r="HGK49" s="1"/>
      <c r="HGL49" s="1"/>
      <c r="HGM49" s="1"/>
      <c r="HGN49" s="1"/>
      <c r="HGO49" s="1"/>
      <c r="HGP49" s="1"/>
      <c r="HGQ49" s="1"/>
      <c r="HGR49" s="1"/>
      <c r="HGS49" s="1"/>
      <c r="HGT49" s="1"/>
      <c r="HGU49" s="1"/>
      <c r="HGV49" s="1"/>
      <c r="HGW49" s="1"/>
      <c r="HGX49" s="1"/>
      <c r="HGY49" s="1"/>
      <c r="HGZ49" s="1"/>
      <c r="HHA49" s="1"/>
      <c r="HHB49" s="1"/>
      <c r="HHC49" s="1"/>
      <c r="HHD49" s="1"/>
      <c r="HHE49" s="1"/>
      <c r="HHF49" s="1"/>
      <c r="HHG49" s="1"/>
      <c r="HHH49" s="1"/>
      <c r="HHI49" s="1"/>
      <c r="HHJ49" s="1"/>
      <c r="HHK49" s="1"/>
      <c r="HHL49" s="1"/>
      <c r="HHM49" s="1"/>
      <c r="HHN49" s="1"/>
      <c r="HHO49" s="1"/>
      <c r="HHP49" s="1"/>
      <c r="HHQ49" s="1"/>
      <c r="HHR49" s="1"/>
      <c r="HHS49" s="1"/>
      <c r="HHT49" s="1"/>
      <c r="HHU49" s="1"/>
      <c r="HHV49" s="1"/>
      <c r="HHW49" s="1"/>
      <c r="HHX49" s="1"/>
      <c r="HHY49" s="1"/>
      <c r="HHZ49" s="1"/>
      <c r="HIA49" s="1"/>
      <c r="HIB49" s="1"/>
      <c r="HIC49" s="1"/>
      <c r="HID49" s="1"/>
      <c r="HIE49" s="1"/>
      <c r="HIF49" s="1"/>
      <c r="HIG49" s="1"/>
      <c r="HIH49" s="1"/>
      <c r="HII49" s="1"/>
      <c r="HIJ49" s="1"/>
      <c r="HIK49" s="1"/>
      <c r="HIL49" s="1"/>
      <c r="HIM49" s="1"/>
      <c r="HIN49" s="1"/>
      <c r="HIO49" s="1"/>
      <c r="HIP49" s="1"/>
      <c r="HIQ49" s="1"/>
      <c r="HIR49" s="1"/>
      <c r="HIS49" s="1"/>
      <c r="HIT49" s="1"/>
      <c r="HIU49" s="1"/>
      <c r="HIV49" s="1"/>
      <c r="HIW49" s="1"/>
      <c r="HIX49" s="1"/>
      <c r="HIY49" s="1"/>
      <c r="HIZ49" s="1"/>
      <c r="HJA49" s="1"/>
      <c r="HJB49" s="1"/>
      <c r="HJC49" s="1"/>
      <c r="HJD49" s="1"/>
      <c r="HJE49" s="1"/>
      <c r="HJF49" s="1"/>
      <c r="HJG49" s="1"/>
      <c r="HJH49" s="1"/>
      <c r="HJI49" s="1"/>
      <c r="HJJ49" s="1"/>
      <c r="HJK49" s="1"/>
      <c r="HJL49" s="1"/>
      <c r="HJM49" s="1"/>
      <c r="HJN49" s="1"/>
      <c r="HJO49" s="1"/>
      <c r="HJP49" s="1"/>
      <c r="HJQ49" s="1"/>
      <c r="HJR49" s="1"/>
      <c r="HJS49" s="1"/>
      <c r="HJT49" s="1"/>
      <c r="HJU49" s="1"/>
      <c r="HJV49" s="1"/>
      <c r="HJW49" s="1"/>
      <c r="HJX49" s="1"/>
      <c r="HJY49" s="1"/>
      <c r="HJZ49" s="1"/>
      <c r="HKA49" s="1"/>
      <c r="HKB49" s="1"/>
      <c r="HKC49" s="1"/>
      <c r="HKD49" s="1"/>
      <c r="HKE49" s="1"/>
      <c r="HKF49" s="1"/>
      <c r="HKG49" s="1"/>
      <c r="HKH49" s="1"/>
      <c r="HKI49" s="1"/>
      <c r="HKJ49" s="1"/>
      <c r="HKK49" s="1"/>
      <c r="HKL49" s="1"/>
      <c r="HKM49" s="1"/>
      <c r="HKN49" s="1"/>
      <c r="HKO49" s="1"/>
      <c r="HKP49" s="1"/>
      <c r="HKQ49" s="1"/>
      <c r="HKR49" s="1"/>
      <c r="HKS49" s="1"/>
      <c r="HKT49" s="1"/>
      <c r="HKU49" s="1"/>
      <c r="HKV49" s="1"/>
      <c r="HKW49" s="1"/>
      <c r="HKX49" s="1"/>
      <c r="HKY49" s="1"/>
      <c r="HKZ49" s="1"/>
      <c r="HLA49" s="1"/>
      <c r="HLB49" s="1"/>
      <c r="HLC49" s="1"/>
      <c r="HLD49" s="1"/>
      <c r="HLE49" s="1"/>
      <c r="HLF49" s="1"/>
      <c r="HLG49" s="1"/>
      <c r="HLH49" s="1"/>
      <c r="HLI49" s="1"/>
      <c r="HLJ49" s="1"/>
      <c r="HLK49" s="1"/>
      <c r="HLL49" s="1"/>
      <c r="HLM49" s="1"/>
      <c r="HLN49" s="1"/>
      <c r="HLO49" s="1"/>
      <c r="HLP49" s="1"/>
      <c r="HLQ49" s="1"/>
      <c r="HLR49" s="1"/>
      <c r="HLS49" s="1"/>
      <c r="HLT49" s="1"/>
      <c r="HLU49" s="1"/>
      <c r="HLV49" s="1"/>
      <c r="HLW49" s="1"/>
      <c r="HLX49" s="1"/>
      <c r="HLY49" s="1"/>
      <c r="HLZ49" s="1"/>
      <c r="HMA49" s="1"/>
      <c r="HMB49" s="1"/>
      <c r="HMC49" s="1"/>
      <c r="HMD49" s="1"/>
      <c r="HME49" s="1"/>
      <c r="HMF49" s="1"/>
      <c r="HMG49" s="1"/>
      <c r="HMH49" s="1"/>
      <c r="HMI49" s="1"/>
      <c r="HMJ49" s="1"/>
      <c r="HMK49" s="1"/>
      <c r="HML49" s="1"/>
      <c r="HMM49" s="1"/>
      <c r="HMN49" s="1"/>
      <c r="HMO49" s="1"/>
      <c r="HMP49" s="1"/>
      <c r="HMQ49" s="1"/>
      <c r="HMR49" s="1"/>
      <c r="HMS49" s="1"/>
      <c r="HMT49" s="1"/>
      <c r="HMU49" s="1"/>
      <c r="HMV49" s="1"/>
      <c r="HMW49" s="1"/>
      <c r="HMX49" s="1"/>
      <c r="HMY49" s="1"/>
      <c r="HMZ49" s="1"/>
      <c r="HNA49" s="1"/>
      <c r="HNB49" s="1"/>
      <c r="HNC49" s="1"/>
      <c r="HND49" s="1"/>
      <c r="HNE49" s="1"/>
      <c r="HNF49" s="1"/>
      <c r="HNG49" s="1"/>
      <c r="HNH49" s="1"/>
      <c r="HNI49" s="1"/>
      <c r="HNJ49" s="1"/>
      <c r="HNK49" s="1"/>
      <c r="HNL49" s="1"/>
      <c r="HNM49" s="1"/>
      <c r="HNN49" s="1"/>
      <c r="HNO49" s="1"/>
      <c r="HNP49" s="1"/>
      <c r="HNQ49" s="1"/>
      <c r="HNR49" s="1"/>
      <c r="HNS49" s="1"/>
      <c r="HNT49" s="1"/>
      <c r="HNU49" s="1"/>
      <c r="HNV49" s="1"/>
      <c r="HNW49" s="1"/>
      <c r="HNX49" s="1"/>
      <c r="HNY49" s="1"/>
      <c r="HNZ49" s="1"/>
      <c r="HOA49" s="1"/>
      <c r="HOB49" s="1"/>
      <c r="HOC49" s="1"/>
      <c r="HOD49" s="1"/>
      <c r="HOE49" s="1"/>
      <c r="HOF49" s="1"/>
      <c r="HOG49" s="1"/>
      <c r="HOH49" s="1"/>
      <c r="HOI49" s="1"/>
      <c r="HOJ49" s="1"/>
      <c r="HOK49" s="1"/>
      <c r="HOL49" s="1"/>
      <c r="HOM49" s="1"/>
      <c r="HON49" s="1"/>
      <c r="HOO49" s="1"/>
      <c r="HOP49" s="1"/>
      <c r="HOQ49" s="1"/>
      <c r="HOR49" s="1"/>
      <c r="HOS49" s="1"/>
      <c r="HOT49" s="1"/>
      <c r="HOU49" s="1"/>
      <c r="HOV49" s="1"/>
      <c r="HOW49" s="1"/>
      <c r="HOX49" s="1"/>
      <c r="HOY49" s="1"/>
      <c r="HOZ49" s="1"/>
      <c r="HPA49" s="1"/>
      <c r="HPB49" s="1"/>
      <c r="HPC49" s="1"/>
      <c r="HPD49" s="1"/>
      <c r="HPE49" s="1"/>
      <c r="HPF49" s="1"/>
      <c r="HPG49" s="1"/>
      <c r="HPH49" s="1"/>
      <c r="HPI49" s="1"/>
      <c r="HPJ49" s="1"/>
      <c r="HPK49" s="1"/>
      <c r="HPL49" s="1"/>
      <c r="HPM49" s="1"/>
      <c r="HPN49" s="1"/>
      <c r="HPO49" s="1"/>
      <c r="HPP49" s="1"/>
      <c r="HPQ49" s="1"/>
      <c r="HPR49" s="1"/>
      <c r="HPS49" s="1"/>
      <c r="HPT49" s="1"/>
      <c r="HPU49" s="1"/>
      <c r="HPV49" s="1"/>
      <c r="HPW49" s="1"/>
      <c r="HPX49" s="1"/>
      <c r="HPY49" s="1"/>
      <c r="HPZ49" s="1"/>
      <c r="HQA49" s="1"/>
      <c r="HQB49" s="1"/>
      <c r="HQC49" s="1"/>
      <c r="HQD49" s="1"/>
      <c r="HQE49" s="1"/>
      <c r="HQF49" s="1"/>
      <c r="HQG49" s="1"/>
      <c r="HQH49" s="1"/>
      <c r="HQI49" s="1"/>
      <c r="HQJ49" s="1"/>
      <c r="HQK49" s="1"/>
      <c r="HQL49" s="1"/>
      <c r="HQM49" s="1"/>
      <c r="HQN49" s="1"/>
      <c r="HQO49" s="1"/>
      <c r="HQP49" s="1"/>
      <c r="HQQ49" s="1"/>
      <c r="HQR49" s="1"/>
      <c r="HQS49" s="1"/>
      <c r="HQT49" s="1"/>
      <c r="HQU49" s="1"/>
      <c r="HQV49" s="1"/>
      <c r="HQW49" s="1"/>
      <c r="HQX49" s="1"/>
      <c r="HQY49" s="1"/>
      <c r="HQZ49" s="1"/>
      <c r="HRA49" s="1"/>
      <c r="HRB49" s="1"/>
      <c r="HRC49" s="1"/>
      <c r="HRD49" s="1"/>
      <c r="HRE49" s="1"/>
      <c r="HRF49" s="1"/>
      <c r="HRG49" s="1"/>
      <c r="HRH49" s="1"/>
      <c r="HRI49" s="1"/>
      <c r="HRJ49" s="1"/>
      <c r="HRK49" s="1"/>
      <c r="HRL49" s="1"/>
      <c r="HRM49" s="1"/>
      <c r="HRN49" s="1"/>
      <c r="HRO49" s="1"/>
      <c r="HRP49" s="1"/>
      <c r="HRQ49" s="1"/>
      <c r="HRR49" s="1"/>
      <c r="HRS49" s="1"/>
      <c r="HRT49" s="1"/>
      <c r="HRU49" s="1"/>
      <c r="HRV49" s="1"/>
      <c r="HRW49" s="1"/>
      <c r="HRX49" s="1"/>
      <c r="HRY49" s="1"/>
      <c r="HRZ49" s="1"/>
      <c r="HSA49" s="1"/>
      <c r="HSB49" s="1"/>
      <c r="HSC49" s="1"/>
      <c r="HSD49" s="1"/>
      <c r="HSE49" s="1"/>
      <c r="HSF49" s="1"/>
      <c r="HSG49" s="1"/>
      <c r="HSH49" s="1"/>
      <c r="HSI49" s="1"/>
      <c r="HSJ49" s="1"/>
      <c r="HSK49" s="1"/>
      <c r="HSL49" s="1"/>
      <c r="HSM49" s="1"/>
      <c r="HSN49" s="1"/>
      <c r="HSO49" s="1"/>
      <c r="HSP49" s="1"/>
      <c r="HSQ49" s="1"/>
      <c r="HSR49" s="1"/>
      <c r="HSS49" s="1"/>
      <c r="HST49" s="1"/>
      <c r="HSU49" s="1"/>
      <c r="HSV49" s="1"/>
      <c r="HSW49" s="1"/>
      <c r="HSX49" s="1"/>
      <c r="HSY49" s="1"/>
      <c r="HSZ49" s="1"/>
      <c r="HTA49" s="1"/>
      <c r="HTB49" s="1"/>
      <c r="HTC49" s="1"/>
      <c r="HTD49" s="1"/>
      <c r="HTE49" s="1"/>
      <c r="HTF49" s="1"/>
      <c r="HTG49" s="1"/>
      <c r="HTH49" s="1"/>
      <c r="HTI49" s="1"/>
      <c r="HTJ49" s="1"/>
      <c r="HTK49" s="1"/>
    </row>
    <row r="50" spans="1:5939" s="13" customFormat="1" ht="18.75" x14ac:dyDescent="0.3">
      <c r="A50" s="17"/>
      <c r="B50" s="70">
        <v>36</v>
      </c>
      <c r="C50" s="70" t="s">
        <v>54</v>
      </c>
      <c r="D50" s="72"/>
      <c r="E50" s="113"/>
      <c r="F50" s="128"/>
      <c r="G50" s="129"/>
      <c r="H50" s="130"/>
      <c r="I50" s="129"/>
      <c r="J50" s="131"/>
      <c r="K50" s="94"/>
      <c r="L50" s="94"/>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2"/>
      <c r="KA50" s="12"/>
      <c r="KB50" s="12"/>
      <c r="KC50" s="12"/>
      <c r="KD50" s="12"/>
      <c r="KE50" s="12"/>
      <c r="KF50" s="12"/>
      <c r="KG50" s="12"/>
      <c r="KH50" s="12"/>
      <c r="KI50" s="12"/>
      <c r="KJ50" s="12"/>
      <c r="KK50" s="12"/>
      <c r="KL50" s="12"/>
      <c r="KM50" s="12"/>
      <c r="KN50" s="12"/>
      <c r="KO50" s="12"/>
      <c r="KP50" s="12"/>
      <c r="KQ50" s="12"/>
      <c r="KR50" s="12"/>
      <c r="KS50" s="12"/>
      <c r="KT50" s="12"/>
      <c r="KU50" s="12"/>
      <c r="KV50" s="12"/>
      <c r="KW50" s="12"/>
      <c r="KX50" s="12"/>
      <c r="KY50" s="12"/>
      <c r="KZ50" s="12"/>
      <c r="LA50" s="12"/>
      <c r="LB50" s="12"/>
      <c r="LC50" s="12"/>
      <c r="LD50" s="12"/>
      <c r="LE50" s="12"/>
      <c r="LF50" s="12"/>
      <c r="LG50" s="12"/>
      <c r="LH50" s="12"/>
      <c r="LI50" s="12"/>
      <c r="LJ50" s="12"/>
      <c r="LK50" s="12"/>
      <c r="LL50" s="12"/>
      <c r="LM50" s="12"/>
      <c r="LN50" s="12"/>
      <c r="LO50" s="12"/>
      <c r="LP50" s="12"/>
      <c r="LQ50" s="12"/>
      <c r="LR50" s="12"/>
      <c r="LS50" s="12"/>
      <c r="LT50" s="12"/>
      <c r="LU50" s="12"/>
      <c r="LV50" s="12"/>
      <c r="LW50" s="12"/>
      <c r="LX50" s="12"/>
      <c r="LY50" s="12"/>
      <c r="LZ50" s="12"/>
      <c r="MA50" s="12"/>
      <c r="MB50" s="12"/>
      <c r="MC50" s="12"/>
      <c r="MD50" s="12"/>
      <c r="ME50" s="12"/>
      <c r="MF50" s="12"/>
      <c r="MG50" s="12"/>
      <c r="MH50" s="12"/>
      <c r="MI50" s="12"/>
      <c r="MJ50" s="12"/>
      <c r="MK50" s="12"/>
      <c r="ML50" s="12"/>
      <c r="MM50" s="12"/>
      <c r="MN50" s="12"/>
      <c r="MO50" s="12"/>
      <c r="MP50" s="12"/>
      <c r="MQ50" s="12"/>
      <c r="MR50" s="12"/>
      <c r="MS50" s="12"/>
      <c r="MT50" s="12"/>
      <c r="MU50" s="12"/>
      <c r="MV50" s="12"/>
      <c r="MW50" s="12"/>
      <c r="MX50" s="12"/>
      <c r="MY50" s="12"/>
      <c r="MZ50" s="12"/>
      <c r="NA50" s="12"/>
      <c r="NB50" s="12"/>
      <c r="NC50" s="12"/>
      <c r="ND50" s="12"/>
      <c r="NE50" s="12"/>
      <c r="NF50" s="12"/>
      <c r="NG50" s="12"/>
      <c r="NH50" s="12"/>
      <c r="NI50" s="12"/>
      <c r="NJ50" s="12"/>
      <c r="NK50" s="12"/>
      <c r="NL50" s="12"/>
      <c r="NM50" s="12"/>
      <c r="NN50" s="12"/>
      <c r="NO50" s="12"/>
      <c r="NP50" s="12"/>
      <c r="NQ50" s="12"/>
      <c r="NR50" s="12"/>
      <c r="NS50" s="12"/>
      <c r="NT50" s="12"/>
      <c r="NU50" s="12"/>
      <c r="NV50" s="12"/>
      <c r="NW50" s="12"/>
      <c r="NX50" s="12"/>
      <c r="NY50" s="12"/>
      <c r="NZ50" s="12"/>
      <c r="OA50" s="12"/>
      <c r="OB50" s="12"/>
      <c r="OC50" s="12"/>
      <c r="OD50" s="12"/>
      <c r="OE50" s="12"/>
      <c r="OF50" s="12"/>
      <c r="OG50" s="12"/>
      <c r="OH50" s="12"/>
      <c r="OI50" s="12"/>
      <c r="OJ50" s="12"/>
      <c r="OK50" s="12"/>
      <c r="OL50" s="12"/>
      <c r="OM50" s="12"/>
      <c r="ON50" s="12"/>
      <c r="OO50" s="12"/>
      <c r="OP50" s="12"/>
      <c r="OQ50" s="12"/>
      <c r="OR50" s="12"/>
      <c r="OS50" s="12"/>
      <c r="OT50" s="12"/>
      <c r="OU50" s="12"/>
      <c r="OV50" s="12"/>
      <c r="OW50" s="12"/>
      <c r="OX50" s="12"/>
      <c r="OY50" s="12"/>
      <c r="OZ50" s="12"/>
      <c r="PA50" s="12"/>
      <c r="PB50" s="12"/>
      <c r="PC50" s="12"/>
      <c r="PD50" s="12"/>
      <c r="PE50" s="12"/>
      <c r="PF50" s="12"/>
      <c r="PG50" s="12"/>
      <c r="PH50" s="12"/>
      <c r="PI50" s="12"/>
      <c r="PJ50" s="12"/>
      <c r="PK50" s="12"/>
      <c r="PL50" s="12"/>
      <c r="PM50" s="12"/>
      <c r="PN50" s="12"/>
      <c r="PO50" s="12"/>
      <c r="PP50" s="12"/>
      <c r="PQ50" s="12"/>
      <c r="PR50" s="12"/>
      <c r="PS50" s="12"/>
      <c r="PT50" s="12"/>
      <c r="PU50" s="12"/>
      <c r="PV50" s="12"/>
      <c r="PW50" s="12"/>
      <c r="PX50" s="12"/>
      <c r="PY50" s="12"/>
      <c r="PZ50" s="12"/>
      <c r="QA50" s="12"/>
      <c r="QB50" s="12"/>
      <c r="QC50" s="12"/>
      <c r="QD50" s="12"/>
      <c r="QE50" s="12"/>
      <c r="QF50" s="12"/>
      <c r="QG50" s="12"/>
      <c r="QH50" s="12"/>
      <c r="QI50" s="12"/>
      <c r="QJ50" s="12"/>
      <c r="QK50" s="12"/>
      <c r="QL50" s="12"/>
      <c r="QM50" s="12"/>
      <c r="QN50" s="12"/>
      <c r="QO50" s="12"/>
      <c r="QP50" s="12"/>
      <c r="QQ50" s="12"/>
      <c r="QR50" s="12"/>
      <c r="QS50" s="12"/>
      <c r="QT50" s="12"/>
      <c r="QU50" s="12"/>
      <c r="QV50" s="12"/>
      <c r="QW50" s="12"/>
      <c r="QX50" s="12"/>
      <c r="QY50" s="12"/>
      <c r="QZ50" s="12"/>
      <c r="RA50" s="12"/>
      <c r="RB50" s="12"/>
      <c r="RC50" s="12"/>
      <c r="RD50" s="12"/>
      <c r="RE50" s="12"/>
      <c r="RF50" s="12"/>
      <c r="RG50" s="12"/>
      <c r="RH50" s="12"/>
      <c r="RI50" s="12"/>
      <c r="RJ50" s="12"/>
      <c r="RK50" s="12"/>
      <c r="RL50" s="12"/>
      <c r="RM50" s="12"/>
      <c r="RN50" s="12"/>
      <c r="RO50" s="12"/>
      <c r="RP50" s="12"/>
      <c r="RQ50" s="12"/>
      <c r="RR50" s="12"/>
      <c r="RS50" s="12"/>
      <c r="RT50" s="12"/>
      <c r="RU50" s="12"/>
      <c r="RV50" s="12"/>
      <c r="RW50" s="12"/>
      <c r="RX50" s="12"/>
      <c r="RY50" s="12"/>
      <c r="RZ50" s="12"/>
      <c r="SA50" s="12"/>
      <c r="SB50" s="12"/>
      <c r="SC50" s="12"/>
      <c r="SD50" s="12"/>
      <c r="SE50" s="12"/>
      <c r="SF50" s="12"/>
      <c r="SG50" s="12"/>
      <c r="SH50" s="12"/>
      <c r="SI50" s="12"/>
      <c r="SJ50" s="12"/>
      <c r="SK50" s="12"/>
      <c r="SL50" s="12"/>
      <c r="SM50" s="12"/>
      <c r="SN50" s="12"/>
      <c r="SO50" s="12"/>
      <c r="SP50" s="12"/>
      <c r="SQ50" s="12"/>
      <c r="SR50" s="12"/>
      <c r="SS50" s="12"/>
      <c r="ST50" s="12"/>
      <c r="SU50" s="12"/>
      <c r="SV50" s="12"/>
      <c r="SW50" s="12"/>
      <c r="SX50" s="12"/>
      <c r="SY50" s="12"/>
      <c r="SZ50" s="12"/>
      <c r="TA50" s="12"/>
      <c r="TB50" s="12"/>
      <c r="TC50" s="12"/>
      <c r="TD50" s="12"/>
      <c r="TE50" s="12"/>
      <c r="TF50" s="12"/>
      <c r="TG50" s="12"/>
      <c r="TH50" s="12"/>
      <c r="TI50" s="12"/>
      <c r="TJ50" s="12"/>
      <c r="TK50" s="12"/>
      <c r="TL50" s="12"/>
      <c r="TM50" s="12"/>
      <c r="TN50" s="12"/>
      <c r="TO50" s="12"/>
      <c r="TP50" s="12"/>
      <c r="TQ50" s="12"/>
      <c r="TR50" s="12"/>
      <c r="TS50" s="12"/>
      <c r="TT50" s="12"/>
      <c r="TU50" s="12"/>
      <c r="TV50" s="12"/>
      <c r="TW50" s="12"/>
      <c r="TX50" s="12"/>
      <c r="TY50" s="12"/>
      <c r="TZ50" s="12"/>
      <c r="UA50" s="12"/>
      <c r="UB50" s="12"/>
      <c r="UC50" s="12"/>
      <c r="UD50" s="12"/>
      <c r="UE50" s="12"/>
      <c r="UF50" s="12"/>
      <c r="UG50" s="12"/>
      <c r="UH50" s="12"/>
      <c r="UI50" s="12"/>
      <c r="UJ50" s="12"/>
      <c r="UK50" s="12"/>
      <c r="UL50" s="12"/>
      <c r="UM50" s="12"/>
      <c r="UN50" s="12"/>
      <c r="UO50" s="12"/>
      <c r="UP50" s="12"/>
      <c r="UQ50" s="12"/>
      <c r="UR50" s="12"/>
      <c r="US50" s="12"/>
      <c r="UT50" s="12"/>
      <c r="UU50" s="12"/>
      <c r="UV50" s="12"/>
      <c r="UW50" s="12"/>
      <c r="UX50" s="12"/>
      <c r="UY50" s="12"/>
      <c r="UZ50" s="12"/>
      <c r="VA50" s="12"/>
      <c r="VB50" s="12"/>
      <c r="VC50" s="12"/>
      <c r="VD50" s="12"/>
      <c r="VE50" s="12"/>
      <c r="VF50" s="12"/>
      <c r="VG50" s="12"/>
      <c r="VH50" s="12"/>
      <c r="VI50" s="12"/>
      <c r="VJ50" s="12"/>
      <c r="VK50" s="12"/>
      <c r="VL50" s="12"/>
      <c r="VM50" s="12"/>
      <c r="VN50" s="12"/>
      <c r="VO50" s="12"/>
      <c r="VP50" s="12"/>
      <c r="VQ50" s="12"/>
      <c r="VR50" s="12"/>
      <c r="VS50" s="12"/>
      <c r="VT50" s="12"/>
      <c r="VU50" s="12"/>
      <c r="VV50" s="12"/>
      <c r="VW50" s="12"/>
      <c r="VX50" s="12"/>
      <c r="VY50" s="12"/>
      <c r="VZ50" s="12"/>
      <c r="WA50" s="12"/>
      <c r="WB50" s="12"/>
      <c r="WC50" s="12"/>
      <c r="WD50" s="12"/>
      <c r="WE50" s="12"/>
      <c r="WF50" s="12"/>
      <c r="WG50" s="12"/>
      <c r="WH50" s="12"/>
      <c r="WI50" s="12"/>
      <c r="WJ50" s="12"/>
      <c r="WK50" s="12"/>
      <c r="WL50" s="12"/>
      <c r="WM50" s="12"/>
      <c r="WN50" s="12"/>
      <c r="WO50" s="12"/>
      <c r="WP50" s="12"/>
      <c r="WQ50" s="12"/>
      <c r="WR50" s="12"/>
      <c r="WS50" s="12"/>
      <c r="WT50" s="12"/>
      <c r="WU50" s="12"/>
      <c r="WV50" s="12"/>
      <c r="WW50" s="12"/>
      <c r="WX50" s="12"/>
      <c r="WY50" s="12"/>
      <c r="WZ50" s="12"/>
      <c r="XA50" s="12"/>
      <c r="XB50" s="12"/>
      <c r="XC50" s="12"/>
      <c r="XD50" s="12"/>
      <c r="XE50" s="12"/>
      <c r="XF50" s="12"/>
      <c r="XG50" s="12"/>
      <c r="XH50" s="12"/>
      <c r="XI50" s="12"/>
      <c r="XJ50" s="12"/>
      <c r="XK50" s="12"/>
      <c r="XL50" s="12"/>
      <c r="XM50" s="12"/>
      <c r="XN50" s="12"/>
      <c r="XO50" s="12"/>
      <c r="XP50" s="12"/>
      <c r="XQ50" s="12"/>
      <c r="XR50" s="12"/>
      <c r="XS50" s="12"/>
      <c r="XT50" s="12"/>
      <c r="XU50" s="12"/>
      <c r="XV50" s="12"/>
      <c r="XW50" s="12"/>
      <c r="XX50" s="12"/>
      <c r="XY50" s="12"/>
      <c r="XZ50" s="12"/>
      <c r="YA50" s="12"/>
      <c r="YB50" s="12"/>
      <c r="YC50" s="12"/>
      <c r="YD50" s="12"/>
      <c r="YE50" s="12"/>
      <c r="YF50" s="12"/>
      <c r="YG50" s="12"/>
      <c r="YH50" s="12"/>
      <c r="YI50" s="12"/>
      <c r="YJ50" s="12"/>
      <c r="YK50" s="12"/>
      <c r="YL50" s="12"/>
      <c r="YM50" s="12"/>
      <c r="YN50" s="12"/>
      <c r="YO50" s="12"/>
      <c r="YP50" s="12"/>
      <c r="YQ50" s="12"/>
      <c r="YR50" s="12"/>
      <c r="YS50" s="12"/>
      <c r="YT50" s="12"/>
      <c r="YU50" s="12"/>
      <c r="YV50" s="12"/>
      <c r="YW50" s="12"/>
      <c r="YX50" s="12"/>
      <c r="YY50" s="12"/>
      <c r="YZ50" s="12"/>
      <c r="ZA50" s="12"/>
      <c r="ZB50" s="12"/>
      <c r="ZC50" s="12"/>
      <c r="ZD50" s="12"/>
      <c r="ZE50" s="12"/>
      <c r="ZF50" s="12"/>
      <c r="ZG50" s="12"/>
      <c r="ZH50" s="12"/>
      <c r="ZI50" s="12"/>
      <c r="ZJ50" s="12"/>
      <c r="ZK50" s="12"/>
      <c r="ZL50" s="12"/>
      <c r="ZM50" s="12"/>
      <c r="ZN50" s="12"/>
      <c r="ZO50" s="12"/>
      <c r="ZP50" s="12"/>
      <c r="ZQ50" s="12"/>
      <c r="ZR50" s="12"/>
      <c r="ZS50" s="12"/>
      <c r="ZT50" s="12"/>
      <c r="ZU50" s="12"/>
      <c r="ZV50" s="12"/>
      <c r="ZW50" s="12"/>
      <c r="ZX50" s="12"/>
      <c r="ZY50" s="12"/>
      <c r="ZZ50" s="12"/>
      <c r="AAA50" s="12"/>
      <c r="AAB50" s="12"/>
      <c r="AAC50" s="12"/>
      <c r="AAD50" s="12"/>
      <c r="AAE50" s="12"/>
      <c r="AAF50" s="12"/>
      <c r="AAG50" s="12"/>
      <c r="AAH50" s="12"/>
      <c r="AAI50" s="12"/>
      <c r="AAJ50" s="12"/>
      <c r="AAK50" s="12"/>
      <c r="AAL50" s="12"/>
      <c r="AAM50" s="12"/>
      <c r="AAN50" s="12"/>
      <c r="AAO50" s="12"/>
      <c r="AAP50" s="12"/>
      <c r="AAQ50" s="12"/>
      <c r="AAR50" s="12"/>
      <c r="AAS50" s="12"/>
      <c r="AAT50" s="12"/>
      <c r="AAU50" s="12"/>
      <c r="AAV50" s="12"/>
      <c r="AAW50" s="12"/>
      <c r="AAX50" s="12"/>
      <c r="AAY50" s="12"/>
      <c r="AAZ50" s="12"/>
      <c r="ABA50" s="12"/>
      <c r="ABB50" s="12"/>
      <c r="ABC50" s="12"/>
      <c r="ABD50" s="12"/>
      <c r="ABE50" s="12"/>
      <c r="ABF50" s="12"/>
      <c r="ABG50" s="12"/>
      <c r="ABH50" s="12"/>
      <c r="ABI50" s="12"/>
      <c r="ABJ50" s="12"/>
      <c r="ABK50" s="12"/>
      <c r="ABL50" s="12"/>
      <c r="ABM50" s="12"/>
      <c r="ABN50" s="12"/>
      <c r="ABO50" s="12"/>
      <c r="ABP50" s="12"/>
      <c r="ABQ50" s="12"/>
      <c r="ABR50" s="12"/>
      <c r="ABS50" s="12"/>
      <c r="ABT50" s="12"/>
      <c r="ABU50" s="12"/>
      <c r="ABV50" s="12"/>
      <c r="ABW50" s="12"/>
      <c r="ABX50" s="12"/>
      <c r="ABY50" s="12"/>
      <c r="ABZ50" s="12"/>
      <c r="ACA50" s="12"/>
      <c r="ACB50" s="12"/>
      <c r="ACC50" s="12"/>
      <c r="ACD50" s="12"/>
      <c r="ACE50" s="12"/>
      <c r="ACF50" s="12"/>
      <c r="ACG50" s="12"/>
      <c r="ACH50" s="12"/>
      <c r="ACI50" s="12"/>
      <c r="ACJ50" s="12"/>
      <c r="ACK50" s="12"/>
      <c r="ACL50" s="12"/>
      <c r="ACM50" s="12"/>
      <c r="ACN50" s="12"/>
      <c r="ACO50" s="12"/>
      <c r="ACP50" s="12"/>
      <c r="ACQ50" s="12"/>
      <c r="ACR50" s="12"/>
      <c r="ACS50" s="12"/>
      <c r="ACT50" s="12"/>
      <c r="ACU50" s="12"/>
      <c r="ACV50" s="12"/>
      <c r="ACW50" s="12"/>
      <c r="ACX50" s="12"/>
      <c r="ACY50" s="12"/>
      <c r="ACZ50" s="12"/>
      <c r="ADA50" s="12"/>
      <c r="ADB50" s="12"/>
      <c r="ADC50" s="12"/>
      <c r="ADD50" s="12"/>
      <c r="ADE50" s="12"/>
      <c r="ADF50" s="12"/>
      <c r="ADG50" s="12"/>
      <c r="ADH50" s="12"/>
      <c r="ADI50" s="12"/>
      <c r="ADJ50" s="12"/>
      <c r="ADK50" s="12"/>
      <c r="ADL50" s="12"/>
      <c r="ADM50" s="12"/>
      <c r="ADN50" s="12"/>
      <c r="ADO50" s="12"/>
      <c r="ADP50" s="12"/>
      <c r="ADQ50" s="12"/>
      <c r="ADR50" s="12"/>
      <c r="ADS50" s="12"/>
      <c r="ADT50" s="12"/>
      <c r="ADU50" s="12"/>
      <c r="ADV50" s="12"/>
      <c r="ADW50" s="12"/>
      <c r="ADX50" s="12"/>
      <c r="ADY50" s="12"/>
      <c r="ADZ50" s="12"/>
      <c r="AEA50" s="12"/>
      <c r="AEB50" s="12"/>
      <c r="AEC50" s="12"/>
      <c r="AED50" s="12"/>
      <c r="AEE50" s="12"/>
      <c r="AEF50" s="12"/>
      <c r="AEG50" s="12"/>
      <c r="AEH50" s="12"/>
      <c r="AEI50" s="12"/>
      <c r="AEJ50" s="12"/>
      <c r="AEK50" s="12"/>
      <c r="AEL50" s="12"/>
      <c r="AEM50" s="12"/>
      <c r="AEN50" s="12"/>
      <c r="AEO50" s="12"/>
      <c r="AEP50" s="12"/>
      <c r="AEQ50" s="12"/>
      <c r="AER50" s="12"/>
      <c r="AES50" s="12"/>
      <c r="AET50" s="12"/>
      <c r="AEU50" s="12"/>
      <c r="AEV50" s="12"/>
      <c r="AEW50" s="12"/>
      <c r="AEX50" s="12"/>
      <c r="AEY50" s="12"/>
      <c r="AEZ50" s="12"/>
      <c r="AFA50" s="12"/>
      <c r="AFB50" s="12"/>
      <c r="AFC50" s="12"/>
      <c r="AFD50" s="12"/>
      <c r="AFE50" s="12"/>
      <c r="AFF50" s="12"/>
      <c r="AFG50" s="12"/>
      <c r="AFH50" s="12"/>
      <c r="AFI50" s="12"/>
      <c r="AFJ50" s="12"/>
      <c r="AFK50" s="12"/>
      <c r="AFL50" s="12"/>
      <c r="AFM50" s="12"/>
      <c r="AFN50" s="12"/>
      <c r="AFO50" s="12"/>
      <c r="AFP50" s="12"/>
      <c r="AFQ50" s="12"/>
      <c r="AFR50" s="12"/>
      <c r="AFS50" s="12"/>
      <c r="AFT50" s="12"/>
      <c r="AFU50" s="12"/>
      <c r="AFV50" s="12"/>
      <c r="AFW50" s="12"/>
      <c r="AFX50" s="12"/>
      <c r="AFY50" s="12"/>
      <c r="AFZ50" s="12"/>
      <c r="AGA50" s="12"/>
      <c r="AGB50" s="12"/>
      <c r="AGC50" s="12"/>
      <c r="AGD50" s="12"/>
      <c r="AGE50" s="12"/>
      <c r="AGF50" s="12"/>
      <c r="AGG50" s="12"/>
      <c r="AGH50" s="12"/>
      <c r="AGI50" s="12"/>
      <c r="AGJ50" s="12"/>
      <c r="AGK50" s="12"/>
      <c r="AGL50" s="12"/>
      <c r="AGM50" s="12"/>
      <c r="AGN50" s="12"/>
      <c r="AGO50" s="12"/>
      <c r="AGP50" s="12"/>
      <c r="AGQ50" s="12"/>
      <c r="AGR50" s="12"/>
      <c r="AGS50" s="12"/>
      <c r="AGT50" s="12"/>
      <c r="AGU50" s="12"/>
      <c r="AGV50" s="12"/>
      <c r="AGW50" s="12"/>
      <c r="AGX50" s="12"/>
      <c r="AGY50" s="12"/>
      <c r="AGZ50" s="12"/>
      <c r="AHA50" s="12"/>
      <c r="AHB50" s="12"/>
      <c r="AHC50" s="12"/>
      <c r="AHD50" s="12"/>
      <c r="AHE50" s="12"/>
      <c r="AHF50" s="12"/>
      <c r="AHG50" s="12"/>
      <c r="AHH50" s="12"/>
      <c r="AHI50" s="12"/>
      <c r="AHJ50" s="12"/>
      <c r="AHK50" s="12"/>
      <c r="AHL50" s="12"/>
      <c r="AHM50" s="12"/>
      <c r="AHN50" s="12"/>
      <c r="AHO50" s="12"/>
      <c r="AHP50" s="12"/>
      <c r="AHQ50" s="12"/>
      <c r="AHR50" s="12"/>
      <c r="AHS50" s="12"/>
      <c r="AHT50" s="12"/>
      <c r="AHU50" s="12"/>
      <c r="AHV50" s="12"/>
      <c r="AHW50" s="12"/>
      <c r="AHX50" s="12"/>
      <c r="AHY50" s="12"/>
      <c r="AHZ50" s="12"/>
      <c r="AIA50" s="12"/>
      <c r="AIB50" s="12"/>
      <c r="AIC50" s="12"/>
      <c r="AID50" s="12"/>
      <c r="AIE50" s="12"/>
      <c r="AIF50" s="12"/>
      <c r="AIG50" s="12"/>
      <c r="AIH50" s="12"/>
      <c r="AII50" s="12"/>
      <c r="AIJ50" s="12"/>
      <c r="AIK50" s="12"/>
      <c r="AIL50" s="12"/>
      <c r="AIM50" s="12"/>
      <c r="AIN50" s="12"/>
      <c r="AIO50" s="12"/>
      <c r="AIP50" s="12"/>
      <c r="AIQ50" s="12"/>
      <c r="AIR50" s="12"/>
      <c r="AIS50" s="12"/>
      <c r="AIT50" s="12"/>
      <c r="AIU50" s="12"/>
      <c r="AIV50" s="12"/>
      <c r="AIW50" s="12"/>
      <c r="AIX50" s="12"/>
      <c r="AIY50" s="12"/>
      <c r="AIZ50" s="12"/>
      <c r="AJA50" s="12"/>
      <c r="AJB50" s="12"/>
      <c r="AJC50" s="12"/>
      <c r="AJD50" s="12"/>
      <c r="AJE50" s="12"/>
      <c r="AJF50" s="12"/>
      <c r="AJG50" s="12"/>
      <c r="AJH50" s="12"/>
      <c r="AJI50" s="12"/>
      <c r="AJJ50" s="12"/>
      <c r="AJK50" s="12"/>
      <c r="AJL50" s="12"/>
      <c r="AJM50" s="12"/>
      <c r="AJN50" s="12"/>
      <c r="AJO50" s="12"/>
      <c r="AJP50" s="12"/>
      <c r="AJQ50" s="12"/>
      <c r="AJR50" s="12"/>
      <c r="AJS50" s="12"/>
      <c r="AJT50" s="12"/>
      <c r="AJU50" s="12"/>
      <c r="AJV50" s="12"/>
      <c r="AJW50" s="12"/>
      <c r="AJX50" s="12"/>
      <c r="AJY50" s="12"/>
      <c r="AJZ50" s="12"/>
      <c r="AKA50" s="12"/>
      <c r="AKB50" s="12"/>
      <c r="AKC50" s="12"/>
      <c r="AKD50" s="12"/>
      <c r="AKE50" s="12"/>
      <c r="AKF50" s="12"/>
      <c r="AKG50" s="12"/>
      <c r="AKH50" s="12"/>
      <c r="AKI50" s="12"/>
      <c r="AKJ50" s="12"/>
      <c r="AKK50" s="12"/>
      <c r="AKL50" s="12"/>
      <c r="AKM50" s="12"/>
      <c r="AKN50" s="12"/>
      <c r="AKO50" s="12"/>
      <c r="AKP50" s="12"/>
      <c r="AKQ50" s="12"/>
      <c r="AKR50" s="12"/>
      <c r="AKS50" s="12"/>
      <c r="AKT50" s="12"/>
      <c r="AKU50" s="12"/>
      <c r="AKV50" s="12"/>
      <c r="AKW50" s="12"/>
      <c r="AKX50" s="12"/>
      <c r="AKY50" s="12"/>
      <c r="AKZ50" s="12"/>
      <c r="ALA50" s="12"/>
      <c r="ALB50" s="12"/>
      <c r="ALC50" s="12"/>
      <c r="ALD50" s="12"/>
      <c r="ALE50" s="12"/>
      <c r="ALF50" s="12"/>
      <c r="ALG50" s="12"/>
      <c r="ALH50" s="12"/>
      <c r="ALI50" s="12"/>
      <c r="ALJ50" s="12"/>
      <c r="ALK50" s="12"/>
      <c r="ALL50" s="12"/>
      <c r="ALM50" s="12"/>
      <c r="ALN50" s="12"/>
      <c r="ALO50" s="12"/>
      <c r="ALP50" s="12"/>
      <c r="ALQ50" s="12"/>
      <c r="ALR50" s="12"/>
      <c r="ALS50" s="12"/>
      <c r="ALT50" s="12"/>
      <c r="ALU50" s="12"/>
      <c r="ALV50" s="12"/>
      <c r="ALW50" s="12"/>
      <c r="ALX50" s="12"/>
      <c r="ALY50" s="12"/>
      <c r="ALZ50" s="12"/>
      <c r="AMA50" s="12"/>
      <c r="AMB50" s="12"/>
      <c r="AMC50" s="12"/>
      <c r="AMD50" s="12"/>
      <c r="AME50" s="12"/>
      <c r="AMF50" s="12"/>
      <c r="AMG50" s="12"/>
      <c r="AMH50" s="12"/>
      <c r="AMI50" s="12"/>
      <c r="AMJ50" s="12"/>
      <c r="AMK50" s="12"/>
      <c r="AML50" s="12"/>
      <c r="AMM50" s="12"/>
      <c r="AMN50" s="12"/>
      <c r="AMO50" s="12"/>
      <c r="AMP50" s="12"/>
      <c r="AMQ50" s="12"/>
      <c r="AMR50" s="12"/>
      <c r="AMS50" s="12"/>
      <c r="AMT50" s="12"/>
      <c r="AMU50" s="12"/>
      <c r="AMV50" s="12"/>
      <c r="AMW50" s="12"/>
      <c r="AMX50" s="12"/>
      <c r="AMY50" s="12"/>
      <c r="AMZ50" s="12"/>
      <c r="ANA50" s="12"/>
      <c r="ANB50" s="12"/>
      <c r="ANC50" s="12"/>
      <c r="AND50" s="12"/>
      <c r="ANE50" s="12"/>
      <c r="ANF50" s="12"/>
      <c r="ANG50" s="12"/>
      <c r="ANH50" s="12"/>
      <c r="ANI50" s="12"/>
      <c r="ANJ50" s="12"/>
      <c r="ANK50" s="12"/>
      <c r="ANL50" s="12"/>
      <c r="ANM50" s="12"/>
      <c r="ANN50" s="12"/>
      <c r="ANO50" s="12"/>
      <c r="ANP50" s="12"/>
      <c r="ANQ50" s="12"/>
      <c r="ANR50" s="12"/>
      <c r="ANS50" s="12"/>
      <c r="ANT50" s="12"/>
      <c r="ANU50" s="12"/>
      <c r="ANV50" s="12"/>
      <c r="ANW50" s="12"/>
      <c r="ANX50" s="12"/>
      <c r="ANY50" s="12"/>
      <c r="ANZ50" s="12"/>
      <c r="AOA50" s="12"/>
      <c r="AOB50" s="12"/>
      <c r="AOC50" s="12"/>
      <c r="AOD50" s="12"/>
      <c r="AOE50" s="12"/>
      <c r="AOF50" s="12"/>
      <c r="AOG50" s="12"/>
      <c r="AOH50" s="12"/>
      <c r="AOI50" s="12"/>
      <c r="AOJ50" s="12"/>
      <c r="AOK50" s="12"/>
      <c r="AOL50" s="12"/>
      <c r="AOM50" s="12"/>
      <c r="AON50" s="12"/>
      <c r="AOO50" s="12"/>
      <c r="AOP50" s="12"/>
      <c r="AOQ50" s="12"/>
      <c r="AOR50" s="12"/>
      <c r="AOS50" s="12"/>
      <c r="AOT50" s="12"/>
      <c r="AOU50" s="12"/>
      <c r="AOV50" s="12"/>
      <c r="AOW50" s="12"/>
      <c r="AOX50" s="12"/>
      <c r="AOY50" s="12"/>
      <c r="AOZ50" s="12"/>
      <c r="APA50" s="12"/>
      <c r="APB50" s="12"/>
      <c r="APC50" s="12"/>
      <c r="APD50" s="12"/>
      <c r="APE50" s="12"/>
      <c r="APF50" s="12"/>
      <c r="APG50" s="12"/>
      <c r="APH50" s="12"/>
      <c r="API50" s="12"/>
      <c r="APJ50" s="12"/>
      <c r="APK50" s="12"/>
      <c r="APL50" s="12"/>
      <c r="APM50" s="12"/>
      <c r="APN50" s="12"/>
      <c r="APO50" s="12"/>
      <c r="APP50" s="12"/>
      <c r="APQ50" s="12"/>
      <c r="APR50" s="12"/>
      <c r="APS50" s="12"/>
      <c r="APT50" s="12"/>
      <c r="APU50" s="12"/>
      <c r="APV50" s="12"/>
      <c r="APW50" s="12"/>
      <c r="APX50" s="12"/>
      <c r="APY50" s="12"/>
      <c r="APZ50" s="12"/>
      <c r="AQA50" s="12"/>
      <c r="AQB50" s="12"/>
      <c r="AQC50" s="12"/>
      <c r="AQD50" s="12"/>
      <c r="AQE50" s="12"/>
      <c r="AQF50" s="12"/>
      <c r="AQG50" s="12"/>
      <c r="AQH50" s="12"/>
      <c r="AQI50" s="12"/>
      <c r="AQJ50" s="12"/>
      <c r="AQK50" s="12"/>
      <c r="AQL50" s="12"/>
      <c r="AQM50" s="12"/>
      <c r="AQN50" s="12"/>
      <c r="AQO50" s="12"/>
      <c r="AQP50" s="12"/>
      <c r="AQQ50" s="12"/>
      <c r="AQR50" s="12"/>
      <c r="AQS50" s="12"/>
      <c r="AQT50" s="12"/>
      <c r="AQU50" s="12"/>
      <c r="AQV50" s="12"/>
      <c r="AQW50" s="12"/>
      <c r="AQX50" s="12"/>
      <c r="AQY50" s="12"/>
      <c r="AQZ50" s="12"/>
      <c r="ARA50" s="12"/>
      <c r="ARB50" s="12"/>
      <c r="ARC50" s="12"/>
      <c r="ARD50" s="12"/>
      <c r="ARE50" s="12"/>
      <c r="ARF50" s="12"/>
      <c r="ARG50" s="12"/>
      <c r="ARH50" s="12"/>
      <c r="ARI50" s="12"/>
      <c r="ARJ50" s="12"/>
      <c r="ARK50" s="12"/>
      <c r="ARL50" s="12"/>
      <c r="ARM50" s="12"/>
      <c r="ARN50" s="12"/>
      <c r="ARO50" s="12"/>
      <c r="ARP50" s="12"/>
      <c r="ARQ50" s="12"/>
      <c r="ARR50" s="12"/>
      <c r="ARS50" s="12"/>
      <c r="ART50" s="12"/>
      <c r="ARU50" s="12"/>
      <c r="ARV50" s="12"/>
      <c r="ARW50" s="12"/>
      <c r="ARX50" s="12"/>
      <c r="ARY50" s="12"/>
      <c r="ARZ50" s="12"/>
      <c r="ASA50" s="12"/>
      <c r="ASB50" s="12"/>
      <c r="ASC50" s="12"/>
      <c r="ASD50" s="12"/>
      <c r="ASE50" s="12"/>
      <c r="ASF50" s="12"/>
      <c r="ASG50" s="12"/>
      <c r="ASH50" s="12"/>
      <c r="ASI50" s="12"/>
      <c r="ASJ50" s="12"/>
      <c r="ASK50" s="12"/>
      <c r="ASL50" s="12"/>
      <c r="ASM50" s="12"/>
      <c r="ASN50" s="12"/>
      <c r="ASO50" s="12"/>
      <c r="ASP50" s="12"/>
      <c r="ASQ50" s="12"/>
      <c r="ASR50" s="12"/>
      <c r="ASS50" s="12"/>
      <c r="AST50" s="12"/>
      <c r="ASU50" s="12"/>
      <c r="ASV50" s="12"/>
      <c r="ASW50" s="12"/>
      <c r="ASX50" s="12"/>
      <c r="ASY50" s="12"/>
      <c r="ASZ50" s="12"/>
      <c r="ATA50" s="12"/>
      <c r="ATB50" s="12"/>
      <c r="ATC50" s="12"/>
      <c r="ATD50" s="12"/>
      <c r="ATE50" s="12"/>
      <c r="ATF50" s="12"/>
      <c r="ATG50" s="12"/>
      <c r="ATH50" s="12"/>
      <c r="ATI50" s="12"/>
      <c r="ATJ50" s="12"/>
      <c r="ATK50" s="12"/>
      <c r="ATL50" s="12"/>
      <c r="ATM50" s="12"/>
      <c r="ATN50" s="12"/>
      <c r="ATO50" s="12"/>
      <c r="ATP50" s="12"/>
      <c r="ATQ50" s="12"/>
      <c r="ATR50" s="12"/>
      <c r="ATS50" s="12"/>
      <c r="ATT50" s="12"/>
      <c r="ATU50" s="12"/>
      <c r="ATV50" s="12"/>
      <c r="ATW50" s="12"/>
      <c r="ATX50" s="12"/>
      <c r="ATY50" s="12"/>
      <c r="ATZ50" s="12"/>
      <c r="AUA50" s="12"/>
      <c r="AUB50" s="12"/>
      <c r="AUC50" s="12"/>
      <c r="AUD50" s="12"/>
      <c r="AUE50" s="12"/>
      <c r="AUF50" s="12"/>
      <c r="AUG50" s="12"/>
      <c r="AUH50" s="12"/>
      <c r="AUI50" s="12"/>
      <c r="AUJ50" s="12"/>
      <c r="AUK50" s="12"/>
      <c r="AUL50" s="12"/>
      <c r="AUM50" s="12"/>
      <c r="AUN50" s="12"/>
      <c r="AUO50" s="12"/>
      <c r="AUP50" s="12"/>
      <c r="AUQ50" s="12"/>
      <c r="AUR50" s="12"/>
      <c r="AUS50" s="12"/>
      <c r="AUT50" s="12"/>
      <c r="AUU50" s="12"/>
      <c r="AUV50" s="12"/>
      <c r="AUW50" s="12"/>
      <c r="AUX50" s="12"/>
      <c r="AUY50" s="12"/>
      <c r="AUZ50" s="12"/>
      <c r="AVA50" s="12"/>
      <c r="AVB50" s="12"/>
      <c r="AVC50" s="12"/>
      <c r="AVD50" s="12"/>
      <c r="AVE50" s="12"/>
      <c r="AVF50" s="12"/>
      <c r="AVG50" s="12"/>
      <c r="AVH50" s="12"/>
      <c r="AVI50" s="12"/>
      <c r="AVJ50" s="12"/>
      <c r="AVK50" s="12"/>
      <c r="AVL50" s="12"/>
      <c r="AVM50" s="12"/>
      <c r="AVN50" s="12"/>
      <c r="AVO50" s="12"/>
      <c r="AVP50" s="12"/>
      <c r="AVQ50" s="12"/>
      <c r="AVR50" s="12"/>
      <c r="AVS50" s="12"/>
      <c r="AVT50" s="12"/>
      <c r="AVU50" s="12"/>
      <c r="AVV50" s="12"/>
      <c r="AVW50" s="12"/>
      <c r="AVX50" s="12"/>
      <c r="AVY50" s="12"/>
      <c r="AVZ50" s="12"/>
      <c r="AWA50" s="12"/>
      <c r="AWB50" s="12"/>
      <c r="AWC50" s="12"/>
      <c r="AWD50" s="12"/>
      <c r="AWE50" s="12"/>
      <c r="AWF50" s="12"/>
      <c r="AWG50" s="12"/>
      <c r="AWH50" s="12"/>
      <c r="AWI50" s="12"/>
      <c r="AWJ50" s="12"/>
      <c r="AWK50" s="12"/>
      <c r="AWL50" s="12"/>
      <c r="AWM50" s="12"/>
      <c r="AWN50" s="12"/>
      <c r="AWO50" s="12"/>
      <c r="AWP50" s="12"/>
      <c r="AWQ50" s="12"/>
      <c r="AWR50" s="12"/>
      <c r="AWS50" s="12"/>
      <c r="AWT50" s="12"/>
      <c r="AWU50" s="12"/>
      <c r="AWV50" s="12"/>
      <c r="AWW50" s="12"/>
      <c r="AWX50" s="12"/>
      <c r="AWY50" s="12"/>
      <c r="AWZ50" s="12"/>
      <c r="AXA50" s="12"/>
      <c r="AXB50" s="12"/>
      <c r="AXC50" s="12"/>
      <c r="AXD50" s="12"/>
      <c r="AXE50" s="12"/>
      <c r="AXF50" s="12"/>
      <c r="AXG50" s="12"/>
      <c r="AXH50" s="12"/>
      <c r="AXI50" s="12"/>
      <c r="AXJ50" s="12"/>
      <c r="AXK50" s="12"/>
      <c r="AXL50" s="12"/>
      <c r="AXM50" s="12"/>
      <c r="AXN50" s="12"/>
      <c r="AXO50" s="12"/>
      <c r="AXP50" s="12"/>
      <c r="AXQ50" s="12"/>
      <c r="AXR50" s="12"/>
      <c r="AXS50" s="12"/>
      <c r="AXT50" s="12"/>
      <c r="AXU50" s="12"/>
      <c r="AXV50" s="12"/>
      <c r="AXW50" s="12"/>
      <c r="AXX50" s="12"/>
      <c r="AXY50" s="12"/>
      <c r="AXZ50" s="12"/>
      <c r="AYA50" s="12"/>
      <c r="AYB50" s="12"/>
      <c r="AYC50" s="12"/>
      <c r="AYD50" s="12"/>
      <c r="AYE50" s="12"/>
      <c r="AYF50" s="12"/>
      <c r="AYG50" s="12"/>
      <c r="AYH50" s="12"/>
      <c r="AYI50" s="12"/>
      <c r="AYJ50" s="12"/>
      <c r="AYK50" s="12"/>
      <c r="AYL50" s="12"/>
      <c r="AYM50" s="12"/>
      <c r="AYN50" s="12"/>
      <c r="AYO50" s="12"/>
      <c r="AYP50" s="12"/>
      <c r="AYQ50" s="12"/>
      <c r="AYR50" s="12"/>
      <c r="AYS50" s="12"/>
      <c r="AYT50" s="12"/>
      <c r="AYU50" s="12"/>
      <c r="AYV50" s="12"/>
      <c r="AYW50" s="12"/>
      <c r="AYX50" s="12"/>
      <c r="AYY50" s="12"/>
      <c r="AYZ50" s="12"/>
      <c r="AZA50" s="12"/>
      <c r="AZB50" s="12"/>
      <c r="AZC50" s="12"/>
      <c r="AZD50" s="12"/>
      <c r="AZE50" s="12"/>
      <c r="AZF50" s="12"/>
      <c r="AZG50" s="12"/>
      <c r="AZH50" s="12"/>
      <c r="AZI50" s="12"/>
      <c r="AZJ50" s="12"/>
      <c r="AZK50" s="12"/>
      <c r="AZL50" s="12"/>
      <c r="AZM50" s="12"/>
      <c r="AZN50" s="12"/>
      <c r="AZO50" s="12"/>
      <c r="AZP50" s="12"/>
      <c r="AZQ50" s="12"/>
      <c r="AZR50" s="12"/>
      <c r="AZS50" s="12"/>
      <c r="AZT50" s="12"/>
      <c r="AZU50" s="12"/>
      <c r="AZV50" s="12"/>
      <c r="AZW50" s="12"/>
      <c r="AZX50" s="12"/>
      <c r="AZY50" s="12"/>
      <c r="AZZ50" s="12"/>
      <c r="BAA50" s="12"/>
      <c r="BAB50" s="12"/>
      <c r="BAC50" s="12"/>
      <c r="BAD50" s="12"/>
      <c r="BAE50" s="12"/>
      <c r="BAF50" s="12"/>
      <c r="BAG50" s="12"/>
      <c r="BAH50" s="12"/>
      <c r="BAI50" s="12"/>
      <c r="BAJ50" s="12"/>
      <c r="BAK50" s="12"/>
      <c r="BAL50" s="12"/>
      <c r="BAM50" s="12"/>
      <c r="BAN50" s="12"/>
      <c r="BAO50" s="12"/>
      <c r="BAP50" s="12"/>
      <c r="BAQ50" s="12"/>
      <c r="BAR50" s="12"/>
      <c r="BAS50" s="12"/>
      <c r="BAT50" s="12"/>
      <c r="BAU50" s="12"/>
      <c r="BAV50" s="12"/>
      <c r="BAW50" s="12"/>
      <c r="BAX50" s="12"/>
      <c r="BAY50" s="12"/>
      <c r="BAZ50" s="12"/>
      <c r="BBA50" s="12"/>
      <c r="BBB50" s="12"/>
      <c r="BBC50" s="12"/>
      <c r="BBD50" s="12"/>
      <c r="BBE50" s="12"/>
      <c r="BBF50" s="12"/>
      <c r="BBG50" s="12"/>
      <c r="BBH50" s="12"/>
      <c r="BBI50" s="12"/>
      <c r="BBJ50" s="12"/>
      <c r="BBK50" s="12"/>
      <c r="BBL50" s="12"/>
      <c r="BBM50" s="12"/>
      <c r="BBN50" s="12"/>
      <c r="BBO50" s="12"/>
      <c r="BBP50" s="12"/>
      <c r="BBQ50" s="12"/>
      <c r="BBR50" s="12"/>
      <c r="BBS50" s="12"/>
      <c r="BBT50" s="12"/>
      <c r="BBU50" s="12"/>
      <c r="BBV50" s="12"/>
      <c r="BBW50" s="12"/>
      <c r="BBX50" s="12"/>
      <c r="BBY50" s="12"/>
      <c r="BBZ50" s="12"/>
      <c r="BCA50" s="12"/>
      <c r="BCB50" s="12"/>
      <c r="BCC50" s="12"/>
      <c r="BCD50" s="12"/>
      <c r="BCE50" s="12"/>
      <c r="BCF50" s="12"/>
      <c r="BCG50" s="12"/>
      <c r="BCH50" s="12"/>
      <c r="BCI50" s="12"/>
      <c r="BCJ50" s="12"/>
      <c r="BCK50" s="12"/>
      <c r="BCL50" s="12"/>
      <c r="BCM50" s="12"/>
      <c r="BCN50" s="12"/>
      <c r="BCO50" s="12"/>
      <c r="BCP50" s="12"/>
      <c r="BCQ50" s="12"/>
      <c r="BCR50" s="12"/>
      <c r="BCS50" s="12"/>
      <c r="BCT50" s="12"/>
      <c r="BCU50" s="12"/>
      <c r="BCV50" s="12"/>
      <c r="BCW50" s="12"/>
      <c r="BCX50" s="12"/>
      <c r="BCY50" s="12"/>
      <c r="BCZ50" s="12"/>
      <c r="BDA50" s="12"/>
      <c r="BDB50" s="12"/>
      <c r="BDC50" s="12"/>
      <c r="BDD50" s="12"/>
      <c r="BDE50" s="12"/>
      <c r="BDF50" s="12"/>
      <c r="BDG50" s="12"/>
      <c r="BDH50" s="12"/>
      <c r="BDI50" s="12"/>
      <c r="BDJ50" s="12"/>
      <c r="BDK50" s="12"/>
      <c r="BDL50" s="12"/>
      <c r="BDM50" s="12"/>
      <c r="BDN50" s="12"/>
      <c r="BDO50" s="12"/>
      <c r="BDP50" s="12"/>
      <c r="BDQ50" s="12"/>
      <c r="BDR50" s="12"/>
      <c r="BDS50" s="12"/>
      <c r="BDT50" s="12"/>
      <c r="BDU50" s="12"/>
      <c r="BDV50" s="12"/>
      <c r="BDW50" s="12"/>
      <c r="BDX50" s="12"/>
      <c r="BDY50" s="12"/>
      <c r="BDZ50" s="12"/>
      <c r="BEA50" s="12"/>
      <c r="BEB50" s="12"/>
      <c r="BEC50" s="12"/>
      <c r="BED50" s="12"/>
      <c r="BEE50" s="12"/>
      <c r="BEF50" s="12"/>
      <c r="BEG50" s="12"/>
      <c r="BEH50" s="12"/>
      <c r="BEI50" s="12"/>
      <c r="BEJ50" s="12"/>
      <c r="BEK50" s="12"/>
      <c r="BEL50" s="12"/>
      <c r="BEM50" s="12"/>
      <c r="BEN50" s="12"/>
      <c r="BEO50" s="12"/>
      <c r="BEP50" s="12"/>
      <c r="BEQ50" s="12"/>
      <c r="BER50" s="12"/>
      <c r="BES50" s="12"/>
      <c r="BET50" s="12"/>
      <c r="BEU50" s="12"/>
      <c r="BEV50" s="12"/>
      <c r="BEW50" s="12"/>
      <c r="BEX50" s="12"/>
      <c r="BEY50" s="12"/>
      <c r="BEZ50" s="12"/>
      <c r="BFA50" s="12"/>
      <c r="BFB50" s="12"/>
      <c r="BFC50" s="12"/>
      <c r="BFD50" s="12"/>
      <c r="BFE50" s="12"/>
      <c r="BFF50" s="12"/>
      <c r="BFG50" s="12"/>
      <c r="BFH50" s="12"/>
      <c r="BFI50" s="12"/>
      <c r="BFJ50" s="12"/>
      <c r="BFK50" s="12"/>
      <c r="BFL50" s="12"/>
      <c r="BFM50" s="12"/>
      <c r="BFN50" s="12"/>
      <c r="BFO50" s="12"/>
      <c r="BFP50" s="12"/>
      <c r="BFQ50" s="12"/>
      <c r="BFR50" s="12"/>
      <c r="BFS50" s="12"/>
      <c r="BFT50" s="12"/>
      <c r="BFU50" s="12"/>
      <c r="BFV50" s="12"/>
      <c r="BFW50" s="12"/>
      <c r="BFX50" s="12"/>
      <c r="BFY50" s="12"/>
      <c r="BFZ50" s="12"/>
      <c r="BGA50" s="12"/>
      <c r="BGB50" s="12"/>
      <c r="BGC50" s="12"/>
      <c r="BGD50" s="12"/>
      <c r="BGE50" s="12"/>
      <c r="BGF50" s="12"/>
      <c r="BGG50" s="12"/>
      <c r="BGH50" s="12"/>
      <c r="BGI50" s="12"/>
      <c r="BGJ50" s="12"/>
      <c r="BGK50" s="12"/>
      <c r="BGL50" s="12"/>
      <c r="BGM50" s="12"/>
      <c r="BGN50" s="12"/>
      <c r="BGO50" s="12"/>
      <c r="BGP50" s="12"/>
      <c r="BGQ50" s="12"/>
      <c r="BGR50" s="12"/>
      <c r="BGS50" s="12"/>
      <c r="BGT50" s="12"/>
      <c r="BGU50" s="12"/>
      <c r="BGV50" s="12"/>
      <c r="BGW50" s="12"/>
      <c r="BGX50" s="12"/>
      <c r="BGY50" s="12"/>
      <c r="BGZ50" s="12"/>
      <c r="BHA50" s="12"/>
      <c r="BHB50" s="12"/>
      <c r="BHC50" s="12"/>
      <c r="BHD50" s="12"/>
      <c r="BHE50" s="12"/>
      <c r="BHF50" s="12"/>
      <c r="BHG50" s="12"/>
      <c r="BHH50" s="12"/>
      <c r="BHI50" s="12"/>
      <c r="BHJ50" s="12"/>
      <c r="BHK50" s="12"/>
      <c r="BHL50" s="12"/>
      <c r="BHM50" s="12"/>
      <c r="BHN50" s="12"/>
      <c r="BHO50" s="12"/>
      <c r="BHP50" s="12"/>
      <c r="BHQ50" s="12"/>
      <c r="BHR50" s="12"/>
      <c r="BHS50" s="12"/>
      <c r="BHT50" s="12"/>
      <c r="BHU50" s="12"/>
      <c r="BHV50" s="12"/>
      <c r="BHW50" s="12"/>
      <c r="BHX50" s="12"/>
      <c r="BHY50" s="12"/>
      <c r="BHZ50" s="12"/>
      <c r="BIA50" s="12"/>
      <c r="BIB50" s="12"/>
      <c r="BIC50" s="12"/>
      <c r="BID50" s="12"/>
      <c r="BIE50" s="12"/>
      <c r="BIF50" s="12"/>
      <c r="BIG50" s="12"/>
      <c r="BIH50" s="12"/>
      <c r="BII50" s="12"/>
      <c r="BIJ50" s="12"/>
      <c r="BIK50" s="12"/>
      <c r="BIL50" s="12"/>
      <c r="BIM50" s="12"/>
      <c r="BIN50" s="12"/>
      <c r="BIO50" s="12"/>
      <c r="BIP50" s="12"/>
      <c r="BIQ50" s="12"/>
      <c r="BIR50" s="12"/>
      <c r="BIS50" s="12"/>
      <c r="BIT50" s="12"/>
      <c r="BIU50" s="12"/>
      <c r="BIV50" s="12"/>
      <c r="BIW50" s="12"/>
      <c r="BIX50" s="12"/>
      <c r="BIY50" s="12"/>
      <c r="BIZ50" s="12"/>
      <c r="BJA50" s="12"/>
      <c r="BJB50" s="12"/>
      <c r="BJC50" s="12"/>
      <c r="BJD50" s="12"/>
      <c r="BJE50" s="12"/>
      <c r="BJF50" s="12"/>
      <c r="BJG50" s="12"/>
      <c r="BJH50" s="12"/>
      <c r="BJI50" s="12"/>
      <c r="BJJ50" s="12"/>
      <c r="BJK50" s="12"/>
      <c r="BJL50" s="12"/>
      <c r="BJM50" s="12"/>
      <c r="BJN50" s="12"/>
      <c r="BJO50" s="12"/>
      <c r="BJP50" s="12"/>
      <c r="BJQ50" s="12"/>
      <c r="BJR50" s="12"/>
      <c r="BJS50" s="12"/>
      <c r="BJT50" s="12"/>
      <c r="BJU50" s="12"/>
      <c r="BJV50" s="12"/>
      <c r="BJW50" s="12"/>
      <c r="BJX50" s="12"/>
      <c r="BJY50" s="12"/>
      <c r="BJZ50" s="12"/>
      <c r="BKA50" s="12"/>
      <c r="BKB50" s="12"/>
      <c r="BKC50" s="12"/>
      <c r="BKD50" s="12"/>
      <c r="BKE50" s="12"/>
      <c r="BKF50" s="12"/>
      <c r="BKG50" s="12"/>
      <c r="BKH50" s="12"/>
      <c r="BKI50" s="12"/>
      <c r="BKJ50" s="12"/>
      <c r="BKK50" s="12"/>
      <c r="BKL50" s="12"/>
      <c r="BKM50" s="12"/>
      <c r="BKN50" s="12"/>
      <c r="BKO50" s="12"/>
      <c r="BKP50" s="12"/>
      <c r="BKQ50" s="12"/>
      <c r="BKR50" s="12"/>
      <c r="BKS50" s="12"/>
      <c r="BKT50" s="12"/>
      <c r="BKU50" s="12"/>
      <c r="BKV50" s="12"/>
      <c r="BKW50" s="12"/>
      <c r="BKX50" s="12"/>
      <c r="BKY50" s="12"/>
      <c r="BKZ50" s="12"/>
      <c r="BLA50" s="12"/>
      <c r="BLB50" s="12"/>
      <c r="BLC50" s="12"/>
      <c r="BLD50" s="12"/>
      <c r="BLE50" s="12"/>
      <c r="BLF50" s="12"/>
      <c r="BLG50" s="12"/>
      <c r="BLH50" s="12"/>
      <c r="BLI50" s="12"/>
      <c r="BLJ50" s="12"/>
      <c r="BLK50" s="12"/>
      <c r="BLL50" s="12"/>
      <c r="BLM50" s="12"/>
      <c r="BLN50" s="12"/>
      <c r="BLO50" s="12"/>
      <c r="BLP50" s="12"/>
      <c r="BLQ50" s="12"/>
      <c r="BLR50" s="12"/>
      <c r="BLS50" s="12"/>
      <c r="BLT50" s="12"/>
      <c r="BLU50" s="12"/>
      <c r="BLV50" s="12"/>
      <c r="BLW50" s="12"/>
      <c r="BLX50" s="12"/>
      <c r="BLY50" s="12"/>
      <c r="BLZ50" s="12"/>
      <c r="BMA50" s="12"/>
      <c r="BMB50" s="12"/>
      <c r="BMC50" s="12"/>
      <c r="BMD50" s="12"/>
      <c r="BME50" s="12"/>
      <c r="BMF50" s="12"/>
      <c r="BMG50" s="12"/>
      <c r="BMH50" s="12"/>
      <c r="BMI50" s="12"/>
      <c r="BMJ50" s="12"/>
      <c r="BMK50" s="12"/>
      <c r="BML50" s="12"/>
      <c r="BMM50" s="12"/>
      <c r="BMN50" s="12"/>
      <c r="BMO50" s="12"/>
      <c r="BMP50" s="12"/>
      <c r="BMQ50" s="12"/>
      <c r="BMR50" s="12"/>
      <c r="BMS50" s="12"/>
      <c r="BMT50" s="12"/>
      <c r="BMU50" s="12"/>
      <c r="BMV50" s="12"/>
      <c r="BMW50" s="12"/>
      <c r="BMX50" s="12"/>
      <c r="BMY50" s="12"/>
      <c r="BMZ50" s="12"/>
      <c r="BNA50" s="12"/>
      <c r="BNB50" s="12"/>
      <c r="BNC50" s="12"/>
      <c r="BND50" s="12"/>
      <c r="BNE50" s="12"/>
      <c r="BNF50" s="12"/>
      <c r="BNG50" s="12"/>
      <c r="BNH50" s="12"/>
      <c r="BNI50" s="12"/>
      <c r="BNJ50" s="12"/>
      <c r="BNK50" s="12"/>
      <c r="BNL50" s="12"/>
      <c r="BNM50" s="12"/>
      <c r="BNN50" s="12"/>
      <c r="BNO50" s="12"/>
      <c r="BNP50" s="12"/>
      <c r="BNQ50" s="12"/>
      <c r="BNR50" s="12"/>
      <c r="BNS50" s="12"/>
      <c r="BNT50" s="12"/>
      <c r="BNU50" s="12"/>
      <c r="BNV50" s="12"/>
      <c r="BNW50" s="12"/>
      <c r="BNX50" s="12"/>
      <c r="BNY50" s="12"/>
      <c r="BNZ50" s="12"/>
      <c r="BOA50" s="12"/>
      <c r="BOB50" s="12"/>
      <c r="BOC50" s="12"/>
      <c r="BOD50" s="12"/>
      <c r="BOE50" s="12"/>
      <c r="BOF50" s="12"/>
      <c r="BOG50" s="12"/>
      <c r="BOH50" s="12"/>
      <c r="BOI50" s="12"/>
      <c r="BOJ50" s="12"/>
      <c r="BOK50" s="12"/>
      <c r="BOL50" s="12"/>
      <c r="BOM50" s="12"/>
      <c r="BON50" s="12"/>
      <c r="BOO50" s="12"/>
      <c r="BOP50" s="12"/>
      <c r="BOQ50" s="12"/>
      <c r="BOR50" s="12"/>
      <c r="BOS50" s="12"/>
      <c r="BOT50" s="12"/>
      <c r="BOU50" s="12"/>
      <c r="BOV50" s="12"/>
      <c r="BOW50" s="12"/>
      <c r="BOX50" s="12"/>
      <c r="BOY50" s="12"/>
      <c r="BOZ50" s="12"/>
      <c r="BPA50" s="12"/>
      <c r="BPB50" s="12"/>
      <c r="BPC50" s="12"/>
      <c r="BPD50" s="12"/>
      <c r="BPE50" s="12"/>
      <c r="BPF50" s="12"/>
      <c r="BPG50" s="12"/>
      <c r="BPH50" s="12"/>
      <c r="BPI50" s="12"/>
      <c r="BPJ50" s="12"/>
      <c r="BPK50" s="12"/>
      <c r="BPL50" s="12"/>
      <c r="BPM50" s="12"/>
      <c r="BPN50" s="12"/>
      <c r="BPO50" s="12"/>
      <c r="BPP50" s="12"/>
      <c r="BPQ50" s="12"/>
      <c r="BPR50" s="12"/>
      <c r="BPS50" s="12"/>
      <c r="BPT50" s="12"/>
      <c r="BPU50" s="12"/>
      <c r="BPV50" s="12"/>
      <c r="BPW50" s="12"/>
      <c r="BPX50" s="12"/>
      <c r="BPY50" s="12"/>
      <c r="BPZ50" s="12"/>
      <c r="BQA50" s="12"/>
      <c r="BQB50" s="12"/>
      <c r="BQC50" s="12"/>
      <c r="BQD50" s="12"/>
      <c r="BQE50" s="12"/>
      <c r="BQF50" s="12"/>
      <c r="BQG50" s="12"/>
      <c r="BQH50" s="12"/>
      <c r="BQI50" s="12"/>
      <c r="BQJ50" s="12"/>
      <c r="BQK50" s="12"/>
      <c r="BQL50" s="12"/>
      <c r="BQM50" s="12"/>
      <c r="BQN50" s="12"/>
      <c r="BQO50" s="12"/>
      <c r="BQP50" s="12"/>
      <c r="BQQ50" s="12"/>
      <c r="BQR50" s="12"/>
      <c r="BQS50" s="12"/>
      <c r="BQT50" s="12"/>
      <c r="BQU50" s="12"/>
      <c r="BQV50" s="12"/>
      <c r="BQW50" s="12"/>
      <c r="BQX50" s="12"/>
      <c r="BQY50" s="12"/>
      <c r="BQZ50" s="12"/>
      <c r="BRA50" s="12"/>
      <c r="BRB50" s="12"/>
      <c r="BRC50" s="12"/>
      <c r="BRD50" s="12"/>
      <c r="BRE50" s="12"/>
      <c r="BRF50" s="12"/>
      <c r="BRG50" s="12"/>
      <c r="BRH50" s="12"/>
      <c r="BRI50" s="12"/>
      <c r="BRJ50" s="12"/>
      <c r="BRK50" s="12"/>
      <c r="BRL50" s="12"/>
      <c r="BRM50" s="12"/>
      <c r="BRN50" s="12"/>
      <c r="BRO50" s="12"/>
      <c r="BRP50" s="12"/>
      <c r="BRQ50" s="12"/>
      <c r="BRR50" s="12"/>
      <c r="BRS50" s="12"/>
      <c r="BRT50" s="12"/>
      <c r="BRU50" s="12"/>
      <c r="BRV50" s="12"/>
      <c r="BRW50" s="12"/>
      <c r="BRX50" s="12"/>
      <c r="BRY50" s="12"/>
      <c r="BRZ50" s="12"/>
      <c r="BSA50" s="12"/>
      <c r="BSB50" s="12"/>
      <c r="BSC50" s="12"/>
      <c r="BSD50" s="12"/>
      <c r="BSE50" s="12"/>
      <c r="BSF50" s="12"/>
      <c r="BSG50" s="12"/>
      <c r="BSH50" s="12"/>
      <c r="BSI50" s="12"/>
      <c r="BSJ50" s="12"/>
      <c r="BSK50" s="12"/>
      <c r="BSL50" s="12"/>
      <c r="BSM50" s="12"/>
      <c r="BSN50" s="12"/>
      <c r="BSO50" s="12"/>
      <c r="BSP50" s="12"/>
      <c r="BSQ50" s="12"/>
      <c r="BSR50" s="12"/>
      <c r="BSS50" s="12"/>
      <c r="BST50" s="12"/>
      <c r="BSU50" s="12"/>
      <c r="BSV50" s="12"/>
      <c r="BSW50" s="12"/>
      <c r="BSX50" s="12"/>
      <c r="BSY50" s="12"/>
      <c r="BSZ50" s="12"/>
      <c r="BTA50" s="12"/>
      <c r="BTB50" s="12"/>
      <c r="BTC50" s="12"/>
      <c r="BTD50" s="12"/>
      <c r="BTE50" s="12"/>
      <c r="BTF50" s="12"/>
      <c r="BTG50" s="12"/>
      <c r="BTH50" s="12"/>
      <c r="BTI50" s="12"/>
      <c r="BTJ50" s="12"/>
      <c r="BTK50" s="12"/>
      <c r="BTL50" s="12"/>
      <c r="BTM50" s="12"/>
      <c r="BTN50" s="12"/>
      <c r="BTO50" s="12"/>
      <c r="BTP50" s="12"/>
      <c r="BTQ50" s="12"/>
      <c r="BTR50" s="12"/>
      <c r="BTS50" s="12"/>
      <c r="BTT50" s="12"/>
      <c r="BTU50" s="12"/>
      <c r="BTV50" s="12"/>
      <c r="BTW50" s="12"/>
      <c r="BTX50" s="12"/>
      <c r="BTY50" s="12"/>
      <c r="BTZ50" s="12"/>
      <c r="BUA50" s="12"/>
      <c r="BUB50" s="12"/>
      <c r="BUC50" s="12"/>
      <c r="BUD50" s="12"/>
      <c r="BUE50" s="12"/>
      <c r="BUF50" s="12"/>
      <c r="BUG50" s="12"/>
      <c r="BUH50" s="12"/>
      <c r="BUI50" s="12"/>
      <c r="BUJ50" s="12"/>
      <c r="BUK50" s="12"/>
      <c r="BUL50" s="12"/>
      <c r="BUM50" s="12"/>
      <c r="BUN50" s="12"/>
      <c r="BUO50" s="12"/>
      <c r="BUP50" s="12"/>
      <c r="BUQ50" s="12"/>
      <c r="BUR50" s="12"/>
      <c r="BUS50" s="12"/>
      <c r="BUT50" s="12"/>
      <c r="BUU50" s="12"/>
      <c r="BUV50" s="12"/>
      <c r="BUW50" s="12"/>
      <c r="BUX50" s="12"/>
      <c r="BUY50" s="12"/>
      <c r="BUZ50" s="12"/>
      <c r="BVA50" s="12"/>
      <c r="BVB50" s="12"/>
      <c r="BVC50" s="12"/>
      <c r="BVD50" s="12"/>
      <c r="BVE50" s="12"/>
      <c r="BVF50" s="12"/>
      <c r="BVG50" s="12"/>
      <c r="BVH50" s="12"/>
      <c r="BVI50" s="12"/>
      <c r="BVJ50" s="12"/>
      <c r="BVK50" s="12"/>
      <c r="BVL50" s="12"/>
      <c r="BVM50" s="12"/>
      <c r="BVN50" s="12"/>
      <c r="BVO50" s="12"/>
      <c r="BVP50" s="12"/>
      <c r="BVQ50" s="12"/>
      <c r="BVR50" s="12"/>
      <c r="BVS50" s="12"/>
      <c r="BVT50" s="12"/>
      <c r="BVU50" s="12"/>
      <c r="BVV50" s="12"/>
      <c r="BVW50" s="12"/>
      <c r="BVX50" s="12"/>
      <c r="BVY50" s="12"/>
      <c r="BVZ50" s="12"/>
      <c r="BWA50" s="12"/>
      <c r="BWB50" s="12"/>
      <c r="BWC50" s="12"/>
      <c r="BWD50" s="12"/>
      <c r="BWE50" s="12"/>
      <c r="BWF50" s="12"/>
      <c r="BWG50" s="12"/>
      <c r="BWH50" s="12"/>
      <c r="BWI50" s="12"/>
      <c r="BWJ50" s="12"/>
      <c r="BWK50" s="12"/>
      <c r="BWL50" s="12"/>
      <c r="BWM50" s="12"/>
      <c r="BWN50" s="12"/>
      <c r="BWO50" s="12"/>
      <c r="BWP50" s="12"/>
      <c r="BWQ50" s="12"/>
      <c r="BWR50" s="12"/>
      <c r="BWS50" s="12"/>
      <c r="BWT50" s="12"/>
      <c r="BWU50" s="12"/>
      <c r="BWV50" s="12"/>
      <c r="BWW50" s="12"/>
      <c r="BWX50" s="12"/>
      <c r="BWY50" s="12"/>
      <c r="BWZ50" s="12"/>
      <c r="BXA50" s="12"/>
      <c r="BXB50" s="12"/>
      <c r="BXC50" s="12"/>
      <c r="BXD50" s="12"/>
      <c r="BXE50" s="12"/>
      <c r="BXF50" s="12"/>
      <c r="BXG50" s="12"/>
      <c r="BXH50" s="12"/>
      <c r="BXI50" s="12"/>
      <c r="BXJ50" s="12"/>
      <c r="BXK50" s="12"/>
      <c r="BXL50" s="12"/>
      <c r="BXM50" s="12"/>
      <c r="BXN50" s="12"/>
      <c r="BXO50" s="12"/>
      <c r="BXP50" s="12"/>
      <c r="BXQ50" s="12"/>
      <c r="BXR50" s="12"/>
      <c r="BXS50" s="12"/>
      <c r="BXT50" s="12"/>
      <c r="BXU50" s="12"/>
      <c r="BXV50" s="12"/>
      <c r="BXW50" s="12"/>
      <c r="BXX50" s="12"/>
      <c r="BXY50" s="12"/>
      <c r="BXZ50" s="12"/>
      <c r="BYA50" s="12"/>
      <c r="BYB50" s="12"/>
      <c r="BYC50" s="12"/>
      <c r="BYD50" s="12"/>
      <c r="BYE50" s="12"/>
      <c r="BYF50" s="12"/>
      <c r="BYG50" s="12"/>
      <c r="BYH50" s="12"/>
      <c r="BYI50" s="12"/>
      <c r="BYJ50" s="12"/>
      <c r="BYK50" s="12"/>
      <c r="BYL50" s="12"/>
      <c r="BYM50" s="12"/>
      <c r="BYN50" s="12"/>
      <c r="BYO50" s="12"/>
      <c r="BYP50" s="12"/>
      <c r="BYQ50" s="12"/>
      <c r="BYR50" s="12"/>
      <c r="BYS50" s="12"/>
      <c r="BYT50" s="12"/>
      <c r="BYU50" s="12"/>
      <c r="BYV50" s="12"/>
      <c r="BYW50" s="12"/>
      <c r="BYX50" s="12"/>
      <c r="BYY50" s="12"/>
      <c r="BYZ50" s="12"/>
      <c r="BZA50" s="12"/>
      <c r="BZB50" s="12"/>
      <c r="BZC50" s="12"/>
      <c r="BZD50" s="12"/>
      <c r="BZE50" s="12"/>
      <c r="BZF50" s="12"/>
      <c r="BZG50" s="12"/>
      <c r="BZH50" s="12"/>
      <c r="BZI50" s="12"/>
      <c r="BZJ50" s="12"/>
      <c r="BZK50" s="12"/>
      <c r="BZL50" s="12"/>
      <c r="BZM50" s="12"/>
      <c r="BZN50" s="12"/>
      <c r="BZO50" s="12"/>
      <c r="BZP50" s="12"/>
      <c r="BZQ50" s="12"/>
      <c r="BZR50" s="12"/>
      <c r="BZS50" s="12"/>
      <c r="BZT50" s="12"/>
      <c r="BZU50" s="12"/>
      <c r="BZV50" s="12"/>
      <c r="BZW50" s="12"/>
      <c r="BZX50" s="12"/>
      <c r="BZY50" s="12"/>
      <c r="BZZ50" s="12"/>
      <c r="CAA50" s="12"/>
      <c r="CAB50" s="12"/>
      <c r="CAC50" s="12"/>
      <c r="CAD50" s="12"/>
      <c r="CAE50" s="12"/>
      <c r="CAF50" s="12"/>
      <c r="CAG50" s="12"/>
      <c r="CAH50" s="12"/>
      <c r="CAI50" s="12"/>
      <c r="CAJ50" s="12"/>
      <c r="CAK50" s="12"/>
      <c r="CAL50" s="12"/>
      <c r="CAM50" s="12"/>
      <c r="CAN50" s="12"/>
      <c r="CAO50" s="12"/>
      <c r="CAP50" s="12"/>
      <c r="CAQ50" s="12"/>
      <c r="CAR50" s="12"/>
      <c r="CAS50" s="12"/>
      <c r="CAT50" s="12"/>
      <c r="CAU50" s="12"/>
      <c r="CAV50" s="12"/>
      <c r="CAW50" s="12"/>
      <c r="CAX50" s="12"/>
      <c r="CAY50" s="12"/>
      <c r="CAZ50" s="12"/>
      <c r="CBA50" s="12"/>
      <c r="CBB50" s="12"/>
      <c r="CBC50" s="12"/>
      <c r="CBD50" s="12"/>
      <c r="CBE50" s="12"/>
      <c r="CBF50" s="12"/>
      <c r="CBG50" s="12"/>
      <c r="CBH50" s="12"/>
      <c r="CBI50" s="12"/>
      <c r="CBJ50" s="12"/>
      <c r="CBK50" s="12"/>
      <c r="CBL50" s="12"/>
      <c r="CBM50" s="12"/>
      <c r="CBN50" s="12"/>
      <c r="CBO50" s="12"/>
      <c r="CBP50" s="12"/>
      <c r="CBQ50" s="12"/>
      <c r="CBR50" s="12"/>
      <c r="CBS50" s="12"/>
      <c r="CBT50" s="12"/>
      <c r="CBU50" s="12"/>
      <c r="CBV50" s="12"/>
      <c r="CBW50" s="12"/>
      <c r="CBX50" s="12"/>
      <c r="CBY50" s="12"/>
      <c r="CBZ50" s="12"/>
      <c r="CCA50" s="12"/>
      <c r="CCB50" s="12"/>
      <c r="CCC50" s="12"/>
      <c r="CCD50" s="12"/>
      <c r="CCE50" s="12"/>
      <c r="CCF50" s="12"/>
      <c r="CCG50" s="12"/>
      <c r="CCH50" s="12"/>
      <c r="CCI50" s="12"/>
      <c r="CCJ50" s="12"/>
      <c r="CCK50" s="12"/>
      <c r="CCL50" s="12"/>
      <c r="CCM50" s="12"/>
      <c r="CCN50" s="12"/>
      <c r="CCO50" s="12"/>
      <c r="CCP50" s="12"/>
      <c r="CCQ50" s="12"/>
      <c r="CCR50" s="12"/>
      <c r="CCS50" s="12"/>
      <c r="CCT50" s="12"/>
      <c r="CCU50" s="12"/>
      <c r="CCV50" s="12"/>
      <c r="CCW50" s="12"/>
      <c r="CCX50" s="12"/>
      <c r="CCY50" s="12"/>
      <c r="CCZ50" s="12"/>
      <c r="CDA50" s="12"/>
      <c r="CDB50" s="12"/>
      <c r="CDC50" s="12"/>
      <c r="CDD50" s="12"/>
      <c r="CDE50" s="12"/>
      <c r="CDF50" s="12"/>
      <c r="CDG50" s="12"/>
      <c r="CDH50" s="12"/>
      <c r="CDI50" s="12"/>
      <c r="CDJ50" s="12"/>
      <c r="CDK50" s="12"/>
      <c r="CDL50" s="12"/>
      <c r="CDM50" s="12"/>
      <c r="CDN50" s="12"/>
      <c r="CDO50" s="12"/>
      <c r="CDP50" s="12"/>
      <c r="CDQ50" s="12"/>
      <c r="CDR50" s="12"/>
      <c r="CDS50" s="12"/>
      <c r="CDT50" s="12"/>
      <c r="CDU50" s="12"/>
      <c r="CDV50" s="12"/>
      <c r="CDW50" s="12"/>
      <c r="CDX50" s="12"/>
      <c r="CDY50" s="12"/>
      <c r="CDZ50" s="12"/>
      <c r="CEA50" s="12"/>
      <c r="CEB50" s="12"/>
      <c r="CEC50" s="12"/>
      <c r="CED50" s="12"/>
      <c r="CEE50" s="12"/>
      <c r="CEF50" s="12"/>
      <c r="CEG50" s="12"/>
      <c r="CEH50" s="12"/>
      <c r="CEI50" s="12"/>
      <c r="CEJ50" s="12"/>
      <c r="CEK50" s="12"/>
      <c r="CEL50" s="12"/>
      <c r="CEM50" s="12"/>
      <c r="CEN50" s="12"/>
      <c r="CEO50" s="12"/>
      <c r="CEP50" s="12"/>
      <c r="CEQ50" s="12"/>
      <c r="CER50" s="12"/>
      <c r="CES50" s="12"/>
      <c r="CET50" s="12"/>
      <c r="CEU50" s="12"/>
      <c r="CEV50" s="12"/>
      <c r="CEW50" s="12"/>
      <c r="CEX50" s="12"/>
      <c r="CEY50" s="12"/>
      <c r="CEZ50" s="12"/>
      <c r="CFA50" s="12"/>
      <c r="CFB50" s="12"/>
      <c r="CFC50" s="12"/>
      <c r="CFD50" s="12"/>
      <c r="CFE50" s="12"/>
      <c r="CFF50" s="12"/>
      <c r="CFG50" s="12"/>
      <c r="CFH50" s="12"/>
      <c r="CFI50" s="12"/>
      <c r="CFJ50" s="12"/>
      <c r="CFK50" s="12"/>
      <c r="CFL50" s="12"/>
      <c r="CFM50" s="12"/>
      <c r="CFN50" s="12"/>
      <c r="CFO50" s="12"/>
      <c r="CFP50" s="12"/>
      <c r="CFQ50" s="12"/>
      <c r="CFR50" s="12"/>
      <c r="CFS50" s="12"/>
      <c r="CFT50" s="12"/>
      <c r="CFU50" s="12"/>
      <c r="CFV50" s="12"/>
      <c r="CFW50" s="12"/>
      <c r="CFX50" s="12"/>
      <c r="CFY50" s="12"/>
      <c r="CFZ50" s="12"/>
      <c r="CGA50" s="12"/>
      <c r="CGB50" s="12"/>
      <c r="CGC50" s="12"/>
      <c r="CGD50" s="12"/>
      <c r="CGE50" s="12"/>
      <c r="CGF50" s="12"/>
      <c r="CGG50" s="12"/>
      <c r="CGH50" s="12"/>
      <c r="CGI50" s="12"/>
      <c r="CGJ50" s="12"/>
      <c r="CGK50" s="12"/>
      <c r="CGL50" s="12"/>
      <c r="CGM50" s="12"/>
      <c r="CGN50" s="12"/>
      <c r="CGO50" s="12"/>
      <c r="CGP50" s="12"/>
      <c r="CGQ50" s="12"/>
      <c r="CGR50" s="12"/>
      <c r="CGS50" s="12"/>
      <c r="CGT50" s="12"/>
      <c r="CGU50" s="12"/>
      <c r="CGV50" s="12"/>
      <c r="CGW50" s="12"/>
      <c r="CGX50" s="12"/>
      <c r="CGY50" s="12"/>
      <c r="CGZ50" s="12"/>
      <c r="CHA50" s="12"/>
      <c r="CHB50" s="12"/>
      <c r="CHC50" s="12"/>
      <c r="CHD50" s="12"/>
      <c r="CHE50" s="12"/>
      <c r="CHF50" s="12"/>
      <c r="CHG50" s="12"/>
      <c r="CHH50" s="12"/>
      <c r="CHI50" s="12"/>
      <c r="CHJ50" s="12"/>
      <c r="CHK50" s="12"/>
      <c r="CHL50" s="12"/>
      <c r="CHM50" s="12"/>
      <c r="CHN50" s="12"/>
      <c r="CHO50" s="12"/>
      <c r="CHP50" s="12"/>
      <c r="CHQ50" s="12"/>
      <c r="CHR50" s="12"/>
      <c r="CHS50" s="12"/>
      <c r="CHT50" s="12"/>
      <c r="CHU50" s="12"/>
      <c r="CHV50" s="12"/>
      <c r="CHW50" s="12"/>
      <c r="CHX50" s="12"/>
      <c r="CHY50" s="12"/>
      <c r="CHZ50" s="12"/>
      <c r="CIA50" s="12"/>
      <c r="CIB50" s="12"/>
      <c r="CIC50" s="12"/>
      <c r="CID50" s="12"/>
      <c r="CIE50" s="12"/>
      <c r="CIF50" s="12"/>
      <c r="CIG50" s="12"/>
      <c r="CIH50" s="12"/>
      <c r="CII50" s="12"/>
      <c r="CIJ50" s="12"/>
      <c r="CIK50" s="12"/>
      <c r="CIL50" s="12"/>
      <c r="CIM50" s="12"/>
      <c r="CIN50" s="12"/>
      <c r="CIO50" s="12"/>
      <c r="CIP50" s="12"/>
      <c r="CIQ50" s="12"/>
      <c r="CIR50" s="12"/>
      <c r="CIS50" s="12"/>
      <c r="CIT50" s="12"/>
      <c r="CIU50" s="12"/>
      <c r="CIV50" s="12"/>
      <c r="CIW50" s="12"/>
      <c r="CIX50" s="12"/>
      <c r="CIY50" s="12"/>
      <c r="CIZ50" s="12"/>
      <c r="CJA50" s="12"/>
      <c r="CJB50" s="12"/>
      <c r="CJC50" s="12"/>
      <c r="CJD50" s="12"/>
      <c r="CJE50" s="12"/>
      <c r="CJF50" s="12"/>
      <c r="CJG50" s="12"/>
      <c r="CJH50" s="12"/>
      <c r="CJI50" s="12"/>
      <c r="CJJ50" s="12"/>
      <c r="CJK50" s="12"/>
      <c r="CJL50" s="12"/>
      <c r="CJM50" s="12"/>
      <c r="CJN50" s="12"/>
      <c r="CJO50" s="12"/>
      <c r="CJP50" s="12"/>
      <c r="CJQ50" s="12"/>
      <c r="CJR50" s="12"/>
      <c r="CJS50" s="12"/>
      <c r="CJT50" s="12"/>
      <c r="CJU50" s="12"/>
      <c r="CJV50" s="12"/>
      <c r="CJW50" s="12"/>
      <c r="CJX50" s="12"/>
      <c r="CJY50" s="12"/>
      <c r="CJZ50" s="12"/>
      <c r="CKA50" s="12"/>
      <c r="CKB50" s="12"/>
      <c r="CKC50" s="12"/>
      <c r="CKD50" s="12"/>
      <c r="CKE50" s="12"/>
      <c r="CKF50" s="12"/>
      <c r="CKG50" s="12"/>
      <c r="CKH50" s="12"/>
      <c r="CKI50" s="12"/>
      <c r="CKJ50" s="12"/>
      <c r="CKK50" s="12"/>
      <c r="CKL50" s="12"/>
      <c r="CKM50" s="12"/>
      <c r="CKN50" s="12"/>
      <c r="CKO50" s="12"/>
      <c r="CKP50" s="12"/>
      <c r="CKQ50" s="12"/>
      <c r="CKR50" s="12"/>
      <c r="CKS50" s="12"/>
      <c r="CKT50" s="12"/>
      <c r="CKU50" s="12"/>
      <c r="CKV50" s="12"/>
      <c r="CKW50" s="12"/>
      <c r="CKX50" s="12"/>
      <c r="CKY50" s="12"/>
      <c r="CKZ50" s="12"/>
      <c r="CLA50" s="12"/>
      <c r="CLB50" s="12"/>
      <c r="CLC50" s="12"/>
      <c r="CLD50" s="12"/>
      <c r="CLE50" s="12"/>
      <c r="CLF50" s="12"/>
      <c r="CLG50" s="12"/>
      <c r="CLH50" s="12"/>
      <c r="CLI50" s="12"/>
      <c r="CLJ50" s="12"/>
      <c r="CLK50" s="12"/>
      <c r="CLL50" s="12"/>
      <c r="CLM50" s="12"/>
      <c r="CLN50" s="12"/>
      <c r="CLO50" s="12"/>
      <c r="CLP50" s="12"/>
      <c r="CLQ50" s="12"/>
      <c r="CLR50" s="12"/>
      <c r="CLS50" s="12"/>
      <c r="CLT50" s="12"/>
      <c r="CLU50" s="12"/>
      <c r="CLV50" s="12"/>
      <c r="CLW50" s="12"/>
      <c r="CLX50" s="12"/>
      <c r="CLY50" s="12"/>
      <c r="CLZ50" s="12"/>
      <c r="CMA50" s="12"/>
      <c r="CMB50" s="12"/>
      <c r="CMC50" s="12"/>
      <c r="CMD50" s="12"/>
      <c r="CME50" s="12"/>
      <c r="CMF50" s="12"/>
      <c r="CMG50" s="12"/>
      <c r="CMH50" s="12"/>
      <c r="CMI50" s="12"/>
      <c r="CMJ50" s="12"/>
      <c r="CMK50" s="12"/>
      <c r="CML50" s="12"/>
      <c r="CMM50" s="12"/>
      <c r="CMN50" s="12"/>
      <c r="CMO50" s="12"/>
      <c r="CMP50" s="12"/>
      <c r="CMQ50" s="12"/>
      <c r="CMR50" s="12"/>
      <c r="CMS50" s="12"/>
      <c r="CMT50" s="12"/>
      <c r="CMU50" s="12"/>
      <c r="CMV50" s="12"/>
      <c r="CMW50" s="12"/>
      <c r="CMX50" s="12"/>
      <c r="CMY50" s="12"/>
      <c r="CMZ50" s="12"/>
      <c r="CNA50" s="12"/>
      <c r="CNB50" s="12"/>
      <c r="CNC50" s="12"/>
      <c r="CND50" s="12"/>
      <c r="CNE50" s="12"/>
      <c r="CNF50" s="12"/>
      <c r="CNG50" s="12"/>
      <c r="CNH50" s="12"/>
      <c r="CNI50" s="12"/>
      <c r="CNJ50" s="12"/>
      <c r="CNK50" s="12"/>
      <c r="CNL50" s="12"/>
      <c r="CNM50" s="12"/>
      <c r="CNN50" s="12"/>
      <c r="CNO50" s="12"/>
      <c r="CNP50" s="12"/>
      <c r="CNQ50" s="12"/>
      <c r="CNR50" s="12"/>
      <c r="CNS50" s="12"/>
      <c r="CNT50" s="12"/>
      <c r="CNU50" s="12"/>
      <c r="CNV50" s="12"/>
      <c r="CNW50" s="12"/>
      <c r="CNX50" s="12"/>
      <c r="CNY50" s="12"/>
      <c r="CNZ50" s="12"/>
      <c r="COA50" s="12"/>
      <c r="COB50" s="12"/>
      <c r="COC50" s="12"/>
      <c r="COD50" s="12"/>
      <c r="COE50" s="12"/>
      <c r="COF50" s="12"/>
      <c r="COG50" s="12"/>
      <c r="COH50" s="12"/>
      <c r="COI50" s="12"/>
      <c r="COJ50" s="12"/>
      <c r="COK50" s="12"/>
      <c r="COL50" s="12"/>
      <c r="COM50" s="12"/>
      <c r="CON50" s="12"/>
      <c r="COO50" s="12"/>
      <c r="COP50" s="12"/>
      <c r="COQ50" s="12"/>
      <c r="COR50" s="12"/>
      <c r="COS50" s="12"/>
      <c r="COT50" s="12"/>
      <c r="COU50" s="12"/>
      <c r="COV50" s="12"/>
      <c r="COW50" s="12"/>
      <c r="COX50" s="12"/>
      <c r="COY50" s="12"/>
      <c r="COZ50" s="12"/>
      <c r="CPA50" s="12"/>
      <c r="CPB50" s="12"/>
      <c r="CPC50" s="12"/>
      <c r="CPD50" s="12"/>
      <c r="CPE50" s="12"/>
      <c r="CPF50" s="12"/>
      <c r="CPG50" s="12"/>
      <c r="CPH50" s="12"/>
      <c r="CPI50" s="12"/>
      <c r="CPJ50" s="12"/>
      <c r="CPK50" s="12"/>
      <c r="CPL50" s="12"/>
      <c r="CPM50" s="12"/>
      <c r="CPN50" s="12"/>
      <c r="CPO50" s="12"/>
      <c r="CPP50" s="12"/>
      <c r="CPQ50" s="12"/>
      <c r="CPR50" s="12"/>
      <c r="CPS50" s="12"/>
      <c r="CPT50" s="12"/>
      <c r="CPU50" s="12"/>
      <c r="CPV50" s="12"/>
      <c r="CPW50" s="12"/>
      <c r="CPX50" s="12"/>
      <c r="CPY50" s="12"/>
      <c r="CPZ50" s="12"/>
      <c r="CQA50" s="12"/>
      <c r="CQB50" s="12"/>
      <c r="CQC50" s="12"/>
      <c r="CQD50" s="12"/>
      <c r="CQE50" s="12"/>
      <c r="CQF50" s="12"/>
      <c r="CQG50" s="12"/>
      <c r="CQH50" s="12"/>
      <c r="CQI50" s="12"/>
      <c r="CQJ50" s="12"/>
      <c r="CQK50" s="12"/>
      <c r="CQL50" s="12"/>
      <c r="CQM50" s="12"/>
      <c r="CQN50" s="12"/>
      <c r="CQO50" s="12"/>
      <c r="CQP50" s="12"/>
      <c r="CQQ50" s="12"/>
      <c r="CQR50" s="12"/>
      <c r="CQS50" s="12"/>
      <c r="CQT50" s="12"/>
      <c r="CQU50" s="12"/>
      <c r="CQV50" s="12"/>
      <c r="CQW50" s="12"/>
      <c r="CQX50" s="12"/>
      <c r="CQY50" s="12"/>
      <c r="CQZ50" s="12"/>
      <c r="CRA50" s="12"/>
      <c r="CRB50" s="12"/>
      <c r="CRC50" s="12"/>
      <c r="CRD50" s="12"/>
      <c r="CRE50" s="12"/>
      <c r="CRF50" s="12"/>
      <c r="CRG50" s="12"/>
      <c r="CRH50" s="12"/>
      <c r="CRI50" s="12"/>
      <c r="CRJ50" s="12"/>
      <c r="CRK50" s="12"/>
      <c r="CRL50" s="12"/>
      <c r="CRM50" s="12"/>
      <c r="CRN50" s="12"/>
      <c r="CRO50" s="12"/>
      <c r="CRP50" s="12"/>
      <c r="CRQ50" s="12"/>
      <c r="CRR50" s="12"/>
      <c r="CRS50" s="12"/>
      <c r="CRT50" s="12"/>
      <c r="CRU50" s="12"/>
      <c r="CRV50" s="12"/>
      <c r="CRW50" s="12"/>
      <c r="CRX50" s="12"/>
      <c r="CRY50" s="12"/>
      <c r="CRZ50" s="12"/>
      <c r="CSA50" s="12"/>
      <c r="CSB50" s="12"/>
      <c r="CSC50" s="12"/>
      <c r="CSD50" s="12"/>
      <c r="CSE50" s="12"/>
      <c r="CSF50" s="12"/>
      <c r="CSG50" s="12"/>
      <c r="CSH50" s="12"/>
      <c r="CSI50" s="12"/>
      <c r="CSJ50" s="12"/>
      <c r="CSK50" s="12"/>
      <c r="CSL50" s="12"/>
      <c r="CSM50" s="12"/>
      <c r="CSN50" s="12"/>
      <c r="CSO50" s="12"/>
      <c r="CSP50" s="12"/>
      <c r="CSQ50" s="12"/>
      <c r="CSR50" s="12"/>
      <c r="CSS50" s="12"/>
      <c r="CST50" s="12"/>
      <c r="CSU50" s="12"/>
      <c r="CSV50" s="12"/>
      <c r="CSW50" s="12"/>
      <c r="CSX50" s="12"/>
      <c r="CSY50" s="12"/>
      <c r="CSZ50" s="12"/>
      <c r="CTA50" s="12"/>
      <c r="CTB50" s="12"/>
      <c r="CTC50" s="12"/>
      <c r="CTD50" s="12"/>
      <c r="CTE50" s="12"/>
      <c r="CTF50" s="12"/>
      <c r="CTG50" s="12"/>
      <c r="CTH50" s="12"/>
      <c r="CTI50" s="12"/>
      <c r="CTJ50" s="12"/>
      <c r="CTK50" s="12"/>
      <c r="CTL50" s="12"/>
      <c r="CTM50" s="12"/>
      <c r="CTN50" s="12"/>
      <c r="CTO50" s="12"/>
      <c r="CTP50" s="12"/>
      <c r="CTQ50" s="12"/>
      <c r="CTR50" s="12"/>
      <c r="CTS50" s="12"/>
      <c r="CTT50" s="12"/>
      <c r="CTU50" s="12"/>
      <c r="CTV50" s="12"/>
      <c r="CTW50" s="12"/>
      <c r="CTX50" s="12"/>
      <c r="CTY50" s="12"/>
      <c r="CTZ50" s="12"/>
      <c r="CUA50" s="12"/>
      <c r="CUB50" s="12"/>
      <c r="CUC50" s="12"/>
      <c r="CUD50" s="12"/>
      <c r="CUE50" s="12"/>
      <c r="CUF50" s="12"/>
      <c r="CUG50" s="12"/>
      <c r="CUH50" s="12"/>
      <c r="CUI50" s="12"/>
      <c r="CUJ50" s="12"/>
      <c r="CUK50" s="12"/>
      <c r="CUL50" s="12"/>
      <c r="CUM50" s="12"/>
      <c r="CUN50" s="12"/>
      <c r="CUO50" s="12"/>
      <c r="CUP50" s="12"/>
      <c r="CUQ50" s="12"/>
      <c r="CUR50" s="12"/>
      <c r="CUS50" s="12"/>
      <c r="CUT50" s="12"/>
      <c r="CUU50" s="12"/>
      <c r="CUV50" s="12"/>
      <c r="CUW50" s="12"/>
      <c r="CUX50" s="12"/>
      <c r="CUY50" s="12"/>
      <c r="CUZ50" s="12"/>
      <c r="CVA50" s="12"/>
      <c r="CVB50" s="12"/>
      <c r="CVC50" s="12"/>
      <c r="CVD50" s="12"/>
      <c r="CVE50" s="12"/>
      <c r="CVF50" s="12"/>
      <c r="CVG50" s="12"/>
      <c r="CVH50" s="12"/>
      <c r="CVI50" s="12"/>
      <c r="CVJ50" s="12"/>
      <c r="CVK50" s="12"/>
      <c r="CVL50" s="12"/>
      <c r="CVM50" s="12"/>
      <c r="CVN50" s="12"/>
      <c r="CVO50" s="12"/>
      <c r="CVP50" s="12"/>
      <c r="CVQ50" s="12"/>
      <c r="CVR50" s="12"/>
      <c r="CVS50" s="12"/>
      <c r="CVT50" s="12"/>
      <c r="CVU50" s="12"/>
      <c r="CVV50" s="12"/>
      <c r="CVW50" s="12"/>
      <c r="CVX50" s="12"/>
      <c r="CVY50" s="12"/>
      <c r="CVZ50" s="12"/>
      <c r="CWA50" s="12"/>
      <c r="CWB50" s="12"/>
      <c r="CWC50" s="12"/>
      <c r="CWD50" s="12"/>
      <c r="CWE50" s="12"/>
      <c r="CWF50" s="12"/>
      <c r="CWG50" s="12"/>
      <c r="CWH50" s="12"/>
      <c r="CWI50" s="12"/>
      <c r="CWJ50" s="12"/>
      <c r="CWK50" s="12"/>
      <c r="CWL50" s="12"/>
      <c r="CWM50" s="12"/>
      <c r="CWN50" s="12"/>
      <c r="CWO50" s="12"/>
      <c r="CWP50" s="12"/>
      <c r="CWQ50" s="12"/>
      <c r="CWR50" s="12"/>
      <c r="CWS50" s="12"/>
      <c r="CWT50" s="12"/>
      <c r="CWU50" s="12"/>
      <c r="CWV50" s="12"/>
      <c r="CWW50" s="12"/>
      <c r="CWX50" s="12"/>
      <c r="CWY50" s="12"/>
      <c r="CWZ50" s="12"/>
      <c r="CXA50" s="12"/>
      <c r="CXB50" s="12"/>
      <c r="CXC50" s="12"/>
      <c r="CXD50" s="12"/>
      <c r="CXE50" s="12"/>
      <c r="CXF50" s="12"/>
      <c r="CXG50" s="12"/>
      <c r="CXH50" s="12"/>
      <c r="CXI50" s="12"/>
      <c r="CXJ50" s="12"/>
      <c r="CXK50" s="12"/>
      <c r="CXL50" s="12"/>
      <c r="CXM50" s="12"/>
      <c r="CXN50" s="12"/>
      <c r="CXO50" s="12"/>
      <c r="CXP50" s="12"/>
      <c r="CXQ50" s="12"/>
      <c r="CXR50" s="12"/>
      <c r="CXS50" s="12"/>
      <c r="CXT50" s="12"/>
      <c r="CXU50" s="12"/>
      <c r="CXV50" s="12"/>
      <c r="CXW50" s="12"/>
      <c r="CXX50" s="12"/>
      <c r="CXY50" s="12"/>
      <c r="CXZ50" s="12"/>
      <c r="CYA50" s="12"/>
      <c r="CYB50" s="12"/>
      <c r="CYC50" s="12"/>
      <c r="CYD50" s="12"/>
      <c r="CYE50" s="12"/>
      <c r="CYF50" s="12"/>
      <c r="CYG50" s="12"/>
      <c r="CYH50" s="12"/>
      <c r="CYI50" s="12"/>
      <c r="CYJ50" s="12"/>
      <c r="CYK50" s="12"/>
      <c r="CYL50" s="12"/>
      <c r="CYM50" s="12"/>
      <c r="CYN50" s="12"/>
      <c r="CYO50" s="12"/>
      <c r="CYP50" s="12"/>
      <c r="CYQ50" s="12"/>
      <c r="CYR50" s="12"/>
      <c r="CYS50" s="12"/>
      <c r="CYT50" s="12"/>
      <c r="CYU50" s="12"/>
      <c r="CYV50" s="12"/>
      <c r="CYW50" s="12"/>
      <c r="CYX50" s="12"/>
      <c r="CYY50" s="12"/>
      <c r="CYZ50" s="12"/>
      <c r="CZA50" s="12"/>
      <c r="CZB50" s="12"/>
      <c r="CZC50" s="12"/>
      <c r="CZD50" s="12"/>
      <c r="CZE50" s="12"/>
      <c r="CZF50" s="12"/>
      <c r="CZG50" s="12"/>
      <c r="CZH50" s="12"/>
      <c r="CZI50" s="12"/>
      <c r="CZJ50" s="12"/>
      <c r="CZK50" s="12"/>
      <c r="CZL50" s="12"/>
      <c r="CZM50" s="12"/>
      <c r="CZN50" s="12"/>
      <c r="CZO50" s="12"/>
      <c r="CZP50" s="12"/>
      <c r="CZQ50" s="12"/>
      <c r="CZR50" s="12"/>
      <c r="CZS50" s="12"/>
      <c r="CZT50" s="12"/>
      <c r="CZU50" s="12"/>
      <c r="CZV50" s="12"/>
      <c r="CZW50" s="12"/>
      <c r="CZX50" s="12"/>
      <c r="CZY50" s="12"/>
      <c r="CZZ50" s="12"/>
      <c r="DAA50" s="12"/>
      <c r="DAB50" s="12"/>
      <c r="DAC50" s="12"/>
      <c r="DAD50" s="12"/>
      <c r="DAE50" s="12"/>
      <c r="DAF50" s="12"/>
      <c r="DAG50" s="12"/>
      <c r="DAH50" s="12"/>
      <c r="DAI50" s="12"/>
      <c r="DAJ50" s="12"/>
      <c r="DAK50" s="12"/>
      <c r="DAL50" s="12"/>
      <c r="DAM50" s="12"/>
      <c r="DAN50" s="12"/>
      <c r="DAO50" s="12"/>
      <c r="DAP50" s="12"/>
      <c r="DAQ50" s="12"/>
      <c r="DAR50" s="12"/>
      <c r="DAS50" s="12"/>
      <c r="DAT50" s="12"/>
      <c r="DAU50" s="12"/>
      <c r="DAV50" s="12"/>
      <c r="DAW50" s="12"/>
      <c r="DAX50" s="12"/>
      <c r="DAY50" s="12"/>
      <c r="DAZ50" s="12"/>
      <c r="DBA50" s="12"/>
      <c r="DBB50" s="12"/>
      <c r="DBC50" s="12"/>
      <c r="DBD50" s="12"/>
      <c r="DBE50" s="12"/>
      <c r="DBF50" s="12"/>
      <c r="DBG50" s="12"/>
      <c r="DBH50" s="12"/>
      <c r="DBI50" s="12"/>
      <c r="DBJ50" s="12"/>
      <c r="DBK50" s="12"/>
      <c r="DBL50" s="12"/>
      <c r="DBM50" s="12"/>
      <c r="DBN50" s="12"/>
      <c r="DBO50" s="12"/>
      <c r="DBP50" s="12"/>
      <c r="DBQ50" s="12"/>
      <c r="DBR50" s="12"/>
      <c r="DBS50" s="12"/>
      <c r="DBT50" s="12"/>
      <c r="DBU50" s="12"/>
      <c r="DBV50" s="12"/>
      <c r="DBW50" s="12"/>
      <c r="DBX50" s="12"/>
      <c r="DBY50" s="12"/>
      <c r="DBZ50" s="12"/>
      <c r="DCA50" s="12"/>
      <c r="DCB50" s="12"/>
      <c r="DCC50" s="12"/>
      <c r="DCD50" s="12"/>
      <c r="DCE50" s="12"/>
      <c r="DCF50" s="12"/>
      <c r="DCG50" s="12"/>
      <c r="DCH50" s="12"/>
      <c r="DCI50" s="12"/>
      <c r="DCJ50" s="12"/>
      <c r="DCK50" s="12"/>
      <c r="DCL50" s="12"/>
      <c r="DCM50" s="12"/>
      <c r="DCN50" s="12"/>
      <c r="DCO50" s="12"/>
      <c r="DCP50" s="12"/>
      <c r="DCQ50" s="12"/>
      <c r="DCR50" s="12"/>
      <c r="DCS50" s="12"/>
      <c r="DCT50" s="12"/>
      <c r="DCU50" s="12"/>
      <c r="DCV50" s="12"/>
      <c r="DCW50" s="12"/>
      <c r="DCX50" s="12"/>
      <c r="DCY50" s="12"/>
      <c r="DCZ50" s="12"/>
      <c r="DDA50" s="12"/>
      <c r="DDB50" s="12"/>
      <c r="DDC50" s="12"/>
      <c r="DDD50" s="12"/>
      <c r="DDE50" s="12"/>
      <c r="DDF50" s="12"/>
      <c r="DDG50" s="12"/>
      <c r="DDH50" s="12"/>
      <c r="DDI50" s="12"/>
      <c r="DDJ50" s="12"/>
      <c r="DDK50" s="12"/>
      <c r="DDL50" s="12"/>
      <c r="DDM50" s="12"/>
      <c r="DDN50" s="12"/>
      <c r="DDO50" s="12"/>
      <c r="DDP50" s="12"/>
      <c r="DDQ50" s="12"/>
      <c r="DDR50" s="12"/>
      <c r="DDS50" s="12"/>
      <c r="DDT50" s="12"/>
      <c r="DDU50" s="12"/>
      <c r="DDV50" s="12"/>
      <c r="DDW50" s="12"/>
      <c r="DDX50" s="12"/>
      <c r="DDY50" s="12"/>
      <c r="DDZ50" s="12"/>
      <c r="DEA50" s="12"/>
      <c r="DEB50" s="12"/>
      <c r="DEC50" s="12"/>
      <c r="DED50" s="12"/>
      <c r="DEE50" s="12"/>
      <c r="DEF50" s="12"/>
      <c r="DEG50" s="12"/>
      <c r="DEH50" s="12"/>
      <c r="DEI50" s="12"/>
      <c r="DEJ50" s="12"/>
      <c r="DEK50" s="12"/>
      <c r="DEL50" s="12"/>
      <c r="DEM50" s="12"/>
      <c r="DEN50" s="12"/>
      <c r="DEO50" s="12"/>
      <c r="DEP50" s="12"/>
      <c r="DEQ50" s="12"/>
      <c r="DER50" s="12"/>
      <c r="DES50" s="12"/>
      <c r="DET50" s="12"/>
      <c r="DEU50" s="12"/>
      <c r="DEV50" s="12"/>
      <c r="DEW50" s="12"/>
      <c r="DEX50" s="12"/>
      <c r="DEY50" s="12"/>
      <c r="DEZ50" s="12"/>
      <c r="DFA50" s="12"/>
      <c r="DFB50" s="12"/>
      <c r="DFC50" s="12"/>
      <c r="DFD50" s="12"/>
      <c r="DFE50" s="12"/>
      <c r="DFF50" s="12"/>
      <c r="DFG50" s="12"/>
      <c r="DFH50" s="12"/>
      <c r="DFI50" s="12"/>
      <c r="DFJ50" s="12"/>
      <c r="DFK50" s="12"/>
      <c r="DFL50" s="12"/>
      <c r="DFM50" s="12"/>
      <c r="DFN50" s="12"/>
      <c r="DFO50" s="12"/>
      <c r="DFP50" s="12"/>
      <c r="DFQ50" s="12"/>
      <c r="DFR50" s="12"/>
      <c r="DFS50" s="12"/>
      <c r="DFT50" s="12"/>
      <c r="DFU50" s="12"/>
      <c r="DFV50" s="12"/>
      <c r="DFW50" s="12"/>
      <c r="DFX50" s="12"/>
      <c r="DFY50" s="12"/>
      <c r="DFZ50" s="12"/>
      <c r="DGA50" s="12"/>
      <c r="DGB50" s="12"/>
      <c r="DGC50" s="12"/>
      <c r="DGD50" s="12"/>
      <c r="DGE50" s="12"/>
      <c r="DGF50" s="12"/>
      <c r="DGG50" s="12"/>
      <c r="DGH50" s="12"/>
      <c r="DGI50" s="12"/>
      <c r="DGJ50" s="12"/>
      <c r="DGK50" s="12"/>
      <c r="DGL50" s="12"/>
      <c r="DGM50" s="12"/>
      <c r="DGN50" s="12"/>
      <c r="DGO50" s="12"/>
      <c r="DGP50" s="12"/>
      <c r="DGQ50" s="12"/>
      <c r="DGR50" s="12"/>
      <c r="DGS50" s="12"/>
      <c r="DGT50" s="12"/>
      <c r="DGU50" s="12"/>
      <c r="DGV50" s="12"/>
      <c r="DGW50" s="12"/>
      <c r="DGX50" s="12"/>
      <c r="DGY50" s="12"/>
      <c r="DGZ50" s="12"/>
      <c r="DHA50" s="12"/>
      <c r="DHB50" s="12"/>
      <c r="DHC50" s="12"/>
      <c r="DHD50" s="12"/>
      <c r="DHE50" s="12"/>
      <c r="DHF50" s="12"/>
      <c r="DHG50" s="12"/>
      <c r="DHH50" s="12"/>
      <c r="DHI50" s="12"/>
      <c r="DHJ50" s="12"/>
      <c r="DHK50" s="12"/>
      <c r="DHL50" s="12"/>
      <c r="DHM50" s="12"/>
      <c r="DHN50" s="12"/>
      <c r="DHO50" s="12"/>
      <c r="DHP50" s="12"/>
      <c r="DHQ50" s="12"/>
      <c r="DHR50" s="12"/>
      <c r="DHS50" s="12"/>
      <c r="DHT50" s="12"/>
      <c r="DHU50" s="12"/>
      <c r="DHV50" s="12"/>
      <c r="DHW50" s="12"/>
      <c r="DHX50" s="12"/>
      <c r="DHY50" s="12"/>
      <c r="DHZ50" s="12"/>
      <c r="DIA50" s="12"/>
      <c r="DIB50" s="12"/>
      <c r="DIC50" s="12"/>
      <c r="DID50" s="12"/>
      <c r="DIE50" s="12"/>
      <c r="DIF50" s="12"/>
      <c r="DIG50" s="12"/>
      <c r="DIH50" s="12"/>
      <c r="DII50" s="12"/>
      <c r="DIJ50" s="12"/>
      <c r="DIK50" s="12"/>
      <c r="DIL50" s="12"/>
      <c r="DIM50" s="12"/>
      <c r="DIN50" s="12"/>
      <c r="DIO50" s="12"/>
      <c r="DIP50" s="12"/>
      <c r="DIQ50" s="12"/>
      <c r="DIR50" s="12"/>
      <c r="DIS50" s="12"/>
      <c r="DIT50" s="12"/>
      <c r="DIU50" s="12"/>
      <c r="DIV50" s="12"/>
      <c r="DIW50" s="12"/>
      <c r="DIX50" s="12"/>
      <c r="DIY50" s="12"/>
      <c r="DIZ50" s="12"/>
      <c r="DJA50" s="12"/>
      <c r="DJB50" s="12"/>
      <c r="DJC50" s="12"/>
      <c r="DJD50" s="12"/>
      <c r="DJE50" s="12"/>
      <c r="DJF50" s="12"/>
      <c r="DJG50" s="12"/>
      <c r="DJH50" s="12"/>
      <c r="DJI50" s="12"/>
      <c r="DJJ50" s="12"/>
      <c r="DJK50" s="12"/>
      <c r="DJL50" s="12"/>
      <c r="DJM50" s="12"/>
      <c r="DJN50" s="12"/>
      <c r="DJO50" s="12"/>
      <c r="DJP50" s="12"/>
      <c r="DJQ50" s="12"/>
      <c r="DJR50" s="12"/>
      <c r="DJS50" s="12"/>
      <c r="DJT50" s="12"/>
      <c r="DJU50" s="12"/>
      <c r="DJV50" s="12"/>
      <c r="DJW50" s="12"/>
      <c r="DJX50" s="12"/>
      <c r="DJY50" s="12"/>
      <c r="DJZ50" s="12"/>
      <c r="DKA50" s="12"/>
      <c r="DKB50" s="12"/>
      <c r="DKC50" s="12"/>
      <c r="DKD50" s="12"/>
      <c r="DKE50" s="12"/>
      <c r="DKF50" s="12"/>
      <c r="DKG50" s="12"/>
      <c r="DKH50" s="12"/>
      <c r="DKI50" s="12"/>
      <c r="DKJ50" s="12"/>
      <c r="DKK50" s="12"/>
      <c r="DKL50" s="12"/>
      <c r="DKM50" s="12"/>
      <c r="DKN50" s="12"/>
      <c r="DKO50" s="12"/>
      <c r="DKP50" s="12"/>
      <c r="DKQ50" s="12"/>
      <c r="DKR50" s="12"/>
      <c r="DKS50" s="12"/>
      <c r="DKT50" s="12"/>
      <c r="DKU50" s="12"/>
      <c r="DKV50" s="12"/>
      <c r="DKW50" s="12"/>
      <c r="DKX50" s="12"/>
      <c r="DKY50" s="12"/>
      <c r="DKZ50" s="12"/>
      <c r="DLA50" s="12"/>
      <c r="DLB50" s="12"/>
      <c r="DLC50" s="12"/>
      <c r="DLD50" s="12"/>
      <c r="DLE50" s="12"/>
      <c r="DLF50" s="12"/>
      <c r="DLG50" s="12"/>
      <c r="DLH50" s="12"/>
      <c r="DLI50" s="12"/>
      <c r="DLJ50" s="12"/>
      <c r="DLK50" s="12"/>
      <c r="DLL50" s="12"/>
      <c r="DLM50" s="12"/>
      <c r="DLN50" s="12"/>
      <c r="DLO50" s="12"/>
      <c r="DLP50" s="12"/>
      <c r="DLQ50" s="12"/>
      <c r="DLR50" s="12"/>
      <c r="DLS50" s="12"/>
      <c r="DLT50" s="12"/>
      <c r="DLU50" s="12"/>
      <c r="DLV50" s="12"/>
      <c r="DLW50" s="12"/>
      <c r="DLX50" s="12"/>
      <c r="DLY50" s="12"/>
      <c r="DLZ50" s="12"/>
      <c r="DMA50" s="12"/>
      <c r="DMB50" s="12"/>
      <c r="DMC50" s="12"/>
      <c r="DMD50" s="12"/>
      <c r="DME50" s="12"/>
      <c r="DMF50" s="12"/>
      <c r="DMG50" s="12"/>
      <c r="DMH50" s="12"/>
      <c r="DMI50" s="12"/>
      <c r="DMJ50" s="12"/>
      <c r="DMK50" s="12"/>
      <c r="DML50" s="12"/>
      <c r="DMM50" s="12"/>
      <c r="DMN50" s="12"/>
      <c r="DMO50" s="12"/>
      <c r="DMP50" s="12"/>
      <c r="DMQ50" s="12"/>
      <c r="DMR50" s="12"/>
      <c r="DMS50" s="12"/>
      <c r="DMT50" s="12"/>
      <c r="DMU50" s="12"/>
      <c r="DMV50" s="12"/>
      <c r="DMW50" s="12"/>
      <c r="DMX50" s="12"/>
      <c r="DMY50" s="12"/>
      <c r="DMZ50" s="12"/>
      <c r="DNA50" s="12"/>
      <c r="DNB50" s="12"/>
      <c r="DNC50" s="12"/>
      <c r="DND50" s="12"/>
      <c r="DNE50" s="12"/>
      <c r="DNF50" s="12"/>
      <c r="DNG50" s="12"/>
      <c r="DNH50" s="12"/>
      <c r="DNI50" s="12"/>
      <c r="DNJ50" s="12"/>
      <c r="DNK50" s="12"/>
      <c r="DNL50" s="12"/>
      <c r="DNM50" s="12"/>
      <c r="DNN50" s="12"/>
      <c r="DNO50" s="12"/>
      <c r="DNP50" s="12"/>
      <c r="DNQ50" s="12"/>
      <c r="DNR50" s="12"/>
      <c r="DNS50" s="12"/>
      <c r="DNT50" s="12"/>
      <c r="DNU50" s="12"/>
      <c r="DNV50" s="12"/>
      <c r="DNW50" s="12"/>
      <c r="DNX50" s="12"/>
      <c r="DNY50" s="12"/>
      <c r="DNZ50" s="12"/>
      <c r="DOA50" s="12"/>
      <c r="DOB50" s="12"/>
      <c r="DOC50" s="12"/>
      <c r="DOD50" s="12"/>
      <c r="DOE50" s="12"/>
      <c r="DOF50" s="12"/>
      <c r="DOG50" s="12"/>
      <c r="DOH50" s="12"/>
      <c r="DOI50" s="12"/>
      <c r="DOJ50" s="12"/>
      <c r="DOK50" s="12"/>
      <c r="DOL50" s="12"/>
      <c r="DOM50" s="12"/>
      <c r="DON50" s="12"/>
      <c r="DOO50" s="12"/>
      <c r="DOP50" s="12"/>
      <c r="DOQ50" s="12"/>
      <c r="DOR50" s="12"/>
      <c r="DOS50" s="12"/>
      <c r="DOT50" s="12"/>
      <c r="DOU50" s="12"/>
      <c r="DOV50" s="12"/>
      <c r="DOW50" s="12"/>
      <c r="DOX50" s="12"/>
      <c r="DOY50" s="12"/>
      <c r="DOZ50" s="12"/>
      <c r="DPA50" s="12"/>
      <c r="DPB50" s="12"/>
      <c r="DPC50" s="12"/>
      <c r="DPD50" s="12"/>
      <c r="DPE50" s="12"/>
      <c r="DPF50" s="12"/>
      <c r="DPG50" s="12"/>
      <c r="DPH50" s="12"/>
      <c r="DPI50" s="12"/>
      <c r="DPJ50" s="12"/>
      <c r="DPK50" s="12"/>
      <c r="DPL50" s="12"/>
      <c r="DPM50" s="12"/>
      <c r="DPN50" s="12"/>
      <c r="DPO50" s="12"/>
      <c r="DPP50" s="12"/>
      <c r="DPQ50" s="12"/>
      <c r="DPR50" s="12"/>
      <c r="DPS50" s="12"/>
      <c r="DPT50" s="12"/>
      <c r="DPU50" s="12"/>
      <c r="DPV50" s="12"/>
      <c r="DPW50" s="12"/>
      <c r="DPX50" s="12"/>
      <c r="DPY50" s="12"/>
      <c r="DPZ50" s="12"/>
      <c r="DQA50" s="12"/>
      <c r="DQB50" s="12"/>
      <c r="DQC50" s="12"/>
      <c r="DQD50" s="12"/>
      <c r="DQE50" s="12"/>
      <c r="DQF50" s="12"/>
      <c r="DQG50" s="12"/>
      <c r="DQH50" s="12"/>
      <c r="DQI50" s="12"/>
      <c r="DQJ50" s="12"/>
      <c r="DQK50" s="12"/>
      <c r="DQL50" s="12"/>
      <c r="DQM50" s="12"/>
      <c r="DQN50" s="12"/>
      <c r="DQO50" s="12"/>
      <c r="DQP50" s="12"/>
      <c r="DQQ50" s="12"/>
      <c r="DQR50" s="12"/>
      <c r="DQS50" s="12"/>
      <c r="DQT50" s="12"/>
      <c r="DQU50" s="12"/>
      <c r="DQV50" s="12"/>
      <c r="DQW50" s="12"/>
      <c r="DQX50" s="12"/>
      <c r="DQY50" s="12"/>
      <c r="DQZ50" s="12"/>
      <c r="DRA50" s="12"/>
      <c r="DRB50" s="12"/>
      <c r="DRC50" s="12"/>
      <c r="DRD50" s="12"/>
      <c r="DRE50" s="12"/>
      <c r="DRF50" s="12"/>
      <c r="DRG50" s="12"/>
      <c r="DRH50" s="12"/>
      <c r="DRI50" s="12"/>
      <c r="DRJ50" s="12"/>
      <c r="DRK50" s="12"/>
      <c r="DRL50" s="12"/>
      <c r="DRM50" s="12"/>
      <c r="DRN50" s="12"/>
      <c r="DRO50" s="12"/>
      <c r="DRP50" s="12"/>
      <c r="DRQ50" s="12"/>
      <c r="DRR50" s="12"/>
      <c r="DRS50" s="12"/>
      <c r="DRT50" s="12"/>
      <c r="DRU50" s="12"/>
      <c r="DRV50" s="12"/>
      <c r="DRW50" s="12"/>
      <c r="DRX50" s="12"/>
      <c r="DRY50" s="12"/>
      <c r="DRZ50" s="12"/>
      <c r="DSA50" s="12"/>
      <c r="DSB50" s="12"/>
      <c r="DSC50" s="12"/>
      <c r="DSD50" s="12"/>
      <c r="DSE50" s="12"/>
      <c r="DSF50" s="12"/>
      <c r="DSG50" s="12"/>
      <c r="DSH50" s="12"/>
      <c r="DSI50" s="12"/>
      <c r="DSJ50" s="12"/>
      <c r="DSK50" s="12"/>
      <c r="DSL50" s="12"/>
      <c r="DSM50" s="12"/>
      <c r="DSN50" s="12"/>
      <c r="DSO50" s="12"/>
      <c r="DSP50" s="12"/>
      <c r="DSQ50" s="12"/>
      <c r="DSR50" s="12"/>
      <c r="DSS50" s="12"/>
      <c r="DST50" s="12"/>
      <c r="DSU50" s="12"/>
      <c r="DSV50" s="12"/>
      <c r="DSW50" s="12"/>
      <c r="DSX50" s="12"/>
      <c r="DSY50" s="12"/>
      <c r="DSZ50" s="12"/>
      <c r="DTA50" s="12"/>
      <c r="DTB50" s="12"/>
      <c r="DTC50" s="12"/>
      <c r="DTD50" s="12"/>
      <c r="DTE50" s="12"/>
      <c r="DTF50" s="12"/>
      <c r="DTG50" s="12"/>
      <c r="DTH50" s="12"/>
      <c r="DTI50" s="12"/>
      <c r="DTJ50" s="12"/>
      <c r="DTK50" s="12"/>
      <c r="DTL50" s="12"/>
      <c r="DTM50" s="12"/>
      <c r="DTN50" s="12"/>
      <c r="DTO50" s="12"/>
      <c r="DTP50" s="12"/>
      <c r="DTQ50" s="12"/>
      <c r="DTR50" s="12"/>
      <c r="DTS50" s="12"/>
      <c r="DTT50" s="12"/>
      <c r="DTU50" s="12"/>
      <c r="DTV50" s="12"/>
      <c r="DTW50" s="12"/>
      <c r="DTX50" s="12"/>
      <c r="DTY50" s="12"/>
      <c r="DTZ50" s="12"/>
      <c r="DUA50" s="12"/>
      <c r="DUB50" s="12"/>
      <c r="DUC50" s="12"/>
      <c r="DUD50" s="12"/>
      <c r="DUE50" s="12"/>
      <c r="DUF50" s="12"/>
      <c r="DUG50" s="12"/>
      <c r="DUH50" s="12"/>
      <c r="DUI50" s="12"/>
      <c r="DUJ50" s="12"/>
      <c r="DUK50" s="12"/>
      <c r="DUL50" s="12"/>
      <c r="DUM50" s="12"/>
      <c r="DUN50" s="12"/>
      <c r="DUO50" s="12"/>
      <c r="DUP50" s="12"/>
      <c r="DUQ50" s="12"/>
      <c r="DUR50" s="12"/>
      <c r="DUS50" s="12"/>
      <c r="DUT50" s="12"/>
      <c r="DUU50" s="12"/>
      <c r="DUV50" s="12"/>
      <c r="DUW50" s="12"/>
      <c r="DUX50" s="12"/>
      <c r="DUY50" s="12"/>
      <c r="DUZ50" s="12"/>
      <c r="DVA50" s="12"/>
      <c r="DVB50" s="12"/>
      <c r="DVC50" s="12"/>
      <c r="DVD50" s="12"/>
      <c r="DVE50" s="12"/>
      <c r="DVF50" s="12"/>
      <c r="DVG50" s="12"/>
      <c r="DVH50" s="12"/>
      <c r="DVI50" s="12"/>
      <c r="DVJ50" s="12"/>
      <c r="DVK50" s="12"/>
      <c r="DVL50" s="12"/>
      <c r="DVM50" s="12"/>
      <c r="DVN50" s="12"/>
      <c r="DVO50" s="12"/>
      <c r="DVP50" s="12"/>
      <c r="DVQ50" s="12"/>
      <c r="DVR50" s="12"/>
      <c r="DVS50" s="12"/>
      <c r="DVT50" s="12"/>
      <c r="DVU50" s="12"/>
      <c r="DVV50" s="12"/>
      <c r="DVW50" s="12"/>
      <c r="DVX50" s="12"/>
      <c r="DVY50" s="12"/>
      <c r="DVZ50" s="12"/>
      <c r="DWA50" s="12"/>
      <c r="DWB50" s="12"/>
      <c r="DWC50" s="12"/>
      <c r="DWD50" s="12"/>
      <c r="DWE50" s="12"/>
      <c r="DWF50" s="12"/>
      <c r="DWG50" s="12"/>
      <c r="DWH50" s="12"/>
      <c r="DWI50" s="12"/>
      <c r="DWJ50" s="12"/>
      <c r="DWK50" s="12"/>
      <c r="DWL50" s="12"/>
      <c r="DWM50" s="12"/>
      <c r="DWN50" s="12"/>
      <c r="DWO50" s="12"/>
      <c r="DWP50" s="12"/>
      <c r="DWQ50" s="12"/>
      <c r="DWR50" s="12"/>
      <c r="DWS50" s="12"/>
      <c r="DWT50" s="12"/>
      <c r="DWU50" s="12"/>
      <c r="DWV50" s="12"/>
      <c r="DWW50" s="12"/>
      <c r="DWX50" s="12"/>
      <c r="DWY50" s="12"/>
      <c r="DWZ50" s="12"/>
      <c r="DXA50" s="12"/>
      <c r="DXB50" s="12"/>
      <c r="DXC50" s="12"/>
      <c r="DXD50" s="12"/>
      <c r="DXE50" s="12"/>
      <c r="DXF50" s="12"/>
      <c r="DXG50" s="12"/>
      <c r="DXH50" s="12"/>
      <c r="DXI50" s="12"/>
      <c r="DXJ50" s="12"/>
      <c r="DXK50" s="12"/>
      <c r="DXL50" s="12"/>
      <c r="DXM50" s="12"/>
      <c r="DXN50" s="12"/>
      <c r="DXO50" s="12"/>
      <c r="DXP50" s="12"/>
      <c r="DXQ50" s="12"/>
      <c r="DXR50" s="12"/>
      <c r="DXS50" s="12"/>
      <c r="DXT50" s="12"/>
      <c r="DXU50" s="12"/>
      <c r="DXV50" s="12"/>
      <c r="DXW50" s="12"/>
      <c r="DXX50" s="12"/>
      <c r="DXY50" s="12"/>
      <c r="DXZ50" s="12"/>
      <c r="DYA50" s="12"/>
      <c r="DYB50" s="12"/>
      <c r="DYC50" s="12"/>
      <c r="DYD50" s="12"/>
      <c r="DYE50" s="12"/>
      <c r="DYF50" s="12"/>
      <c r="DYG50" s="12"/>
      <c r="DYH50" s="12"/>
      <c r="DYI50" s="12"/>
      <c r="DYJ50" s="12"/>
      <c r="DYK50" s="12"/>
      <c r="DYL50" s="12"/>
      <c r="DYM50" s="12"/>
      <c r="DYN50" s="12"/>
      <c r="DYO50" s="12"/>
      <c r="DYP50" s="12"/>
      <c r="DYQ50" s="12"/>
      <c r="DYR50" s="12"/>
      <c r="DYS50" s="12"/>
      <c r="DYT50" s="12"/>
      <c r="DYU50" s="12"/>
      <c r="DYV50" s="12"/>
      <c r="DYW50" s="12"/>
      <c r="DYX50" s="12"/>
      <c r="DYY50" s="12"/>
      <c r="DYZ50" s="12"/>
      <c r="DZA50" s="12"/>
      <c r="DZB50" s="12"/>
      <c r="DZC50" s="12"/>
      <c r="DZD50" s="12"/>
      <c r="DZE50" s="12"/>
      <c r="DZF50" s="12"/>
      <c r="DZG50" s="12"/>
      <c r="DZH50" s="12"/>
      <c r="DZI50" s="12"/>
      <c r="DZJ50" s="12"/>
      <c r="DZK50" s="12"/>
      <c r="DZL50" s="12"/>
      <c r="DZM50" s="12"/>
      <c r="DZN50" s="12"/>
      <c r="DZO50" s="12"/>
      <c r="DZP50" s="12"/>
      <c r="DZQ50" s="12"/>
      <c r="DZR50" s="12"/>
      <c r="DZS50" s="12"/>
      <c r="DZT50" s="12"/>
      <c r="DZU50" s="12"/>
      <c r="DZV50" s="12"/>
      <c r="DZW50" s="12"/>
      <c r="DZX50" s="12"/>
      <c r="DZY50" s="12"/>
      <c r="DZZ50" s="12"/>
      <c r="EAA50" s="12"/>
      <c r="EAB50" s="12"/>
      <c r="EAC50" s="12"/>
      <c r="EAD50" s="12"/>
      <c r="EAE50" s="12"/>
      <c r="EAF50" s="12"/>
      <c r="EAG50" s="12"/>
      <c r="EAH50" s="12"/>
      <c r="EAI50" s="12"/>
      <c r="EAJ50" s="12"/>
      <c r="EAK50" s="12"/>
      <c r="EAL50" s="12"/>
      <c r="EAM50" s="12"/>
      <c r="EAN50" s="12"/>
      <c r="EAO50" s="12"/>
      <c r="EAP50" s="12"/>
      <c r="EAQ50" s="12"/>
      <c r="EAR50" s="12"/>
      <c r="EAS50" s="12"/>
      <c r="EAT50" s="12"/>
      <c r="EAU50" s="12"/>
      <c r="EAV50" s="12"/>
      <c r="EAW50" s="12"/>
      <c r="EAX50" s="12"/>
      <c r="EAY50" s="12"/>
      <c r="EAZ50" s="12"/>
      <c r="EBA50" s="12"/>
      <c r="EBB50" s="12"/>
      <c r="EBC50" s="12"/>
      <c r="EBD50" s="12"/>
      <c r="EBE50" s="12"/>
      <c r="EBF50" s="12"/>
      <c r="EBG50" s="12"/>
      <c r="EBH50" s="12"/>
      <c r="EBI50" s="12"/>
      <c r="EBJ50" s="12"/>
      <c r="EBK50" s="12"/>
      <c r="EBL50" s="12"/>
      <c r="EBM50" s="12"/>
      <c r="EBN50" s="12"/>
      <c r="EBO50" s="12"/>
      <c r="EBP50" s="12"/>
      <c r="EBQ50" s="12"/>
      <c r="EBR50" s="12"/>
      <c r="EBS50" s="12"/>
      <c r="EBT50" s="12"/>
      <c r="EBU50" s="12"/>
      <c r="EBV50" s="12"/>
      <c r="EBW50" s="12"/>
      <c r="EBX50" s="12"/>
      <c r="EBY50" s="12"/>
      <c r="EBZ50" s="12"/>
      <c r="ECA50" s="12"/>
      <c r="ECB50" s="12"/>
      <c r="ECC50" s="12"/>
      <c r="ECD50" s="12"/>
      <c r="ECE50" s="12"/>
      <c r="ECF50" s="12"/>
      <c r="ECG50" s="12"/>
      <c r="ECH50" s="12"/>
      <c r="ECI50" s="12"/>
      <c r="ECJ50" s="12"/>
      <c r="ECK50" s="12"/>
      <c r="ECL50" s="12"/>
      <c r="ECM50" s="12"/>
      <c r="ECN50" s="12"/>
      <c r="ECO50" s="12"/>
      <c r="ECP50" s="12"/>
      <c r="ECQ50" s="12"/>
      <c r="ECR50" s="12"/>
      <c r="ECS50" s="12"/>
      <c r="ECT50" s="12"/>
      <c r="ECU50" s="12"/>
      <c r="ECV50" s="12"/>
      <c r="ECW50" s="12"/>
      <c r="ECX50" s="12"/>
      <c r="ECY50" s="12"/>
      <c r="ECZ50" s="12"/>
      <c r="EDA50" s="12"/>
      <c r="EDB50" s="12"/>
      <c r="EDC50" s="12"/>
      <c r="EDD50" s="12"/>
      <c r="EDE50" s="12"/>
      <c r="EDF50" s="12"/>
      <c r="EDG50" s="12"/>
      <c r="EDH50" s="12"/>
      <c r="EDI50" s="12"/>
      <c r="EDJ50" s="12"/>
      <c r="EDK50" s="12"/>
      <c r="EDL50" s="12"/>
      <c r="EDM50" s="12"/>
      <c r="EDN50" s="12"/>
      <c r="EDO50" s="12"/>
      <c r="EDP50" s="12"/>
      <c r="EDQ50" s="12"/>
      <c r="EDR50" s="12"/>
      <c r="EDS50" s="12"/>
      <c r="EDT50" s="12"/>
      <c r="EDU50" s="12"/>
      <c r="EDV50" s="12"/>
      <c r="EDW50" s="12"/>
      <c r="EDX50" s="12"/>
      <c r="EDY50" s="12"/>
      <c r="EDZ50" s="12"/>
      <c r="EEA50" s="12"/>
      <c r="EEB50" s="12"/>
      <c r="EEC50" s="12"/>
      <c r="EED50" s="12"/>
      <c r="EEE50" s="12"/>
      <c r="EEF50" s="12"/>
      <c r="EEG50" s="12"/>
      <c r="EEH50" s="12"/>
      <c r="EEI50" s="12"/>
      <c r="EEJ50" s="12"/>
      <c r="EEK50" s="12"/>
      <c r="EEL50" s="12"/>
      <c r="EEM50" s="12"/>
      <c r="EEN50" s="12"/>
      <c r="EEO50" s="12"/>
      <c r="EEP50" s="12"/>
      <c r="EEQ50" s="12"/>
      <c r="EER50" s="12"/>
      <c r="EES50" s="12"/>
      <c r="EET50" s="12"/>
      <c r="EEU50" s="12"/>
      <c r="EEV50" s="12"/>
      <c r="EEW50" s="12"/>
      <c r="EEX50" s="12"/>
      <c r="EEY50" s="12"/>
      <c r="EEZ50" s="12"/>
      <c r="EFA50" s="12"/>
      <c r="EFB50" s="12"/>
      <c r="EFC50" s="12"/>
      <c r="EFD50" s="12"/>
      <c r="EFE50" s="12"/>
      <c r="EFF50" s="12"/>
      <c r="EFG50" s="12"/>
      <c r="EFH50" s="12"/>
      <c r="EFI50" s="12"/>
      <c r="EFJ50" s="12"/>
      <c r="EFK50" s="12"/>
      <c r="EFL50" s="12"/>
      <c r="EFM50" s="12"/>
      <c r="EFN50" s="12"/>
      <c r="EFO50" s="12"/>
      <c r="EFP50" s="12"/>
      <c r="EFQ50" s="12"/>
      <c r="EFR50" s="12"/>
      <c r="EFS50" s="12"/>
      <c r="EFT50" s="12"/>
      <c r="EFU50" s="12"/>
      <c r="EFV50" s="12"/>
      <c r="EFW50" s="12"/>
      <c r="EFX50" s="12"/>
      <c r="EFY50" s="12"/>
      <c r="EFZ50" s="12"/>
      <c r="EGA50" s="12"/>
      <c r="EGB50" s="12"/>
      <c r="EGC50" s="12"/>
      <c r="EGD50" s="12"/>
      <c r="EGE50" s="12"/>
      <c r="EGF50" s="12"/>
      <c r="EGG50" s="12"/>
      <c r="EGH50" s="12"/>
      <c r="EGI50" s="12"/>
      <c r="EGJ50" s="12"/>
      <c r="EGK50" s="12"/>
      <c r="EGL50" s="12"/>
      <c r="EGM50" s="12"/>
      <c r="EGN50" s="12"/>
      <c r="EGO50" s="12"/>
      <c r="EGP50" s="12"/>
      <c r="EGQ50" s="12"/>
      <c r="EGR50" s="12"/>
      <c r="EGS50" s="12"/>
      <c r="EGT50" s="12"/>
      <c r="EGU50" s="12"/>
      <c r="EGV50" s="12"/>
      <c r="EGW50" s="12"/>
      <c r="EGX50" s="12"/>
      <c r="EGY50" s="12"/>
      <c r="EGZ50" s="12"/>
      <c r="EHA50" s="12"/>
      <c r="EHB50" s="12"/>
      <c r="EHC50" s="12"/>
      <c r="EHD50" s="12"/>
      <c r="EHE50" s="12"/>
      <c r="EHF50" s="12"/>
      <c r="EHG50" s="12"/>
      <c r="EHH50" s="12"/>
      <c r="EHI50" s="12"/>
      <c r="EHJ50" s="12"/>
      <c r="EHK50" s="12"/>
      <c r="EHL50" s="12"/>
      <c r="EHM50" s="12"/>
      <c r="EHN50" s="12"/>
      <c r="EHO50" s="12"/>
      <c r="EHP50" s="12"/>
      <c r="EHQ50" s="12"/>
      <c r="EHR50" s="12"/>
      <c r="EHS50" s="12"/>
      <c r="EHT50" s="12"/>
      <c r="EHU50" s="12"/>
      <c r="EHV50" s="12"/>
      <c r="EHW50" s="12"/>
      <c r="EHX50" s="12"/>
      <c r="EHY50" s="12"/>
      <c r="EHZ50" s="12"/>
      <c r="EIA50" s="12"/>
      <c r="EIB50" s="12"/>
      <c r="EIC50" s="12"/>
      <c r="EID50" s="12"/>
      <c r="EIE50" s="12"/>
      <c r="EIF50" s="12"/>
      <c r="EIG50" s="12"/>
      <c r="EIH50" s="12"/>
      <c r="EII50" s="12"/>
      <c r="EIJ50" s="12"/>
      <c r="EIK50" s="12"/>
      <c r="EIL50" s="12"/>
      <c r="EIM50" s="12"/>
      <c r="EIN50" s="12"/>
      <c r="EIO50" s="12"/>
      <c r="EIP50" s="12"/>
      <c r="EIQ50" s="12"/>
      <c r="EIR50" s="12"/>
      <c r="EIS50" s="12"/>
      <c r="EIT50" s="12"/>
      <c r="EIU50" s="12"/>
      <c r="EIV50" s="12"/>
      <c r="EIW50" s="12"/>
      <c r="EIX50" s="12"/>
      <c r="EIY50" s="12"/>
      <c r="EIZ50" s="12"/>
      <c r="EJA50" s="12"/>
      <c r="EJB50" s="12"/>
      <c r="EJC50" s="12"/>
      <c r="EJD50" s="12"/>
      <c r="EJE50" s="12"/>
      <c r="EJF50" s="12"/>
      <c r="EJG50" s="12"/>
      <c r="EJH50" s="12"/>
      <c r="EJI50" s="12"/>
      <c r="EJJ50" s="12"/>
      <c r="EJK50" s="12"/>
      <c r="EJL50" s="12"/>
      <c r="EJM50" s="12"/>
      <c r="EJN50" s="12"/>
      <c r="EJO50" s="12"/>
      <c r="EJP50" s="12"/>
      <c r="EJQ50" s="12"/>
      <c r="EJR50" s="12"/>
      <c r="EJS50" s="12"/>
      <c r="EJT50" s="12"/>
      <c r="EJU50" s="12"/>
      <c r="EJV50" s="12"/>
      <c r="EJW50" s="12"/>
      <c r="EJX50" s="12"/>
      <c r="EJY50" s="12"/>
      <c r="EJZ50" s="12"/>
      <c r="EKA50" s="12"/>
      <c r="EKB50" s="12"/>
      <c r="EKC50" s="12"/>
      <c r="EKD50" s="12"/>
      <c r="EKE50" s="12"/>
      <c r="EKF50" s="12"/>
      <c r="EKG50" s="12"/>
      <c r="EKH50" s="12"/>
      <c r="EKI50" s="12"/>
      <c r="EKJ50" s="12"/>
      <c r="EKK50" s="12"/>
      <c r="EKL50" s="12"/>
      <c r="EKM50" s="12"/>
      <c r="EKN50" s="12"/>
      <c r="EKO50" s="12"/>
      <c r="EKP50" s="12"/>
      <c r="EKQ50" s="12"/>
      <c r="EKR50" s="12"/>
      <c r="EKS50" s="12"/>
      <c r="EKT50" s="12"/>
      <c r="EKU50" s="12"/>
      <c r="EKV50" s="12"/>
      <c r="EKW50" s="12"/>
      <c r="EKX50" s="12"/>
      <c r="EKY50" s="12"/>
      <c r="EKZ50" s="12"/>
      <c r="ELA50" s="12"/>
      <c r="ELB50" s="12"/>
      <c r="ELC50" s="12"/>
      <c r="ELD50" s="12"/>
      <c r="ELE50" s="12"/>
      <c r="ELF50" s="12"/>
      <c r="ELG50" s="12"/>
      <c r="ELH50" s="12"/>
      <c r="ELI50" s="12"/>
      <c r="ELJ50" s="12"/>
      <c r="ELK50" s="12"/>
      <c r="ELL50" s="12"/>
      <c r="ELM50" s="12"/>
      <c r="ELN50" s="12"/>
      <c r="ELO50" s="12"/>
      <c r="ELP50" s="12"/>
      <c r="ELQ50" s="12"/>
      <c r="ELR50" s="12"/>
      <c r="ELS50" s="12"/>
      <c r="ELT50" s="12"/>
      <c r="ELU50" s="12"/>
      <c r="ELV50" s="12"/>
      <c r="ELW50" s="12"/>
      <c r="ELX50" s="12"/>
      <c r="ELY50" s="12"/>
      <c r="ELZ50" s="12"/>
      <c r="EMA50" s="12"/>
      <c r="EMB50" s="12"/>
      <c r="EMC50" s="12"/>
      <c r="EMD50" s="12"/>
      <c r="EME50" s="12"/>
      <c r="EMF50" s="12"/>
      <c r="EMG50" s="12"/>
      <c r="EMH50" s="12"/>
      <c r="EMI50" s="12"/>
      <c r="EMJ50" s="12"/>
      <c r="EMK50" s="12"/>
      <c r="EML50" s="12"/>
      <c r="EMM50" s="12"/>
      <c r="EMN50" s="12"/>
      <c r="EMO50" s="12"/>
      <c r="EMP50" s="12"/>
      <c r="EMQ50" s="12"/>
      <c r="EMR50" s="12"/>
      <c r="EMS50" s="12"/>
      <c r="EMT50" s="12"/>
      <c r="EMU50" s="12"/>
      <c r="EMV50" s="12"/>
      <c r="EMW50" s="12"/>
      <c r="EMX50" s="12"/>
      <c r="EMY50" s="12"/>
      <c r="EMZ50" s="12"/>
      <c r="ENA50" s="12"/>
      <c r="ENB50" s="12"/>
      <c r="ENC50" s="12"/>
      <c r="END50" s="12"/>
      <c r="ENE50" s="12"/>
      <c r="ENF50" s="12"/>
      <c r="ENG50" s="12"/>
      <c r="ENH50" s="12"/>
      <c r="ENI50" s="12"/>
      <c r="ENJ50" s="12"/>
      <c r="ENK50" s="12"/>
      <c r="ENL50" s="12"/>
      <c r="ENM50" s="12"/>
      <c r="ENN50" s="12"/>
      <c r="ENO50" s="12"/>
      <c r="ENP50" s="12"/>
      <c r="ENQ50" s="12"/>
      <c r="ENR50" s="12"/>
      <c r="ENS50" s="12"/>
      <c r="ENT50" s="12"/>
      <c r="ENU50" s="12"/>
      <c r="ENV50" s="12"/>
      <c r="ENW50" s="12"/>
      <c r="ENX50" s="12"/>
      <c r="ENY50" s="12"/>
      <c r="ENZ50" s="12"/>
      <c r="EOA50" s="12"/>
      <c r="EOB50" s="12"/>
      <c r="EOC50" s="12"/>
      <c r="EOD50" s="12"/>
      <c r="EOE50" s="12"/>
      <c r="EOF50" s="12"/>
      <c r="EOG50" s="12"/>
      <c r="EOH50" s="12"/>
      <c r="EOI50" s="12"/>
      <c r="EOJ50" s="12"/>
      <c r="EOK50" s="12"/>
      <c r="EOL50" s="12"/>
      <c r="EOM50" s="12"/>
      <c r="EON50" s="12"/>
      <c r="EOO50" s="12"/>
      <c r="EOP50" s="12"/>
      <c r="EOQ50" s="12"/>
      <c r="EOR50" s="12"/>
      <c r="EOS50" s="12"/>
      <c r="EOT50" s="12"/>
      <c r="EOU50" s="12"/>
      <c r="EOV50" s="12"/>
      <c r="EOW50" s="12"/>
      <c r="EOX50" s="12"/>
      <c r="EOY50" s="12"/>
      <c r="EOZ50" s="12"/>
      <c r="EPA50" s="12"/>
      <c r="EPB50" s="12"/>
      <c r="EPC50" s="12"/>
      <c r="EPD50" s="12"/>
      <c r="EPE50" s="12"/>
      <c r="EPF50" s="12"/>
      <c r="EPG50" s="12"/>
      <c r="EPH50" s="12"/>
      <c r="EPI50" s="12"/>
      <c r="EPJ50" s="12"/>
      <c r="EPK50" s="12"/>
      <c r="EPL50" s="12"/>
      <c r="EPM50" s="12"/>
      <c r="EPN50" s="12"/>
      <c r="EPO50" s="12"/>
      <c r="EPP50" s="12"/>
      <c r="EPQ50" s="12"/>
      <c r="EPR50" s="12"/>
      <c r="EPS50" s="12"/>
      <c r="EPT50" s="12"/>
      <c r="EPU50" s="12"/>
      <c r="EPV50" s="12"/>
      <c r="EPW50" s="12"/>
      <c r="EPX50" s="12"/>
      <c r="EPY50" s="12"/>
      <c r="EPZ50" s="12"/>
      <c r="EQA50" s="12"/>
      <c r="EQB50" s="12"/>
      <c r="EQC50" s="12"/>
      <c r="EQD50" s="12"/>
      <c r="EQE50" s="12"/>
      <c r="EQF50" s="12"/>
      <c r="EQG50" s="12"/>
      <c r="EQH50" s="12"/>
      <c r="EQI50" s="12"/>
      <c r="EQJ50" s="12"/>
      <c r="EQK50" s="12"/>
      <c r="EQL50" s="12"/>
      <c r="EQM50" s="12"/>
      <c r="EQN50" s="12"/>
      <c r="EQO50" s="12"/>
      <c r="EQP50" s="12"/>
      <c r="EQQ50" s="12"/>
      <c r="EQR50" s="12"/>
      <c r="EQS50" s="12"/>
      <c r="EQT50" s="12"/>
      <c r="EQU50" s="12"/>
      <c r="EQV50" s="12"/>
      <c r="EQW50" s="12"/>
      <c r="EQX50" s="12"/>
      <c r="EQY50" s="12"/>
      <c r="EQZ50" s="12"/>
      <c r="ERA50" s="12"/>
      <c r="ERB50" s="12"/>
      <c r="ERC50" s="12"/>
      <c r="ERD50" s="12"/>
      <c r="ERE50" s="12"/>
      <c r="ERF50" s="12"/>
      <c r="ERG50" s="12"/>
      <c r="ERH50" s="12"/>
      <c r="ERI50" s="12"/>
      <c r="ERJ50" s="12"/>
      <c r="ERK50" s="12"/>
      <c r="ERL50" s="12"/>
      <c r="ERM50" s="12"/>
      <c r="ERN50" s="12"/>
      <c r="ERO50" s="12"/>
      <c r="ERP50" s="12"/>
      <c r="ERQ50" s="12"/>
      <c r="ERR50" s="12"/>
      <c r="ERS50" s="12"/>
      <c r="ERT50" s="12"/>
      <c r="ERU50" s="12"/>
      <c r="ERV50" s="12"/>
      <c r="ERW50" s="12"/>
      <c r="ERX50" s="12"/>
      <c r="ERY50" s="12"/>
      <c r="ERZ50" s="12"/>
      <c r="ESA50" s="12"/>
      <c r="ESB50" s="12"/>
      <c r="ESC50" s="12"/>
      <c r="ESD50" s="12"/>
      <c r="ESE50" s="12"/>
      <c r="ESF50" s="12"/>
      <c r="ESG50" s="12"/>
      <c r="ESH50" s="12"/>
      <c r="ESI50" s="12"/>
      <c r="ESJ50" s="12"/>
      <c r="ESK50" s="12"/>
      <c r="ESL50" s="12"/>
      <c r="ESM50" s="12"/>
      <c r="ESN50" s="12"/>
      <c r="ESO50" s="12"/>
      <c r="ESP50" s="12"/>
      <c r="ESQ50" s="12"/>
      <c r="ESR50" s="12"/>
      <c r="ESS50" s="12"/>
      <c r="EST50" s="12"/>
      <c r="ESU50" s="12"/>
      <c r="ESV50" s="12"/>
      <c r="ESW50" s="12"/>
      <c r="ESX50" s="12"/>
      <c r="ESY50" s="12"/>
      <c r="ESZ50" s="12"/>
      <c r="ETA50" s="12"/>
      <c r="ETB50" s="12"/>
      <c r="ETC50" s="12"/>
      <c r="ETD50" s="12"/>
      <c r="ETE50" s="12"/>
      <c r="ETF50" s="12"/>
      <c r="ETG50" s="12"/>
      <c r="ETH50" s="12"/>
      <c r="ETI50" s="12"/>
      <c r="ETJ50" s="12"/>
      <c r="ETK50" s="12"/>
      <c r="ETL50" s="12"/>
      <c r="ETM50" s="12"/>
      <c r="ETN50" s="12"/>
      <c r="ETO50" s="12"/>
      <c r="ETP50" s="12"/>
      <c r="ETQ50" s="12"/>
      <c r="ETR50" s="12"/>
      <c r="ETS50" s="12"/>
      <c r="ETT50" s="12"/>
      <c r="ETU50" s="12"/>
      <c r="ETV50" s="12"/>
      <c r="ETW50" s="12"/>
      <c r="ETX50" s="12"/>
      <c r="ETY50" s="12"/>
      <c r="ETZ50" s="12"/>
      <c r="EUA50" s="12"/>
      <c r="EUB50" s="12"/>
      <c r="EUC50" s="12"/>
      <c r="EUD50" s="12"/>
      <c r="EUE50" s="12"/>
      <c r="EUF50" s="12"/>
      <c r="EUG50" s="12"/>
      <c r="EUH50" s="12"/>
      <c r="EUI50" s="12"/>
      <c r="EUJ50" s="12"/>
      <c r="EUK50" s="12"/>
      <c r="EUL50" s="12"/>
      <c r="EUM50" s="12"/>
      <c r="EUN50" s="12"/>
      <c r="EUO50" s="12"/>
      <c r="EUP50" s="12"/>
      <c r="EUQ50" s="12"/>
      <c r="EUR50" s="12"/>
      <c r="EUS50" s="12"/>
      <c r="EUT50" s="12"/>
      <c r="EUU50" s="12"/>
      <c r="EUV50" s="12"/>
      <c r="EUW50" s="12"/>
      <c r="EUX50" s="12"/>
      <c r="EUY50" s="12"/>
      <c r="EUZ50" s="12"/>
      <c r="EVA50" s="12"/>
      <c r="EVB50" s="12"/>
      <c r="EVC50" s="12"/>
      <c r="EVD50" s="12"/>
      <c r="EVE50" s="12"/>
      <c r="EVF50" s="12"/>
      <c r="EVG50" s="12"/>
      <c r="EVH50" s="12"/>
      <c r="EVI50" s="12"/>
      <c r="EVJ50" s="12"/>
      <c r="EVK50" s="12"/>
      <c r="EVL50" s="12"/>
      <c r="EVM50" s="12"/>
      <c r="EVN50" s="12"/>
      <c r="EVO50" s="12"/>
      <c r="EVP50" s="12"/>
      <c r="EVQ50" s="12"/>
      <c r="EVR50" s="12"/>
      <c r="EVS50" s="12"/>
      <c r="EVT50" s="12"/>
      <c r="EVU50" s="12"/>
      <c r="EVV50" s="12"/>
      <c r="EVW50" s="12"/>
      <c r="EVX50" s="12"/>
      <c r="EVY50" s="12"/>
      <c r="EVZ50" s="12"/>
      <c r="EWA50" s="12"/>
      <c r="EWB50" s="12"/>
      <c r="EWC50" s="12"/>
      <c r="EWD50" s="12"/>
      <c r="EWE50" s="12"/>
      <c r="EWF50" s="12"/>
      <c r="EWG50" s="12"/>
      <c r="EWH50" s="12"/>
      <c r="EWI50" s="12"/>
      <c r="EWJ50" s="12"/>
      <c r="EWK50" s="12"/>
      <c r="EWL50" s="12"/>
      <c r="EWM50" s="12"/>
      <c r="EWN50" s="12"/>
      <c r="EWO50" s="12"/>
      <c r="EWP50" s="12"/>
      <c r="EWQ50" s="12"/>
      <c r="EWR50" s="12"/>
      <c r="EWS50" s="12"/>
      <c r="EWT50" s="12"/>
      <c r="EWU50" s="12"/>
      <c r="EWV50" s="12"/>
      <c r="EWW50" s="12"/>
      <c r="EWX50" s="12"/>
      <c r="EWY50" s="12"/>
      <c r="EWZ50" s="12"/>
      <c r="EXA50" s="12"/>
      <c r="EXB50" s="12"/>
      <c r="EXC50" s="12"/>
      <c r="EXD50" s="12"/>
      <c r="EXE50" s="12"/>
      <c r="EXF50" s="12"/>
      <c r="EXG50" s="12"/>
      <c r="EXH50" s="12"/>
      <c r="EXI50" s="12"/>
      <c r="EXJ50" s="12"/>
      <c r="EXK50" s="12"/>
      <c r="EXL50" s="12"/>
      <c r="EXM50" s="12"/>
      <c r="EXN50" s="12"/>
      <c r="EXO50" s="12"/>
      <c r="EXP50" s="12"/>
      <c r="EXQ50" s="12"/>
      <c r="EXR50" s="12"/>
      <c r="EXS50" s="12"/>
      <c r="EXT50" s="12"/>
      <c r="EXU50" s="12"/>
      <c r="EXV50" s="12"/>
      <c r="EXW50" s="12"/>
      <c r="EXX50" s="12"/>
      <c r="EXY50" s="12"/>
      <c r="EXZ50" s="12"/>
      <c r="EYA50" s="12"/>
      <c r="EYB50" s="12"/>
      <c r="EYC50" s="12"/>
      <c r="EYD50" s="12"/>
      <c r="EYE50" s="12"/>
      <c r="EYF50" s="12"/>
      <c r="EYG50" s="12"/>
      <c r="EYH50" s="12"/>
      <c r="EYI50" s="12"/>
      <c r="EYJ50" s="12"/>
      <c r="EYK50" s="12"/>
      <c r="EYL50" s="12"/>
      <c r="EYM50" s="12"/>
      <c r="EYN50" s="12"/>
      <c r="EYO50" s="12"/>
      <c r="EYP50" s="12"/>
      <c r="EYQ50" s="12"/>
      <c r="EYR50" s="12"/>
      <c r="EYS50" s="12"/>
      <c r="EYT50" s="12"/>
      <c r="EYU50" s="12"/>
      <c r="EYV50" s="12"/>
      <c r="EYW50" s="12"/>
      <c r="EYX50" s="12"/>
      <c r="EYY50" s="12"/>
      <c r="EYZ50" s="12"/>
      <c r="EZA50" s="12"/>
      <c r="EZB50" s="12"/>
      <c r="EZC50" s="12"/>
      <c r="EZD50" s="12"/>
      <c r="EZE50" s="12"/>
      <c r="EZF50" s="12"/>
      <c r="EZG50" s="12"/>
      <c r="EZH50" s="12"/>
      <c r="EZI50" s="12"/>
      <c r="EZJ50" s="12"/>
      <c r="EZK50" s="12"/>
      <c r="EZL50" s="12"/>
      <c r="EZM50" s="12"/>
      <c r="EZN50" s="12"/>
      <c r="EZO50" s="12"/>
      <c r="EZP50" s="12"/>
      <c r="EZQ50" s="12"/>
      <c r="EZR50" s="12"/>
      <c r="EZS50" s="12"/>
      <c r="EZT50" s="12"/>
      <c r="EZU50" s="12"/>
      <c r="EZV50" s="12"/>
      <c r="EZW50" s="12"/>
      <c r="EZX50" s="12"/>
      <c r="EZY50" s="12"/>
      <c r="EZZ50" s="12"/>
      <c r="FAA50" s="12"/>
      <c r="FAB50" s="12"/>
      <c r="FAC50" s="12"/>
      <c r="FAD50" s="12"/>
      <c r="FAE50" s="12"/>
      <c r="FAF50" s="12"/>
      <c r="FAG50" s="12"/>
      <c r="FAH50" s="12"/>
      <c r="FAI50" s="12"/>
      <c r="FAJ50" s="12"/>
      <c r="FAK50" s="12"/>
      <c r="FAL50" s="12"/>
      <c r="FAM50" s="12"/>
      <c r="FAN50" s="12"/>
      <c r="FAO50" s="12"/>
      <c r="FAP50" s="12"/>
      <c r="FAQ50" s="12"/>
      <c r="FAR50" s="12"/>
      <c r="FAS50" s="12"/>
      <c r="FAT50" s="12"/>
      <c r="FAU50" s="12"/>
      <c r="FAV50" s="12"/>
      <c r="FAW50" s="12"/>
      <c r="FAX50" s="12"/>
      <c r="FAY50" s="12"/>
      <c r="FAZ50" s="12"/>
      <c r="FBA50" s="12"/>
      <c r="FBB50" s="12"/>
      <c r="FBC50" s="12"/>
      <c r="FBD50" s="12"/>
      <c r="FBE50" s="12"/>
      <c r="FBF50" s="12"/>
      <c r="FBG50" s="12"/>
      <c r="FBH50" s="12"/>
      <c r="FBI50" s="12"/>
      <c r="FBJ50" s="12"/>
      <c r="FBK50" s="12"/>
      <c r="FBL50" s="12"/>
      <c r="FBM50" s="12"/>
      <c r="FBN50" s="12"/>
      <c r="FBO50" s="12"/>
      <c r="FBP50" s="12"/>
      <c r="FBQ50" s="12"/>
      <c r="FBR50" s="12"/>
      <c r="FBS50" s="12"/>
      <c r="FBT50" s="12"/>
      <c r="FBU50" s="12"/>
      <c r="FBV50" s="12"/>
      <c r="FBW50" s="12"/>
      <c r="FBX50" s="12"/>
      <c r="FBY50" s="12"/>
      <c r="FBZ50" s="12"/>
      <c r="FCA50" s="12"/>
      <c r="FCB50" s="12"/>
      <c r="FCC50" s="12"/>
      <c r="FCD50" s="12"/>
      <c r="FCE50" s="12"/>
      <c r="FCF50" s="12"/>
      <c r="FCG50" s="12"/>
      <c r="FCH50" s="12"/>
      <c r="FCI50" s="12"/>
      <c r="FCJ50" s="12"/>
      <c r="FCK50" s="12"/>
      <c r="FCL50" s="12"/>
      <c r="FCM50" s="12"/>
      <c r="FCN50" s="12"/>
      <c r="FCO50" s="12"/>
      <c r="FCP50" s="12"/>
      <c r="FCQ50" s="12"/>
      <c r="FCR50" s="12"/>
      <c r="FCS50" s="12"/>
      <c r="FCT50" s="12"/>
      <c r="FCU50" s="12"/>
      <c r="FCV50" s="12"/>
      <c r="FCW50" s="12"/>
      <c r="FCX50" s="12"/>
      <c r="FCY50" s="12"/>
      <c r="FCZ50" s="12"/>
      <c r="FDA50" s="12"/>
      <c r="FDB50" s="12"/>
      <c r="FDC50" s="12"/>
      <c r="FDD50" s="12"/>
      <c r="FDE50" s="12"/>
      <c r="FDF50" s="12"/>
      <c r="FDG50" s="12"/>
      <c r="FDH50" s="12"/>
      <c r="FDI50" s="12"/>
      <c r="FDJ50" s="12"/>
      <c r="FDK50" s="12"/>
      <c r="FDL50" s="12"/>
      <c r="FDM50" s="12"/>
      <c r="FDN50" s="12"/>
      <c r="FDO50" s="12"/>
      <c r="FDP50" s="12"/>
      <c r="FDQ50" s="12"/>
      <c r="FDR50" s="12"/>
      <c r="FDS50" s="12"/>
      <c r="FDT50" s="12"/>
      <c r="FDU50" s="12"/>
      <c r="FDV50" s="12"/>
      <c r="FDW50" s="12"/>
      <c r="FDX50" s="12"/>
      <c r="FDY50" s="12"/>
      <c r="FDZ50" s="12"/>
      <c r="FEA50" s="12"/>
      <c r="FEB50" s="12"/>
      <c r="FEC50" s="12"/>
      <c r="FED50" s="12"/>
      <c r="FEE50" s="12"/>
      <c r="FEF50" s="12"/>
      <c r="FEG50" s="12"/>
      <c r="FEH50" s="12"/>
      <c r="FEI50" s="12"/>
      <c r="FEJ50" s="12"/>
      <c r="FEK50" s="12"/>
      <c r="FEL50" s="12"/>
      <c r="FEM50" s="12"/>
      <c r="FEN50" s="12"/>
      <c r="FEO50" s="12"/>
      <c r="FEP50" s="12"/>
      <c r="FEQ50" s="12"/>
      <c r="FER50" s="12"/>
      <c r="FES50" s="12"/>
      <c r="FET50" s="12"/>
      <c r="FEU50" s="12"/>
      <c r="FEV50" s="12"/>
      <c r="FEW50" s="12"/>
      <c r="FEX50" s="12"/>
      <c r="FEY50" s="12"/>
      <c r="FEZ50" s="12"/>
      <c r="FFA50" s="12"/>
      <c r="FFB50" s="12"/>
      <c r="FFC50" s="12"/>
      <c r="FFD50" s="12"/>
      <c r="FFE50" s="12"/>
      <c r="FFF50" s="12"/>
      <c r="FFG50" s="12"/>
      <c r="FFH50" s="12"/>
      <c r="FFI50" s="12"/>
      <c r="FFJ50" s="12"/>
      <c r="FFK50" s="12"/>
      <c r="FFL50" s="12"/>
      <c r="FFM50" s="12"/>
      <c r="FFN50" s="12"/>
      <c r="FFO50" s="12"/>
      <c r="FFP50" s="12"/>
      <c r="FFQ50" s="12"/>
      <c r="FFR50" s="12"/>
      <c r="FFS50" s="12"/>
      <c r="FFT50" s="12"/>
      <c r="FFU50" s="12"/>
      <c r="FFV50" s="12"/>
      <c r="FFW50" s="12"/>
      <c r="FFX50" s="12"/>
      <c r="FFY50" s="12"/>
      <c r="FFZ50" s="12"/>
      <c r="FGA50" s="12"/>
      <c r="FGB50" s="12"/>
      <c r="FGC50" s="12"/>
      <c r="FGD50" s="12"/>
      <c r="FGE50" s="12"/>
      <c r="FGF50" s="12"/>
      <c r="FGG50" s="12"/>
      <c r="FGH50" s="12"/>
      <c r="FGI50" s="12"/>
      <c r="FGJ50" s="12"/>
      <c r="FGK50" s="12"/>
      <c r="FGL50" s="12"/>
      <c r="FGM50" s="12"/>
      <c r="FGN50" s="12"/>
      <c r="FGO50" s="12"/>
      <c r="FGP50" s="12"/>
      <c r="FGQ50" s="12"/>
      <c r="FGR50" s="12"/>
      <c r="FGS50" s="12"/>
      <c r="FGT50" s="12"/>
      <c r="FGU50" s="12"/>
      <c r="FGV50" s="12"/>
      <c r="FGW50" s="12"/>
      <c r="FGX50" s="12"/>
      <c r="FGY50" s="12"/>
      <c r="FGZ50" s="12"/>
      <c r="FHA50" s="12"/>
      <c r="FHB50" s="12"/>
      <c r="FHC50" s="12"/>
      <c r="FHD50" s="12"/>
      <c r="FHE50" s="12"/>
      <c r="FHF50" s="12"/>
      <c r="FHG50" s="12"/>
      <c r="FHH50" s="12"/>
      <c r="FHI50" s="12"/>
      <c r="FHJ50" s="12"/>
      <c r="FHK50" s="12"/>
      <c r="FHL50" s="12"/>
      <c r="FHM50" s="12"/>
      <c r="FHN50" s="12"/>
      <c r="FHO50" s="12"/>
      <c r="FHP50" s="12"/>
      <c r="FHQ50" s="12"/>
      <c r="FHR50" s="12"/>
      <c r="FHS50" s="12"/>
      <c r="FHT50" s="12"/>
      <c r="FHU50" s="12"/>
      <c r="FHV50" s="12"/>
      <c r="FHW50" s="12"/>
      <c r="FHX50" s="12"/>
      <c r="FHY50" s="12"/>
      <c r="FHZ50" s="12"/>
      <c r="FIA50" s="12"/>
      <c r="FIB50" s="12"/>
      <c r="FIC50" s="12"/>
      <c r="FID50" s="12"/>
      <c r="FIE50" s="12"/>
      <c r="FIF50" s="12"/>
      <c r="FIG50" s="12"/>
      <c r="FIH50" s="12"/>
      <c r="FII50" s="12"/>
      <c r="FIJ50" s="12"/>
      <c r="FIK50" s="12"/>
      <c r="FIL50" s="12"/>
      <c r="FIM50" s="12"/>
      <c r="FIN50" s="12"/>
      <c r="FIO50" s="12"/>
      <c r="FIP50" s="12"/>
      <c r="FIQ50" s="12"/>
      <c r="FIR50" s="12"/>
      <c r="FIS50" s="12"/>
      <c r="FIT50" s="12"/>
      <c r="FIU50" s="12"/>
      <c r="FIV50" s="12"/>
      <c r="FIW50" s="12"/>
      <c r="FIX50" s="12"/>
      <c r="FIY50" s="12"/>
      <c r="FIZ50" s="12"/>
      <c r="FJA50" s="12"/>
      <c r="FJB50" s="12"/>
      <c r="FJC50" s="12"/>
      <c r="FJD50" s="12"/>
      <c r="FJE50" s="12"/>
      <c r="FJF50" s="12"/>
      <c r="FJG50" s="12"/>
      <c r="FJH50" s="12"/>
      <c r="FJI50" s="12"/>
      <c r="FJJ50" s="12"/>
      <c r="FJK50" s="12"/>
      <c r="FJL50" s="12"/>
      <c r="FJM50" s="12"/>
      <c r="FJN50" s="12"/>
      <c r="FJO50" s="12"/>
      <c r="FJP50" s="12"/>
      <c r="FJQ50" s="12"/>
      <c r="FJR50" s="12"/>
      <c r="FJS50" s="12"/>
      <c r="FJT50" s="12"/>
      <c r="FJU50" s="12"/>
      <c r="FJV50" s="12"/>
      <c r="FJW50" s="12"/>
      <c r="FJX50" s="12"/>
      <c r="FJY50" s="12"/>
      <c r="FJZ50" s="12"/>
      <c r="FKA50" s="12"/>
      <c r="FKB50" s="12"/>
      <c r="FKC50" s="12"/>
      <c r="FKD50" s="12"/>
      <c r="FKE50" s="12"/>
      <c r="FKF50" s="12"/>
      <c r="FKG50" s="12"/>
      <c r="FKH50" s="12"/>
      <c r="FKI50" s="12"/>
      <c r="FKJ50" s="12"/>
      <c r="FKK50" s="12"/>
      <c r="FKL50" s="12"/>
      <c r="FKM50" s="12"/>
      <c r="FKN50" s="12"/>
      <c r="FKO50" s="12"/>
      <c r="FKP50" s="12"/>
      <c r="FKQ50" s="12"/>
      <c r="FKR50" s="12"/>
      <c r="FKS50" s="12"/>
      <c r="FKT50" s="12"/>
      <c r="FKU50" s="12"/>
      <c r="FKV50" s="12"/>
      <c r="FKW50" s="12"/>
      <c r="FKX50" s="12"/>
      <c r="FKY50" s="12"/>
      <c r="FKZ50" s="12"/>
      <c r="FLA50" s="12"/>
      <c r="FLB50" s="12"/>
      <c r="FLC50" s="12"/>
      <c r="FLD50" s="12"/>
      <c r="FLE50" s="12"/>
      <c r="FLF50" s="12"/>
      <c r="FLG50" s="12"/>
      <c r="FLH50" s="12"/>
      <c r="FLI50" s="12"/>
      <c r="FLJ50" s="12"/>
      <c r="FLK50" s="12"/>
      <c r="FLL50" s="12"/>
      <c r="FLM50" s="12"/>
      <c r="FLN50" s="12"/>
      <c r="FLO50" s="12"/>
      <c r="FLP50" s="12"/>
      <c r="FLQ50" s="12"/>
      <c r="FLR50" s="12"/>
      <c r="FLS50" s="12"/>
      <c r="FLT50" s="12"/>
      <c r="FLU50" s="12"/>
      <c r="FLV50" s="12"/>
      <c r="FLW50" s="12"/>
      <c r="FLX50" s="12"/>
      <c r="FLY50" s="12"/>
      <c r="FLZ50" s="12"/>
      <c r="FMA50" s="12"/>
      <c r="FMB50" s="12"/>
      <c r="FMC50" s="12"/>
      <c r="FMD50" s="12"/>
      <c r="FME50" s="12"/>
      <c r="FMF50" s="12"/>
      <c r="FMG50" s="12"/>
      <c r="FMH50" s="12"/>
      <c r="FMI50" s="12"/>
      <c r="FMJ50" s="12"/>
      <c r="FMK50" s="12"/>
      <c r="FML50" s="12"/>
      <c r="FMM50" s="12"/>
      <c r="FMN50" s="12"/>
      <c r="FMO50" s="12"/>
      <c r="FMP50" s="12"/>
      <c r="FMQ50" s="12"/>
      <c r="FMR50" s="12"/>
      <c r="FMS50" s="12"/>
      <c r="FMT50" s="12"/>
      <c r="FMU50" s="12"/>
      <c r="FMV50" s="12"/>
      <c r="FMW50" s="12"/>
      <c r="FMX50" s="12"/>
      <c r="FMY50" s="12"/>
      <c r="FMZ50" s="12"/>
      <c r="FNA50" s="12"/>
      <c r="FNB50" s="12"/>
      <c r="FNC50" s="12"/>
      <c r="FND50" s="12"/>
      <c r="FNE50" s="12"/>
      <c r="FNF50" s="12"/>
      <c r="FNG50" s="12"/>
      <c r="FNH50" s="12"/>
      <c r="FNI50" s="12"/>
      <c r="FNJ50" s="12"/>
      <c r="FNK50" s="12"/>
      <c r="FNL50" s="12"/>
      <c r="FNM50" s="12"/>
      <c r="FNN50" s="12"/>
      <c r="FNO50" s="12"/>
      <c r="FNP50" s="12"/>
      <c r="FNQ50" s="12"/>
      <c r="FNR50" s="12"/>
      <c r="FNS50" s="12"/>
      <c r="FNT50" s="12"/>
      <c r="FNU50" s="12"/>
      <c r="FNV50" s="12"/>
      <c r="FNW50" s="12"/>
      <c r="FNX50" s="12"/>
      <c r="FNY50" s="12"/>
      <c r="FNZ50" s="12"/>
      <c r="FOA50" s="12"/>
      <c r="FOB50" s="12"/>
      <c r="FOC50" s="12"/>
      <c r="FOD50" s="12"/>
      <c r="FOE50" s="12"/>
      <c r="FOF50" s="12"/>
      <c r="FOG50" s="12"/>
      <c r="FOH50" s="12"/>
      <c r="FOI50" s="12"/>
      <c r="FOJ50" s="12"/>
      <c r="FOK50" s="12"/>
      <c r="FOL50" s="12"/>
      <c r="FOM50" s="12"/>
      <c r="FON50" s="12"/>
      <c r="FOO50" s="12"/>
      <c r="FOP50" s="12"/>
      <c r="FOQ50" s="12"/>
      <c r="FOR50" s="12"/>
      <c r="FOS50" s="12"/>
      <c r="FOT50" s="12"/>
      <c r="FOU50" s="12"/>
      <c r="FOV50" s="12"/>
      <c r="FOW50" s="12"/>
      <c r="FOX50" s="12"/>
      <c r="FOY50" s="12"/>
      <c r="FOZ50" s="12"/>
      <c r="FPA50" s="12"/>
      <c r="FPB50" s="12"/>
      <c r="FPC50" s="12"/>
      <c r="FPD50" s="12"/>
      <c r="FPE50" s="12"/>
      <c r="FPF50" s="12"/>
      <c r="FPG50" s="12"/>
      <c r="FPH50" s="12"/>
      <c r="FPI50" s="12"/>
      <c r="FPJ50" s="12"/>
      <c r="FPK50" s="12"/>
      <c r="FPL50" s="12"/>
      <c r="FPM50" s="12"/>
      <c r="FPN50" s="12"/>
      <c r="FPO50" s="12"/>
      <c r="FPP50" s="12"/>
      <c r="FPQ50" s="12"/>
      <c r="FPR50" s="12"/>
      <c r="FPS50" s="12"/>
      <c r="FPT50" s="12"/>
      <c r="FPU50" s="12"/>
      <c r="FPV50" s="12"/>
      <c r="FPW50" s="12"/>
      <c r="FPX50" s="12"/>
      <c r="FPY50" s="12"/>
      <c r="FPZ50" s="12"/>
      <c r="FQA50" s="12"/>
      <c r="FQB50" s="12"/>
      <c r="FQC50" s="12"/>
      <c r="FQD50" s="12"/>
      <c r="FQE50" s="12"/>
      <c r="FQF50" s="12"/>
      <c r="FQG50" s="12"/>
      <c r="FQH50" s="12"/>
      <c r="FQI50" s="12"/>
      <c r="FQJ50" s="12"/>
      <c r="FQK50" s="12"/>
      <c r="FQL50" s="12"/>
      <c r="FQM50" s="12"/>
      <c r="FQN50" s="12"/>
      <c r="FQO50" s="12"/>
      <c r="FQP50" s="12"/>
      <c r="FQQ50" s="12"/>
      <c r="FQR50" s="12"/>
      <c r="FQS50" s="12"/>
      <c r="FQT50" s="12"/>
      <c r="FQU50" s="12"/>
      <c r="FQV50" s="12"/>
      <c r="FQW50" s="12"/>
      <c r="FQX50" s="12"/>
      <c r="FQY50" s="12"/>
      <c r="FQZ50" s="12"/>
      <c r="FRA50" s="12"/>
      <c r="FRB50" s="12"/>
      <c r="FRC50" s="12"/>
      <c r="FRD50" s="12"/>
      <c r="FRE50" s="12"/>
      <c r="FRF50" s="12"/>
      <c r="FRG50" s="12"/>
      <c r="FRH50" s="12"/>
      <c r="FRI50" s="12"/>
      <c r="FRJ50" s="12"/>
      <c r="FRK50" s="12"/>
      <c r="FRL50" s="12"/>
      <c r="FRM50" s="12"/>
      <c r="FRN50" s="12"/>
      <c r="FRO50" s="12"/>
      <c r="FRP50" s="12"/>
      <c r="FRQ50" s="12"/>
      <c r="FRR50" s="12"/>
      <c r="FRS50" s="12"/>
      <c r="FRT50" s="12"/>
      <c r="FRU50" s="12"/>
      <c r="FRV50" s="12"/>
      <c r="FRW50" s="12"/>
      <c r="FRX50" s="12"/>
      <c r="FRY50" s="12"/>
      <c r="FRZ50" s="12"/>
      <c r="FSA50" s="12"/>
      <c r="FSB50" s="12"/>
      <c r="FSC50" s="12"/>
      <c r="FSD50" s="12"/>
      <c r="FSE50" s="12"/>
      <c r="FSF50" s="12"/>
      <c r="FSG50" s="12"/>
      <c r="FSH50" s="12"/>
      <c r="FSI50" s="12"/>
      <c r="FSJ50" s="12"/>
      <c r="FSK50" s="12"/>
      <c r="FSL50" s="12"/>
      <c r="FSM50" s="12"/>
      <c r="FSN50" s="12"/>
      <c r="FSO50" s="12"/>
      <c r="FSP50" s="12"/>
      <c r="FSQ50" s="12"/>
      <c r="FSR50" s="12"/>
      <c r="FSS50" s="12"/>
      <c r="FST50" s="12"/>
      <c r="FSU50" s="12"/>
      <c r="FSV50" s="12"/>
      <c r="FSW50" s="12"/>
      <c r="FSX50" s="12"/>
      <c r="FSY50" s="12"/>
      <c r="FSZ50" s="12"/>
      <c r="FTA50" s="12"/>
      <c r="FTB50" s="12"/>
      <c r="FTC50" s="12"/>
      <c r="FTD50" s="12"/>
      <c r="FTE50" s="12"/>
      <c r="FTF50" s="12"/>
      <c r="FTG50" s="12"/>
      <c r="FTH50" s="12"/>
      <c r="FTI50" s="12"/>
      <c r="FTJ50" s="12"/>
      <c r="FTK50" s="12"/>
      <c r="FTL50" s="12"/>
      <c r="FTM50" s="12"/>
      <c r="FTN50" s="12"/>
      <c r="FTO50" s="12"/>
      <c r="FTP50" s="12"/>
      <c r="FTQ50" s="12"/>
      <c r="FTR50" s="12"/>
      <c r="FTS50" s="12"/>
      <c r="FTT50" s="12"/>
      <c r="FTU50" s="12"/>
      <c r="FTV50" s="12"/>
      <c r="FTW50" s="12"/>
      <c r="FTX50" s="12"/>
      <c r="FTY50" s="12"/>
      <c r="FTZ50" s="12"/>
      <c r="FUA50" s="12"/>
      <c r="FUB50" s="12"/>
      <c r="FUC50" s="12"/>
      <c r="FUD50" s="12"/>
      <c r="FUE50" s="12"/>
      <c r="FUF50" s="12"/>
      <c r="FUG50" s="12"/>
      <c r="FUH50" s="12"/>
      <c r="FUI50" s="12"/>
      <c r="FUJ50" s="12"/>
      <c r="FUK50" s="12"/>
      <c r="FUL50" s="12"/>
      <c r="FUM50" s="12"/>
      <c r="FUN50" s="12"/>
      <c r="FUO50" s="12"/>
      <c r="FUP50" s="12"/>
      <c r="FUQ50" s="12"/>
      <c r="FUR50" s="12"/>
      <c r="FUS50" s="12"/>
      <c r="FUT50" s="12"/>
      <c r="FUU50" s="12"/>
      <c r="FUV50" s="12"/>
      <c r="FUW50" s="12"/>
      <c r="FUX50" s="12"/>
      <c r="FUY50" s="12"/>
      <c r="FUZ50" s="12"/>
      <c r="FVA50" s="12"/>
      <c r="FVB50" s="12"/>
      <c r="FVC50" s="12"/>
      <c r="FVD50" s="12"/>
      <c r="FVE50" s="12"/>
      <c r="FVF50" s="12"/>
      <c r="FVG50" s="12"/>
      <c r="FVH50" s="12"/>
      <c r="FVI50" s="12"/>
      <c r="FVJ50" s="12"/>
      <c r="FVK50" s="12"/>
      <c r="FVL50" s="12"/>
      <c r="FVM50" s="12"/>
      <c r="FVN50" s="12"/>
      <c r="FVO50" s="12"/>
      <c r="FVP50" s="12"/>
      <c r="FVQ50" s="12"/>
      <c r="FVR50" s="12"/>
      <c r="FVS50" s="12"/>
      <c r="FVT50" s="12"/>
      <c r="FVU50" s="12"/>
      <c r="FVV50" s="12"/>
      <c r="FVW50" s="12"/>
      <c r="FVX50" s="12"/>
      <c r="FVY50" s="12"/>
      <c r="FVZ50" s="12"/>
      <c r="FWA50" s="12"/>
      <c r="FWB50" s="12"/>
      <c r="FWC50" s="12"/>
      <c r="FWD50" s="12"/>
      <c r="FWE50" s="12"/>
      <c r="FWF50" s="12"/>
      <c r="FWG50" s="12"/>
      <c r="FWH50" s="12"/>
      <c r="FWI50" s="12"/>
      <c r="FWJ50" s="12"/>
      <c r="FWK50" s="12"/>
      <c r="FWL50" s="12"/>
      <c r="FWM50" s="12"/>
      <c r="FWN50" s="12"/>
      <c r="FWO50" s="12"/>
      <c r="FWP50" s="12"/>
      <c r="FWQ50" s="12"/>
      <c r="FWR50" s="12"/>
      <c r="FWS50" s="12"/>
      <c r="FWT50" s="12"/>
      <c r="FWU50" s="12"/>
      <c r="FWV50" s="12"/>
      <c r="FWW50" s="12"/>
      <c r="FWX50" s="12"/>
      <c r="FWY50" s="12"/>
      <c r="FWZ50" s="12"/>
      <c r="FXA50" s="12"/>
      <c r="FXB50" s="12"/>
      <c r="FXC50" s="12"/>
      <c r="FXD50" s="12"/>
      <c r="FXE50" s="12"/>
      <c r="FXF50" s="12"/>
      <c r="FXG50" s="12"/>
      <c r="FXH50" s="12"/>
      <c r="FXI50" s="12"/>
      <c r="FXJ50" s="12"/>
      <c r="FXK50" s="12"/>
      <c r="FXL50" s="12"/>
      <c r="FXM50" s="12"/>
      <c r="FXN50" s="12"/>
      <c r="FXO50" s="12"/>
      <c r="FXP50" s="12"/>
      <c r="FXQ50" s="12"/>
      <c r="FXR50" s="12"/>
      <c r="FXS50" s="12"/>
      <c r="FXT50" s="12"/>
      <c r="FXU50" s="12"/>
      <c r="FXV50" s="12"/>
      <c r="FXW50" s="12"/>
      <c r="FXX50" s="12"/>
      <c r="FXY50" s="12"/>
      <c r="FXZ50" s="12"/>
      <c r="FYA50" s="12"/>
      <c r="FYB50" s="12"/>
      <c r="FYC50" s="12"/>
      <c r="FYD50" s="12"/>
      <c r="FYE50" s="12"/>
      <c r="FYF50" s="12"/>
      <c r="FYG50" s="12"/>
      <c r="FYH50" s="12"/>
      <c r="FYI50" s="12"/>
      <c r="FYJ50" s="12"/>
      <c r="FYK50" s="12"/>
      <c r="FYL50" s="12"/>
      <c r="FYM50" s="12"/>
      <c r="FYN50" s="12"/>
      <c r="FYO50" s="12"/>
      <c r="FYP50" s="12"/>
      <c r="FYQ50" s="12"/>
      <c r="FYR50" s="12"/>
      <c r="FYS50" s="12"/>
      <c r="FYT50" s="12"/>
      <c r="FYU50" s="12"/>
      <c r="FYV50" s="12"/>
      <c r="FYW50" s="12"/>
      <c r="FYX50" s="12"/>
      <c r="FYY50" s="12"/>
      <c r="FYZ50" s="12"/>
      <c r="FZA50" s="12"/>
      <c r="FZB50" s="12"/>
      <c r="FZC50" s="12"/>
      <c r="FZD50" s="12"/>
      <c r="FZE50" s="12"/>
      <c r="FZF50" s="12"/>
      <c r="FZG50" s="12"/>
      <c r="FZH50" s="12"/>
      <c r="FZI50" s="12"/>
      <c r="FZJ50" s="12"/>
      <c r="FZK50" s="12"/>
      <c r="FZL50" s="12"/>
      <c r="FZM50" s="12"/>
      <c r="FZN50" s="12"/>
      <c r="FZO50" s="12"/>
      <c r="FZP50" s="12"/>
      <c r="FZQ50" s="12"/>
      <c r="FZR50" s="12"/>
      <c r="FZS50" s="12"/>
      <c r="FZT50" s="12"/>
      <c r="FZU50" s="12"/>
      <c r="FZV50" s="12"/>
      <c r="FZW50" s="12"/>
      <c r="FZX50" s="12"/>
      <c r="FZY50" s="12"/>
      <c r="FZZ50" s="12"/>
      <c r="GAA50" s="12"/>
      <c r="GAB50" s="12"/>
      <c r="GAC50" s="12"/>
      <c r="GAD50" s="12"/>
      <c r="GAE50" s="12"/>
      <c r="GAF50" s="12"/>
      <c r="GAG50" s="12"/>
      <c r="GAH50" s="12"/>
      <c r="GAI50" s="12"/>
      <c r="GAJ50" s="12"/>
      <c r="GAK50" s="12"/>
      <c r="GAL50" s="12"/>
      <c r="GAM50" s="12"/>
      <c r="GAN50" s="12"/>
      <c r="GAO50" s="12"/>
      <c r="GAP50" s="12"/>
      <c r="GAQ50" s="12"/>
      <c r="GAR50" s="12"/>
      <c r="GAS50" s="12"/>
      <c r="GAT50" s="12"/>
      <c r="GAU50" s="12"/>
      <c r="GAV50" s="12"/>
      <c r="GAW50" s="12"/>
      <c r="GAX50" s="12"/>
      <c r="GAY50" s="12"/>
      <c r="GAZ50" s="12"/>
      <c r="GBA50" s="12"/>
      <c r="GBB50" s="12"/>
      <c r="GBC50" s="12"/>
      <c r="GBD50" s="12"/>
      <c r="GBE50" s="12"/>
      <c r="GBF50" s="12"/>
      <c r="GBG50" s="12"/>
      <c r="GBH50" s="12"/>
      <c r="GBI50" s="12"/>
      <c r="GBJ50" s="12"/>
      <c r="GBK50" s="12"/>
      <c r="GBL50" s="12"/>
      <c r="GBM50" s="12"/>
      <c r="GBN50" s="12"/>
      <c r="GBO50" s="12"/>
      <c r="GBP50" s="12"/>
      <c r="GBQ50" s="12"/>
      <c r="GBR50" s="12"/>
      <c r="GBS50" s="12"/>
      <c r="GBT50" s="12"/>
      <c r="GBU50" s="12"/>
      <c r="GBV50" s="12"/>
      <c r="GBW50" s="12"/>
      <c r="GBX50" s="12"/>
      <c r="GBY50" s="12"/>
      <c r="GBZ50" s="12"/>
      <c r="GCA50" s="12"/>
      <c r="GCB50" s="12"/>
      <c r="GCC50" s="12"/>
      <c r="GCD50" s="12"/>
      <c r="GCE50" s="12"/>
      <c r="GCF50" s="12"/>
      <c r="GCG50" s="12"/>
      <c r="GCH50" s="12"/>
      <c r="GCI50" s="12"/>
      <c r="GCJ50" s="12"/>
      <c r="GCK50" s="12"/>
      <c r="GCL50" s="12"/>
      <c r="GCM50" s="12"/>
      <c r="GCN50" s="12"/>
      <c r="GCO50" s="12"/>
      <c r="GCP50" s="12"/>
      <c r="GCQ50" s="12"/>
      <c r="GCR50" s="12"/>
      <c r="GCS50" s="12"/>
      <c r="GCT50" s="12"/>
      <c r="GCU50" s="12"/>
      <c r="GCV50" s="12"/>
      <c r="GCW50" s="12"/>
      <c r="GCX50" s="12"/>
      <c r="GCY50" s="12"/>
      <c r="GCZ50" s="12"/>
      <c r="GDA50" s="12"/>
      <c r="GDB50" s="12"/>
      <c r="GDC50" s="12"/>
      <c r="GDD50" s="12"/>
      <c r="GDE50" s="12"/>
      <c r="GDF50" s="12"/>
      <c r="GDG50" s="12"/>
      <c r="GDH50" s="12"/>
      <c r="GDI50" s="12"/>
      <c r="GDJ50" s="12"/>
      <c r="GDK50" s="12"/>
      <c r="GDL50" s="12"/>
      <c r="GDM50" s="12"/>
      <c r="GDN50" s="12"/>
      <c r="GDO50" s="12"/>
      <c r="GDP50" s="12"/>
      <c r="GDQ50" s="12"/>
      <c r="GDR50" s="12"/>
      <c r="GDS50" s="12"/>
      <c r="GDT50" s="12"/>
      <c r="GDU50" s="12"/>
      <c r="GDV50" s="12"/>
      <c r="GDW50" s="12"/>
      <c r="GDX50" s="12"/>
      <c r="GDY50" s="12"/>
      <c r="GDZ50" s="12"/>
      <c r="GEA50" s="12"/>
      <c r="GEB50" s="12"/>
      <c r="GEC50" s="12"/>
      <c r="GED50" s="12"/>
      <c r="GEE50" s="12"/>
      <c r="GEF50" s="12"/>
      <c r="GEG50" s="12"/>
      <c r="GEH50" s="12"/>
      <c r="GEI50" s="12"/>
      <c r="GEJ50" s="12"/>
      <c r="GEK50" s="12"/>
      <c r="GEL50" s="12"/>
      <c r="GEM50" s="12"/>
      <c r="GEN50" s="12"/>
      <c r="GEO50" s="12"/>
      <c r="GEP50" s="12"/>
      <c r="GEQ50" s="12"/>
      <c r="GER50" s="12"/>
      <c r="GES50" s="12"/>
      <c r="GET50" s="12"/>
      <c r="GEU50" s="12"/>
      <c r="GEV50" s="12"/>
      <c r="GEW50" s="12"/>
      <c r="GEX50" s="12"/>
      <c r="GEY50" s="12"/>
      <c r="GEZ50" s="12"/>
      <c r="GFA50" s="12"/>
      <c r="GFB50" s="12"/>
      <c r="GFC50" s="12"/>
      <c r="GFD50" s="12"/>
      <c r="GFE50" s="12"/>
      <c r="GFF50" s="12"/>
      <c r="GFG50" s="12"/>
      <c r="GFH50" s="12"/>
      <c r="GFI50" s="12"/>
      <c r="GFJ50" s="12"/>
      <c r="GFK50" s="12"/>
      <c r="GFL50" s="12"/>
      <c r="GFM50" s="12"/>
      <c r="GFN50" s="12"/>
      <c r="GFO50" s="12"/>
      <c r="GFP50" s="12"/>
      <c r="GFQ50" s="12"/>
      <c r="GFR50" s="12"/>
      <c r="GFS50" s="12"/>
      <c r="GFT50" s="12"/>
      <c r="GFU50" s="12"/>
      <c r="GFV50" s="12"/>
      <c r="GFW50" s="12"/>
      <c r="GFX50" s="12"/>
      <c r="GFY50" s="12"/>
      <c r="GFZ50" s="12"/>
      <c r="GGA50" s="12"/>
      <c r="GGB50" s="12"/>
      <c r="GGC50" s="12"/>
      <c r="GGD50" s="12"/>
      <c r="GGE50" s="12"/>
      <c r="GGF50" s="12"/>
      <c r="GGG50" s="12"/>
      <c r="GGH50" s="12"/>
      <c r="GGI50" s="12"/>
      <c r="GGJ50" s="12"/>
      <c r="GGK50" s="12"/>
      <c r="GGL50" s="12"/>
      <c r="GGM50" s="12"/>
      <c r="GGN50" s="12"/>
      <c r="GGO50" s="12"/>
      <c r="GGP50" s="12"/>
      <c r="GGQ50" s="12"/>
      <c r="GGR50" s="12"/>
      <c r="GGS50" s="12"/>
      <c r="GGT50" s="12"/>
      <c r="GGU50" s="12"/>
      <c r="GGV50" s="12"/>
      <c r="GGW50" s="12"/>
      <c r="GGX50" s="12"/>
      <c r="GGY50" s="12"/>
      <c r="GGZ50" s="12"/>
      <c r="GHA50" s="12"/>
      <c r="GHB50" s="12"/>
      <c r="GHC50" s="12"/>
      <c r="GHD50" s="12"/>
      <c r="GHE50" s="12"/>
      <c r="GHF50" s="12"/>
      <c r="GHG50" s="12"/>
      <c r="GHH50" s="12"/>
      <c r="GHI50" s="12"/>
      <c r="GHJ50" s="12"/>
      <c r="GHK50" s="12"/>
      <c r="GHL50" s="12"/>
      <c r="GHM50" s="12"/>
      <c r="GHN50" s="12"/>
      <c r="GHO50" s="12"/>
      <c r="GHP50" s="12"/>
      <c r="GHQ50" s="12"/>
      <c r="GHR50" s="12"/>
      <c r="GHS50" s="12"/>
      <c r="GHT50" s="12"/>
      <c r="GHU50" s="12"/>
      <c r="GHV50" s="12"/>
      <c r="GHW50" s="12"/>
      <c r="GHX50" s="12"/>
      <c r="GHY50" s="12"/>
      <c r="GHZ50" s="12"/>
      <c r="GIA50" s="12"/>
      <c r="GIB50" s="12"/>
      <c r="GIC50" s="12"/>
      <c r="GID50" s="12"/>
      <c r="GIE50" s="12"/>
      <c r="GIF50" s="12"/>
      <c r="GIG50" s="12"/>
      <c r="GIH50" s="12"/>
      <c r="GII50" s="12"/>
      <c r="GIJ50" s="12"/>
      <c r="GIK50" s="12"/>
      <c r="GIL50" s="12"/>
      <c r="GIM50" s="12"/>
      <c r="GIN50" s="12"/>
      <c r="GIO50" s="12"/>
      <c r="GIP50" s="12"/>
      <c r="GIQ50" s="12"/>
      <c r="GIR50" s="12"/>
      <c r="GIS50" s="12"/>
      <c r="GIT50" s="12"/>
      <c r="GIU50" s="12"/>
      <c r="GIV50" s="12"/>
      <c r="GIW50" s="12"/>
      <c r="GIX50" s="12"/>
      <c r="GIY50" s="12"/>
      <c r="GIZ50" s="12"/>
      <c r="GJA50" s="12"/>
      <c r="GJB50" s="12"/>
      <c r="GJC50" s="12"/>
      <c r="GJD50" s="12"/>
      <c r="GJE50" s="12"/>
      <c r="GJF50" s="12"/>
      <c r="GJG50" s="12"/>
      <c r="GJH50" s="12"/>
      <c r="GJI50" s="12"/>
      <c r="GJJ50" s="12"/>
      <c r="GJK50" s="12"/>
      <c r="GJL50" s="12"/>
      <c r="GJM50" s="12"/>
      <c r="GJN50" s="12"/>
      <c r="GJO50" s="12"/>
      <c r="GJP50" s="12"/>
      <c r="GJQ50" s="12"/>
      <c r="GJR50" s="12"/>
      <c r="GJS50" s="12"/>
      <c r="GJT50" s="12"/>
      <c r="GJU50" s="12"/>
      <c r="GJV50" s="12"/>
      <c r="GJW50" s="12"/>
      <c r="GJX50" s="12"/>
      <c r="GJY50" s="12"/>
      <c r="GJZ50" s="12"/>
      <c r="GKA50" s="12"/>
      <c r="GKB50" s="12"/>
      <c r="GKC50" s="12"/>
      <c r="GKD50" s="12"/>
      <c r="GKE50" s="12"/>
      <c r="GKF50" s="12"/>
      <c r="GKG50" s="12"/>
      <c r="GKH50" s="12"/>
      <c r="GKI50" s="12"/>
      <c r="GKJ50" s="12"/>
      <c r="GKK50" s="12"/>
      <c r="GKL50" s="12"/>
      <c r="GKM50" s="12"/>
      <c r="GKN50" s="12"/>
      <c r="GKO50" s="12"/>
      <c r="GKP50" s="12"/>
      <c r="GKQ50" s="12"/>
      <c r="GKR50" s="12"/>
      <c r="GKS50" s="12"/>
      <c r="GKT50" s="12"/>
      <c r="GKU50" s="12"/>
      <c r="GKV50" s="12"/>
      <c r="GKW50" s="12"/>
      <c r="GKX50" s="12"/>
      <c r="GKY50" s="12"/>
      <c r="GKZ50" s="12"/>
      <c r="GLA50" s="12"/>
      <c r="GLB50" s="12"/>
      <c r="GLC50" s="12"/>
      <c r="GLD50" s="12"/>
      <c r="GLE50" s="12"/>
      <c r="GLF50" s="12"/>
      <c r="GLG50" s="12"/>
      <c r="GLH50" s="12"/>
      <c r="GLI50" s="12"/>
      <c r="GLJ50" s="12"/>
      <c r="GLK50" s="12"/>
      <c r="GLL50" s="12"/>
      <c r="GLM50" s="12"/>
      <c r="GLN50" s="12"/>
      <c r="GLO50" s="12"/>
      <c r="GLP50" s="12"/>
      <c r="GLQ50" s="12"/>
      <c r="GLR50" s="12"/>
      <c r="GLS50" s="12"/>
      <c r="GLT50" s="12"/>
      <c r="GLU50" s="12"/>
      <c r="GLV50" s="12"/>
      <c r="GLW50" s="12"/>
      <c r="GLX50" s="12"/>
      <c r="GLY50" s="12"/>
      <c r="GLZ50" s="12"/>
      <c r="GMA50" s="12"/>
      <c r="GMB50" s="12"/>
      <c r="GMC50" s="12"/>
      <c r="GMD50" s="12"/>
      <c r="GME50" s="12"/>
      <c r="GMF50" s="12"/>
      <c r="GMG50" s="12"/>
      <c r="GMH50" s="12"/>
      <c r="GMI50" s="12"/>
      <c r="GMJ50" s="12"/>
      <c r="GMK50" s="12"/>
      <c r="GML50" s="12"/>
      <c r="GMM50" s="12"/>
      <c r="GMN50" s="12"/>
      <c r="GMO50" s="12"/>
      <c r="GMP50" s="12"/>
      <c r="GMQ50" s="12"/>
      <c r="GMR50" s="12"/>
      <c r="GMS50" s="12"/>
      <c r="GMT50" s="12"/>
      <c r="GMU50" s="12"/>
      <c r="GMV50" s="12"/>
      <c r="GMW50" s="12"/>
      <c r="GMX50" s="12"/>
      <c r="GMY50" s="12"/>
      <c r="GMZ50" s="12"/>
      <c r="GNA50" s="12"/>
      <c r="GNB50" s="12"/>
      <c r="GNC50" s="12"/>
      <c r="GND50" s="12"/>
      <c r="GNE50" s="12"/>
      <c r="GNF50" s="12"/>
      <c r="GNG50" s="12"/>
      <c r="GNH50" s="12"/>
      <c r="GNI50" s="12"/>
      <c r="GNJ50" s="12"/>
      <c r="GNK50" s="12"/>
      <c r="GNL50" s="12"/>
      <c r="GNM50" s="12"/>
      <c r="GNN50" s="12"/>
      <c r="GNO50" s="12"/>
      <c r="GNP50" s="12"/>
      <c r="GNQ50" s="12"/>
      <c r="GNR50" s="12"/>
      <c r="GNS50" s="12"/>
      <c r="GNT50" s="12"/>
      <c r="GNU50" s="12"/>
      <c r="GNV50" s="12"/>
      <c r="GNW50" s="12"/>
      <c r="GNX50" s="12"/>
      <c r="GNY50" s="12"/>
      <c r="GNZ50" s="12"/>
      <c r="GOA50" s="12"/>
      <c r="GOB50" s="12"/>
      <c r="GOC50" s="12"/>
      <c r="GOD50" s="12"/>
      <c r="GOE50" s="12"/>
      <c r="GOF50" s="12"/>
      <c r="GOG50" s="12"/>
      <c r="GOH50" s="12"/>
      <c r="GOI50" s="12"/>
      <c r="GOJ50" s="12"/>
      <c r="GOK50" s="12"/>
      <c r="GOL50" s="12"/>
      <c r="GOM50" s="12"/>
      <c r="GON50" s="12"/>
      <c r="GOO50" s="12"/>
      <c r="GOP50" s="12"/>
      <c r="GOQ50" s="12"/>
      <c r="GOR50" s="12"/>
      <c r="GOS50" s="12"/>
      <c r="GOT50" s="12"/>
      <c r="GOU50" s="12"/>
      <c r="GOV50" s="12"/>
      <c r="GOW50" s="12"/>
      <c r="GOX50" s="12"/>
      <c r="GOY50" s="12"/>
      <c r="GOZ50" s="12"/>
      <c r="GPA50" s="12"/>
      <c r="GPB50" s="12"/>
      <c r="GPC50" s="12"/>
      <c r="GPD50" s="12"/>
      <c r="GPE50" s="12"/>
      <c r="GPF50" s="12"/>
      <c r="GPG50" s="12"/>
      <c r="GPH50" s="12"/>
      <c r="GPI50" s="12"/>
      <c r="GPJ50" s="12"/>
      <c r="GPK50" s="12"/>
      <c r="GPL50" s="12"/>
      <c r="GPM50" s="12"/>
      <c r="GPN50" s="12"/>
      <c r="GPO50" s="12"/>
      <c r="GPP50" s="12"/>
      <c r="GPQ50" s="12"/>
      <c r="GPR50" s="12"/>
      <c r="GPS50" s="12"/>
      <c r="GPT50" s="12"/>
      <c r="GPU50" s="12"/>
      <c r="GPV50" s="12"/>
      <c r="GPW50" s="12"/>
      <c r="GPX50" s="12"/>
      <c r="GPY50" s="12"/>
      <c r="GPZ50" s="12"/>
      <c r="GQA50" s="12"/>
      <c r="GQB50" s="12"/>
      <c r="GQC50" s="12"/>
      <c r="GQD50" s="12"/>
      <c r="GQE50" s="12"/>
      <c r="GQF50" s="12"/>
      <c r="GQG50" s="12"/>
      <c r="GQH50" s="12"/>
      <c r="GQI50" s="12"/>
      <c r="GQJ50" s="12"/>
      <c r="GQK50" s="12"/>
      <c r="GQL50" s="12"/>
      <c r="GQM50" s="12"/>
      <c r="GQN50" s="12"/>
      <c r="GQO50" s="12"/>
      <c r="GQP50" s="12"/>
      <c r="GQQ50" s="12"/>
      <c r="GQR50" s="12"/>
      <c r="GQS50" s="12"/>
      <c r="GQT50" s="12"/>
      <c r="GQU50" s="12"/>
      <c r="GQV50" s="12"/>
      <c r="GQW50" s="12"/>
      <c r="GQX50" s="12"/>
      <c r="GQY50" s="12"/>
      <c r="GQZ50" s="12"/>
      <c r="GRA50" s="12"/>
      <c r="GRB50" s="12"/>
      <c r="GRC50" s="12"/>
      <c r="GRD50" s="12"/>
      <c r="GRE50" s="12"/>
      <c r="GRF50" s="12"/>
      <c r="GRG50" s="12"/>
      <c r="GRH50" s="12"/>
      <c r="GRI50" s="12"/>
      <c r="GRJ50" s="12"/>
      <c r="GRK50" s="12"/>
      <c r="GRL50" s="12"/>
      <c r="GRM50" s="12"/>
      <c r="GRN50" s="12"/>
      <c r="GRO50" s="12"/>
      <c r="GRP50" s="12"/>
      <c r="GRQ50" s="12"/>
      <c r="GRR50" s="12"/>
      <c r="GRS50" s="12"/>
      <c r="GRT50" s="12"/>
      <c r="GRU50" s="12"/>
      <c r="GRV50" s="12"/>
      <c r="GRW50" s="12"/>
      <c r="GRX50" s="12"/>
      <c r="GRY50" s="12"/>
      <c r="GRZ50" s="12"/>
      <c r="GSA50" s="12"/>
      <c r="GSB50" s="12"/>
      <c r="GSC50" s="12"/>
      <c r="GSD50" s="12"/>
      <c r="GSE50" s="12"/>
      <c r="GSF50" s="12"/>
      <c r="GSG50" s="12"/>
      <c r="GSH50" s="12"/>
      <c r="GSI50" s="12"/>
      <c r="GSJ50" s="12"/>
      <c r="GSK50" s="12"/>
      <c r="GSL50" s="12"/>
      <c r="GSM50" s="12"/>
      <c r="GSN50" s="12"/>
      <c r="GSO50" s="12"/>
      <c r="GSP50" s="12"/>
      <c r="GSQ50" s="12"/>
      <c r="GSR50" s="12"/>
      <c r="GSS50" s="12"/>
      <c r="GST50" s="12"/>
      <c r="GSU50" s="12"/>
      <c r="GSV50" s="12"/>
      <c r="GSW50" s="12"/>
      <c r="GSX50" s="12"/>
      <c r="GSY50" s="12"/>
      <c r="GSZ50" s="12"/>
      <c r="GTA50" s="12"/>
      <c r="GTB50" s="12"/>
      <c r="GTC50" s="12"/>
      <c r="GTD50" s="12"/>
      <c r="GTE50" s="12"/>
      <c r="GTF50" s="12"/>
      <c r="GTG50" s="12"/>
      <c r="GTH50" s="12"/>
      <c r="GTI50" s="12"/>
      <c r="GTJ50" s="12"/>
      <c r="GTK50" s="12"/>
      <c r="GTL50" s="12"/>
      <c r="GTM50" s="12"/>
      <c r="GTN50" s="12"/>
      <c r="GTO50" s="12"/>
      <c r="GTP50" s="12"/>
      <c r="GTQ50" s="12"/>
      <c r="GTR50" s="12"/>
      <c r="GTS50" s="12"/>
      <c r="GTT50" s="12"/>
      <c r="GTU50" s="12"/>
      <c r="GTV50" s="12"/>
      <c r="GTW50" s="12"/>
      <c r="GTX50" s="12"/>
      <c r="GTY50" s="12"/>
      <c r="GTZ50" s="12"/>
      <c r="GUA50" s="12"/>
      <c r="GUB50" s="12"/>
      <c r="GUC50" s="12"/>
      <c r="GUD50" s="12"/>
      <c r="GUE50" s="12"/>
      <c r="GUF50" s="12"/>
      <c r="GUG50" s="12"/>
      <c r="GUH50" s="12"/>
      <c r="GUI50" s="12"/>
      <c r="GUJ50" s="12"/>
      <c r="GUK50" s="12"/>
      <c r="GUL50" s="12"/>
      <c r="GUM50" s="12"/>
      <c r="GUN50" s="12"/>
      <c r="GUO50" s="12"/>
      <c r="GUP50" s="12"/>
      <c r="GUQ50" s="12"/>
      <c r="GUR50" s="12"/>
      <c r="GUS50" s="12"/>
      <c r="GUT50" s="12"/>
      <c r="GUU50" s="12"/>
      <c r="GUV50" s="12"/>
      <c r="GUW50" s="12"/>
      <c r="GUX50" s="12"/>
      <c r="GUY50" s="12"/>
      <c r="GUZ50" s="12"/>
      <c r="GVA50" s="12"/>
      <c r="GVB50" s="12"/>
      <c r="GVC50" s="12"/>
      <c r="GVD50" s="12"/>
      <c r="GVE50" s="12"/>
      <c r="GVF50" s="12"/>
      <c r="GVG50" s="12"/>
      <c r="GVH50" s="12"/>
      <c r="GVI50" s="12"/>
      <c r="GVJ50" s="12"/>
      <c r="GVK50" s="12"/>
      <c r="GVL50" s="12"/>
      <c r="GVM50" s="12"/>
      <c r="GVN50" s="12"/>
      <c r="GVO50" s="12"/>
      <c r="GVP50" s="12"/>
      <c r="GVQ50" s="12"/>
      <c r="GVR50" s="12"/>
      <c r="GVS50" s="12"/>
      <c r="GVT50" s="12"/>
      <c r="GVU50" s="12"/>
      <c r="GVV50" s="12"/>
      <c r="GVW50" s="12"/>
      <c r="GVX50" s="12"/>
      <c r="GVY50" s="12"/>
      <c r="GVZ50" s="12"/>
      <c r="GWA50" s="12"/>
      <c r="GWB50" s="12"/>
      <c r="GWC50" s="12"/>
      <c r="GWD50" s="12"/>
      <c r="GWE50" s="12"/>
      <c r="GWF50" s="12"/>
      <c r="GWG50" s="12"/>
      <c r="GWH50" s="12"/>
      <c r="GWI50" s="12"/>
      <c r="GWJ50" s="12"/>
      <c r="GWK50" s="12"/>
      <c r="GWL50" s="12"/>
      <c r="GWM50" s="12"/>
      <c r="GWN50" s="12"/>
      <c r="GWO50" s="12"/>
      <c r="GWP50" s="12"/>
      <c r="GWQ50" s="12"/>
      <c r="GWR50" s="12"/>
      <c r="GWS50" s="12"/>
      <c r="GWT50" s="12"/>
      <c r="GWU50" s="12"/>
      <c r="GWV50" s="12"/>
      <c r="GWW50" s="12"/>
      <c r="GWX50" s="12"/>
      <c r="GWY50" s="12"/>
      <c r="GWZ50" s="12"/>
      <c r="GXA50" s="12"/>
      <c r="GXB50" s="12"/>
      <c r="GXC50" s="12"/>
      <c r="GXD50" s="12"/>
      <c r="GXE50" s="12"/>
      <c r="GXF50" s="12"/>
      <c r="GXG50" s="12"/>
      <c r="GXH50" s="12"/>
      <c r="GXI50" s="12"/>
      <c r="GXJ50" s="12"/>
      <c r="GXK50" s="12"/>
      <c r="GXL50" s="12"/>
      <c r="GXM50" s="12"/>
      <c r="GXN50" s="12"/>
      <c r="GXO50" s="12"/>
      <c r="GXP50" s="12"/>
      <c r="GXQ50" s="12"/>
      <c r="GXR50" s="12"/>
      <c r="GXS50" s="12"/>
      <c r="GXT50" s="12"/>
      <c r="GXU50" s="12"/>
      <c r="GXV50" s="12"/>
      <c r="GXW50" s="12"/>
      <c r="GXX50" s="12"/>
      <c r="GXY50" s="12"/>
      <c r="GXZ50" s="12"/>
      <c r="GYA50" s="12"/>
      <c r="GYB50" s="12"/>
      <c r="GYC50" s="12"/>
      <c r="GYD50" s="12"/>
      <c r="GYE50" s="12"/>
      <c r="GYF50" s="12"/>
      <c r="GYG50" s="12"/>
      <c r="GYH50" s="12"/>
      <c r="GYI50" s="12"/>
      <c r="GYJ50" s="12"/>
      <c r="GYK50" s="12"/>
      <c r="GYL50" s="12"/>
      <c r="GYM50" s="12"/>
      <c r="GYN50" s="12"/>
      <c r="GYO50" s="12"/>
      <c r="GYP50" s="12"/>
      <c r="GYQ50" s="12"/>
      <c r="GYR50" s="12"/>
      <c r="GYS50" s="12"/>
      <c r="GYT50" s="12"/>
      <c r="GYU50" s="12"/>
      <c r="GYV50" s="12"/>
      <c r="GYW50" s="12"/>
      <c r="GYX50" s="12"/>
      <c r="GYY50" s="12"/>
      <c r="GYZ50" s="12"/>
      <c r="GZA50" s="12"/>
      <c r="GZB50" s="12"/>
      <c r="GZC50" s="12"/>
      <c r="GZD50" s="12"/>
      <c r="GZE50" s="12"/>
      <c r="GZF50" s="12"/>
      <c r="GZG50" s="12"/>
      <c r="GZH50" s="12"/>
      <c r="GZI50" s="12"/>
      <c r="GZJ50" s="12"/>
      <c r="GZK50" s="12"/>
      <c r="GZL50" s="12"/>
      <c r="GZM50" s="12"/>
      <c r="GZN50" s="12"/>
      <c r="GZO50" s="12"/>
      <c r="GZP50" s="12"/>
      <c r="GZQ50" s="12"/>
      <c r="GZR50" s="12"/>
      <c r="GZS50" s="12"/>
      <c r="GZT50" s="12"/>
      <c r="GZU50" s="12"/>
      <c r="GZV50" s="12"/>
      <c r="GZW50" s="12"/>
      <c r="GZX50" s="12"/>
      <c r="GZY50" s="12"/>
      <c r="GZZ50" s="12"/>
      <c r="HAA50" s="12"/>
      <c r="HAB50" s="12"/>
      <c r="HAC50" s="12"/>
      <c r="HAD50" s="12"/>
      <c r="HAE50" s="12"/>
      <c r="HAF50" s="12"/>
      <c r="HAG50" s="12"/>
      <c r="HAH50" s="12"/>
      <c r="HAI50" s="12"/>
      <c r="HAJ50" s="12"/>
      <c r="HAK50" s="12"/>
      <c r="HAL50" s="12"/>
      <c r="HAM50" s="12"/>
      <c r="HAN50" s="12"/>
      <c r="HAO50" s="12"/>
      <c r="HAP50" s="12"/>
      <c r="HAQ50" s="12"/>
      <c r="HAR50" s="12"/>
      <c r="HAS50" s="12"/>
      <c r="HAT50" s="12"/>
      <c r="HAU50" s="12"/>
      <c r="HAV50" s="12"/>
      <c r="HAW50" s="12"/>
      <c r="HAX50" s="12"/>
      <c r="HAY50" s="12"/>
      <c r="HAZ50" s="12"/>
      <c r="HBA50" s="12"/>
      <c r="HBB50" s="12"/>
      <c r="HBC50" s="12"/>
      <c r="HBD50" s="12"/>
      <c r="HBE50" s="12"/>
      <c r="HBF50" s="12"/>
      <c r="HBG50" s="12"/>
      <c r="HBH50" s="12"/>
      <c r="HBI50" s="12"/>
      <c r="HBJ50" s="12"/>
      <c r="HBK50" s="12"/>
      <c r="HBL50" s="12"/>
      <c r="HBM50" s="12"/>
      <c r="HBN50" s="12"/>
      <c r="HBO50" s="12"/>
      <c r="HBP50" s="12"/>
      <c r="HBQ50" s="12"/>
      <c r="HBR50" s="12"/>
      <c r="HBS50" s="12"/>
      <c r="HBT50" s="12"/>
      <c r="HBU50" s="12"/>
      <c r="HBV50" s="12"/>
      <c r="HBW50" s="12"/>
      <c r="HBX50" s="12"/>
      <c r="HBY50" s="12"/>
      <c r="HBZ50" s="12"/>
      <c r="HCA50" s="12"/>
      <c r="HCB50" s="12"/>
      <c r="HCC50" s="12"/>
      <c r="HCD50" s="12"/>
      <c r="HCE50" s="12"/>
      <c r="HCF50" s="12"/>
      <c r="HCG50" s="12"/>
      <c r="HCH50" s="12"/>
      <c r="HCI50" s="12"/>
      <c r="HCJ50" s="12"/>
      <c r="HCK50" s="12"/>
      <c r="HCL50" s="12"/>
      <c r="HCM50" s="12"/>
      <c r="HCN50" s="12"/>
      <c r="HCO50" s="12"/>
      <c r="HCP50" s="12"/>
      <c r="HCQ50" s="12"/>
      <c r="HCR50" s="12"/>
      <c r="HCS50" s="12"/>
      <c r="HCT50" s="12"/>
      <c r="HCU50" s="12"/>
      <c r="HCV50" s="12"/>
      <c r="HCW50" s="12"/>
      <c r="HCX50" s="12"/>
      <c r="HCY50" s="12"/>
      <c r="HCZ50" s="12"/>
      <c r="HDA50" s="12"/>
      <c r="HDB50" s="12"/>
      <c r="HDC50" s="12"/>
      <c r="HDD50" s="12"/>
      <c r="HDE50" s="12"/>
      <c r="HDF50" s="12"/>
      <c r="HDG50" s="12"/>
      <c r="HDH50" s="12"/>
      <c r="HDI50" s="12"/>
      <c r="HDJ50" s="12"/>
      <c r="HDK50" s="12"/>
      <c r="HDL50" s="12"/>
      <c r="HDM50" s="12"/>
      <c r="HDN50" s="12"/>
      <c r="HDO50" s="12"/>
      <c r="HDP50" s="12"/>
      <c r="HDQ50" s="12"/>
      <c r="HDR50" s="12"/>
      <c r="HDS50" s="12"/>
      <c r="HDT50" s="12"/>
      <c r="HDU50" s="12"/>
      <c r="HDV50" s="12"/>
      <c r="HDW50" s="12"/>
      <c r="HDX50" s="12"/>
      <c r="HDY50" s="12"/>
      <c r="HDZ50" s="12"/>
      <c r="HEA50" s="12"/>
      <c r="HEB50" s="12"/>
      <c r="HEC50" s="12"/>
      <c r="HED50" s="12"/>
      <c r="HEE50" s="12"/>
      <c r="HEF50" s="12"/>
      <c r="HEG50" s="12"/>
      <c r="HEH50" s="12"/>
      <c r="HEI50" s="12"/>
      <c r="HEJ50" s="12"/>
      <c r="HEK50" s="12"/>
      <c r="HEL50" s="12"/>
      <c r="HEM50" s="12"/>
      <c r="HEN50" s="12"/>
      <c r="HEO50" s="12"/>
      <c r="HEP50" s="12"/>
      <c r="HEQ50" s="12"/>
      <c r="HER50" s="12"/>
      <c r="HES50" s="12"/>
      <c r="HET50" s="12"/>
      <c r="HEU50" s="12"/>
      <c r="HEV50" s="12"/>
      <c r="HEW50" s="12"/>
      <c r="HEX50" s="12"/>
      <c r="HEY50" s="12"/>
      <c r="HEZ50" s="12"/>
      <c r="HFA50" s="12"/>
      <c r="HFB50" s="12"/>
      <c r="HFC50" s="12"/>
      <c r="HFD50" s="12"/>
      <c r="HFE50" s="12"/>
      <c r="HFF50" s="12"/>
      <c r="HFG50" s="12"/>
      <c r="HFH50" s="12"/>
      <c r="HFI50" s="12"/>
      <c r="HFJ50" s="12"/>
      <c r="HFK50" s="12"/>
      <c r="HFL50" s="12"/>
      <c r="HFM50" s="12"/>
      <c r="HFN50" s="12"/>
      <c r="HFO50" s="12"/>
      <c r="HFP50" s="12"/>
      <c r="HFQ50" s="12"/>
      <c r="HFR50" s="12"/>
      <c r="HFS50" s="12"/>
      <c r="HFT50" s="12"/>
      <c r="HFU50" s="12"/>
      <c r="HFV50" s="12"/>
      <c r="HFW50" s="12"/>
      <c r="HFX50" s="12"/>
      <c r="HFY50" s="12"/>
      <c r="HFZ50" s="12"/>
      <c r="HGA50" s="12"/>
      <c r="HGB50" s="12"/>
      <c r="HGC50" s="12"/>
      <c r="HGD50" s="12"/>
      <c r="HGE50" s="12"/>
      <c r="HGF50" s="12"/>
      <c r="HGG50" s="12"/>
      <c r="HGH50" s="12"/>
      <c r="HGI50" s="12"/>
      <c r="HGJ50" s="12"/>
      <c r="HGK50" s="12"/>
      <c r="HGL50" s="12"/>
      <c r="HGM50" s="12"/>
      <c r="HGN50" s="12"/>
      <c r="HGO50" s="12"/>
      <c r="HGP50" s="12"/>
      <c r="HGQ50" s="12"/>
      <c r="HGR50" s="12"/>
      <c r="HGS50" s="12"/>
      <c r="HGT50" s="12"/>
      <c r="HGU50" s="12"/>
      <c r="HGV50" s="12"/>
      <c r="HGW50" s="12"/>
      <c r="HGX50" s="12"/>
      <c r="HGY50" s="12"/>
      <c r="HGZ50" s="12"/>
      <c r="HHA50" s="12"/>
      <c r="HHB50" s="12"/>
      <c r="HHC50" s="12"/>
      <c r="HHD50" s="12"/>
      <c r="HHE50" s="12"/>
      <c r="HHF50" s="12"/>
      <c r="HHG50" s="12"/>
      <c r="HHH50" s="12"/>
      <c r="HHI50" s="12"/>
      <c r="HHJ50" s="12"/>
      <c r="HHK50" s="12"/>
      <c r="HHL50" s="12"/>
      <c r="HHM50" s="12"/>
      <c r="HHN50" s="12"/>
      <c r="HHO50" s="12"/>
      <c r="HHP50" s="12"/>
      <c r="HHQ50" s="12"/>
      <c r="HHR50" s="12"/>
      <c r="HHS50" s="12"/>
      <c r="HHT50" s="12"/>
      <c r="HHU50" s="12"/>
      <c r="HHV50" s="12"/>
      <c r="HHW50" s="12"/>
      <c r="HHX50" s="12"/>
      <c r="HHY50" s="12"/>
      <c r="HHZ50" s="12"/>
      <c r="HIA50" s="12"/>
      <c r="HIB50" s="12"/>
      <c r="HIC50" s="12"/>
      <c r="HID50" s="12"/>
      <c r="HIE50" s="12"/>
      <c r="HIF50" s="12"/>
      <c r="HIG50" s="12"/>
      <c r="HIH50" s="12"/>
      <c r="HII50" s="12"/>
      <c r="HIJ50" s="12"/>
      <c r="HIK50" s="12"/>
      <c r="HIL50" s="12"/>
      <c r="HIM50" s="12"/>
      <c r="HIN50" s="12"/>
      <c r="HIO50" s="12"/>
      <c r="HIP50" s="12"/>
      <c r="HIQ50" s="12"/>
      <c r="HIR50" s="12"/>
      <c r="HIS50" s="12"/>
      <c r="HIT50" s="12"/>
      <c r="HIU50" s="12"/>
      <c r="HIV50" s="12"/>
      <c r="HIW50" s="12"/>
      <c r="HIX50" s="12"/>
      <c r="HIY50" s="12"/>
      <c r="HIZ50" s="12"/>
      <c r="HJA50" s="12"/>
      <c r="HJB50" s="12"/>
      <c r="HJC50" s="12"/>
      <c r="HJD50" s="12"/>
      <c r="HJE50" s="12"/>
      <c r="HJF50" s="12"/>
      <c r="HJG50" s="12"/>
      <c r="HJH50" s="12"/>
      <c r="HJI50" s="12"/>
      <c r="HJJ50" s="12"/>
      <c r="HJK50" s="12"/>
      <c r="HJL50" s="12"/>
      <c r="HJM50" s="12"/>
      <c r="HJN50" s="12"/>
      <c r="HJO50" s="12"/>
      <c r="HJP50" s="12"/>
      <c r="HJQ50" s="12"/>
      <c r="HJR50" s="12"/>
      <c r="HJS50" s="12"/>
      <c r="HJT50" s="12"/>
      <c r="HJU50" s="12"/>
      <c r="HJV50" s="12"/>
      <c r="HJW50" s="12"/>
      <c r="HJX50" s="12"/>
      <c r="HJY50" s="12"/>
      <c r="HJZ50" s="12"/>
      <c r="HKA50" s="12"/>
      <c r="HKB50" s="12"/>
      <c r="HKC50" s="12"/>
      <c r="HKD50" s="12"/>
      <c r="HKE50" s="12"/>
      <c r="HKF50" s="12"/>
      <c r="HKG50" s="12"/>
      <c r="HKH50" s="12"/>
      <c r="HKI50" s="12"/>
      <c r="HKJ50" s="12"/>
      <c r="HKK50" s="12"/>
      <c r="HKL50" s="12"/>
      <c r="HKM50" s="12"/>
      <c r="HKN50" s="12"/>
      <c r="HKO50" s="12"/>
      <c r="HKP50" s="12"/>
      <c r="HKQ50" s="12"/>
      <c r="HKR50" s="12"/>
      <c r="HKS50" s="12"/>
      <c r="HKT50" s="12"/>
      <c r="HKU50" s="12"/>
      <c r="HKV50" s="12"/>
      <c r="HKW50" s="12"/>
      <c r="HKX50" s="12"/>
      <c r="HKY50" s="12"/>
      <c r="HKZ50" s="12"/>
      <c r="HLA50" s="12"/>
      <c r="HLB50" s="12"/>
      <c r="HLC50" s="12"/>
      <c r="HLD50" s="12"/>
      <c r="HLE50" s="12"/>
      <c r="HLF50" s="12"/>
      <c r="HLG50" s="12"/>
      <c r="HLH50" s="12"/>
      <c r="HLI50" s="12"/>
      <c r="HLJ50" s="12"/>
      <c r="HLK50" s="12"/>
      <c r="HLL50" s="12"/>
      <c r="HLM50" s="12"/>
      <c r="HLN50" s="12"/>
      <c r="HLO50" s="12"/>
      <c r="HLP50" s="12"/>
      <c r="HLQ50" s="12"/>
      <c r="HLR50" s="12"/>
      <c r="HLS50" s="12"/>
      <c r="HLT50" s="12"/>
      <c r="HLU50" s="12"/>
      <c r="HLV50" s="12"/>
      <c r="HLW50" s="12"/>
      <c r="HLX50" s="12"/>
      <c r="HLY50" s="12"/>
      <c r="HLZ50" s="12"/>
      <c r="HMA50" s="12"/>
      <c r="HMB50" s="12"/>
      <c r="HMC50" s="12"/>
      <c r="HMD50" s="12"/>
      <c r="HME50" s="12"/>
      <c r="HMF50" s="12"/>
      <c r="HMG50" s="12"/>
      <c r="HMH50" s="12"/>
      <c r="HMI50" s="12"/>
      <c r="HMJ50" s="12"/>
      <c r="HMK50" s="12"/>
      <c r="HML50" s="12"/>
      <c r="HMM50" s="12"/>
      <c r="HMN50" s="12"/>
      <c r="HMO50" s="12"/>
      <c r="HMP50" s="12"/>
      <c r="HMQ50" s="12"/>
      <c r="HMR50" s="12"/>
      <c r="HMS50" s="12"/>
      <c r="HMT50" s="12"/>
      <c r="HMU50" s="12"/>
      <c r="HMV50" s="12"/>
      <c r="HMW50" s="12"/>
      <c r="HMX50" s="12"/>
      <c r="HMY50" s="12"/>
      <c r="HMZ50" s="12"/>
      <c r="HNA50" s="12"/>
      <c r="HNB50" s="12"/>
      <c r="HNC50" s="12"/>
      <c r="HND50" s="12"/>
      <c r="HNE50" s="12"/>
      <c r="HNF50" s="12"/>
      <c r="HNG50" s="12"/>
      <c r="HNH50" s="12"/>
      <c r="HNI50" s="12"/>
      <c r="HNJ50" s="12"/>
      <c r="HNK50" s="12"/>
      <c r="HNL50" s="12"/>
      <c r="HNM50" s="12"/>
      <c r="HNN50" s="12"/>
      <c r="HNO50" s="12"/>
      <c r="HNP50" s="12"/>
      <c r="HNQ50" s="12"/>
      <c r="HNR50" s="12"/>
      <c r="HNS50" s="12"/>
      <c r="HNT50" s="12"/>
      <c r="HNU50" s="12"/>
      <c r="HNV50" s="12"/>
      <c r="HNW50" s="12"/>
      <c r="HNX50" s="12"/>
      <c r="HNY50" s="12"/>
      <c r="HNZ50" s="12"/>
      <c r="HOA50" s="12"/>
      <c r="HOB50" s="12"/>
      <c r="HOC50" s="12"/>
      <c r="HOD50" s="12"/>
      <c r="HOE50" s="12"/>
      <c r="HOF50" s="12"/>
      <c r="HOG50" s="12"/>
      <c r="HOH50" s="12"/>
      <c r="HOI50" s="12"/>
      <c r="HOJ50" s="12"/>
      <c r="HOK50" s="12"/>
      <c r="HOL50" s="12"/>
      <c r="HOM50" s="12"/>
      <c r="HON50" s="12"/>
      <c r="HOO50" s="12"/>
      <c r="HOP50" s="12"/>
      <c r="HOQ50" s="12"/>
      <c r="HOR50" s="12"/>
      <c r="HOS50" s="12"/>
      <c r="HOT50" s="12"/>
      <c r="HOU50" s="12"/>
      <c r="HOV50" s="12"/>
      <c r="HOW50" s="12"/>
      <c r="HOX50" s="12"/>
      <c r="HOY50" s="12"/>
      <c r="HOZ50" s="12"/>
      <c r="HPA50" s="12"/>
      <c r="HPB50" s="12"/>
      <c r="HPC50" s="12"/>
      <c r="HPD50" s="12"/>
      <c r="HPE50" s="12"/>
      <c r="HPF50" s="12"/>
      <c r="HPG50" s="12"/>
      <c r="HPH50" s="12"/>
      <c r="HPI50" s="12"/>
      <c r="HPJ50" s="12"/>
      <c r="HPK50" s="12"/>
      <c r="HPL50" s="12"/>
      <c r="HPM50" s="12"/>
      <c r="HPN50" s="12"/>
      <c r="HPO50" s="12"/>
      <c r="HPP50" s="12"/>
      <c r="HPQ50" s="12"/>
      <c r="HPR50" s="12"/>
      <c r="HPS50" s="12"/>
      <c r="HPT50" s="12"/>
      <c r="HPU50" s="12"/>
      <c r="HPV50" s="12"/>
      <c r="HPW50" s="12"/>
      <c r="HPX50" s="12"/>
      <c r="HPY50" s="12"/>
      <c r="HPZ50" s="12"/>
      <c r="HQA50" s="12"/>
      <c r="HQB50" s="12"/>
      <c r="HQC50" s="12"/>
      <c r="HQD50" s="12"/>
      <c r="HQE50" s="12"/>
      <c r="HQF50" s="12"/>
      <c r="HQG50" s="12"/>
      <c r="HQH50" s="12"/>
      <c r="HQI50" s="12"/>
      <c r="HQJ50" s="12"/>
      <c r="HQK50" s="12"/>
      <c r="HQL50" s="12"/>
      <c r="HQM50" s="12"/>
      <c r="HQN50" s="12"/>
      <c r="HQO50" s="12"/>
      <c r="HQP50" s="12"/>
      <c r="HQQ50" s="12"/>
      <c r="HQR50" s="12"/>
      <c r="HQS50" s="12"/>
      <c r="HQT50" s="12"/>
      <c r="HQU50" s="12"/>
      <c r="HQV50" s="12"/>
      <c r="HQW50" s="12"/>
      <c r="HQX50" s="12"/>
      <c r="HQY50" s="12"/>
      <c r="HQZ50" s="12"/>
      <c r="HRA50" s="12"/>
      <c r="HRB50" s="12"/>
      <c r="HRC50" s="12"/>
      <c r="HRD50" s="12"/>
      <c r="HRE50" s="12"/>
      <c r="HRF50" s="12"/>
      <c r="HRG50" s="12"/>
      <c r="HRH50" s="12"/>
      <c r="HRI50" s="12"/>
      <c r="HRJ50" s="12"/>
      <c r="HRK50" s="12"/>
      <c r="HRL50" s="12"/>
      <c r="HRM50" s="12"/>
      <c r="HRN50" s="12"/>
      <c r="HRO50" s="12"/>
      <c r="HRP50" s="12"/>
      <c r="HRQ50" s="12"/>
      <c r="HRR50" s="12"/>
      <c r="HRS50" s="12"/>
      <c r="HRT50" s="12"/>
      <c r="HRU50" s="12"/>
      <c r="HRV50" s="12"/>
      <c r="HRW50" s="12"/>
      <c r="HRX50" s="12"/>
      <c r="HRY50" s="12"/>
      <c r="HRZ50" s="12"/>
      <c r="HSA50" s="12"/>
      <c r="HSB50" s="12"/>
      <c r="HSC50" s="12"/>
      <c r="HSD50" s="12"/>
      <c r="HSE50" s="12"/>
      <c r="HSF50" s="12"/>
      <c r="HSG50" s="12"/>
      <c r="HSH50" s="12"/>
      <c r="HSI50" s="12"/>
      <c r="HSJ50" s="12"/>
      <c r="HSK50" s="12"/>
      <c r="HSL50" s="12"/>
      <c r="HSM50" s="12"/>
      <c r="HSN50" s="12"/>
      <c r="HSO50" s="12"/>
      <c r="HSP50" s="12"/>
      <c r="HSQ50" s="12"/>
      <c r="HSR50" s="12"/>
      <c r="HSS50" s="12"/>
      <c r="HST50" s="12"/>
      <c r="HSU50" s="12"/>
      <c r="HSV50" s="12"/>
      <c r="HSW50" s="12"/>
      <c r="HSX50" s="12"/>
      <c r="HSY50" s="12"/>
      <c r="HSZ50" s="12"/>
      <c r="HTA50" s="12"/>
      <c r="HTB50" s="12"/>
      <c r="HTC50" s="12"/>
      <c r="HTD50" s="12"/>
      <c r="HTE50" s="12"/>
      <c r="HTF50" s="12"/>
      <c r="HTG50" s="12"/>
      <c r="HTH50" s="12"/>
      <c r="HTI50" s="12"/>
      <c r="HTJ50" s="12"/>
      <c r="HTK50" s="12"/>
    </row>
    <row r="51" spans="1:5939" s="15" customFormat="1" ht="24" x14ac:dyDescent="0.25">
      <c r="A51" s="16"/>
      <c r="B51" s="75">
        <v>3612</v>
      </c>
      <c r="C51" s="34" t="s">
        <v>55</v>
      </c>
      <c r="D51" s="32" t="s">
        <v>54</v>
      </c>
      <c r="E51" s="63" t="str">
        <f>IF($D51="","",VLOOKUP($D51,'B2 Maintenance (by material)'!$C$5:$K$36,2,FALSE))</f>
        <v>Wash</v>
      </c>
      <c r="F51" s="64" t="str">
        <f>IF($D51="","",VLOOKUP($D51,'B2 Maintenance (by material)'!$C$5:$K$36,3,FALSE))</f>
        <v>Water</v>
      </c>
      <c r="G51" s="78">
        <f>IF($D51="","",VLOOKUP($D51,'B2 Maintenance (by material)'!$C$5:$K$36,4,FALSE))</f>
        <v>1</v>
      </c>
      <c r="H51" s="96" t="str">
        <f>IF($D51="","",VLOOKUP($D51,'B2 Maintenance (by material)'!$C$5:$K$36,5,FALSE))</f>
        <v>L/m2</v>
      </c>
      <c r="I51" s="78">
        <f>IF($D51="","",VLOOKUP($D51,'B2 Maintenance (by material)'!$C$5:$K$36,6,FALSE))</f>
        <v>1</v>
      </c>
      <c r="J51" s="105">
        <f>IF($D51="","",VLOOKUP($D51,'B2 Maintenance (by material)'!$C$5:$K$36,7,FALSE))</f>
        <v>5</v>
      </c>
      <c r="K51" s="80" t="str">
        <f>IF($D51="","",VLOOKUP($D51,'B2 Maintenance (by material)'!$C$5:$K$36,8,FALSE))</f>
        <v>If accessible.</v>
      </c>
      <c r="L51" s="63" t="str">
        <f>IF($D51="","",VLOOKUP($D51,'B2 Maintenance (by material)'!$C$5:$K$36,9,FALSE))</f>
        <v>CBI code 3612 (structure) which is not washed for accessibility reasons.</v>
      </c>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c r="AML51" s="1"/>
      <c r="AMM51" s="1"/>
      <c r="AMN51" s="1"/>
      <c r="AMO51" s="1"/>
      <c r="AMP51" s="1"/>
      <c r="AMQ51" s="1"/>
      <c r="AMR51" s="1"/>
      <c r="AMS51" s="1"/>
      <c r="AMT51" s="1"/>
      <c r="AMU51" s="1"/>
      <c r="AMV51" s="1"/>
      <c r="AMW51" s="1"/>
      <c r="AMX51" s="1"/>
      <c r="AMY51" s="1"/>
      <c r="AMZ51" s="1"/>
      <c r="ANA51" s="1"/>
      <c r="ANB51" s="1"/>
      <c r="ANC51" s="1"/>
      <c r="AND51" s="1"/>
      <c r="ANE51" s="1"/>
      <c r="ANF51" s="1"/>
      <c r="ANG51" s="1"/>
      <c r="ANH51" s="1"/>
      <c r="ANI51" s="1"/>
      <c r="ANJ51" s="1"/>
      <c r="ANK51" s="1"/>
      <c r="ANL51" s="1"/>
      <c r="ANM51" s="1"/>
      <c r="ANN51" s="1"/>
      <c r="ANO51" s="1"/>
      <c r="ANP51" s="1"/>
      <c r="ANQ51" s="1"/>
      <c r="ANR51" s="1"/>
      <c r="ANS51" s="1"/>
      <c r="ANT51" s="1"/>
      <c r="ANU51" s="1"/>
      <c r="ANV51" s="1"/>
      <c r="ANW51" s="1"/>
      <c r="ANX51" s="1"/>
      <c r="ANY51" s="1"/>
      <c r="ANZ51" s="1"/>
      <c r="AOA51" s="1"/>
      <c r="AOB51" s="1"/>
      <c r="AOC51" s="1"/>
      <c r="AOD51" s="1"/>
      <c r="AOE51" s="1"/>
      <c r="AOF51" s="1"/>
      <c r="AOG51" s="1"/>
      <c r="AOH51" s="1"/>
      <c r="AOI51" s="1"/>
      <c r="AOJ51" s="1"/>
      <c r="AOK51" s="1"/>
      <c r="AOL51" s="1"/>
      <c r="AOM51" s="1"/>
      <c r="AON51" s="1"/>
      <c r="AOO51" s="1"/>
      <c r="AOP51" s="1"/>
      <c r="AOQ51" s="1"/>
      <c r="AOR51" s="1"/>
      <c r="AOS51" s="1"/>
      <c r="AOT51" s="1"/>
      <c r="AOU51" s="1"/>
      <c r="AOV51" s="1"/>
      <c r="AOW51" s="1"/>
      <c r="AOX51" s="1"/>
      <c r="AOY51" s="1"/>
      <c r="AOZ51" s="1"/>
      <c r="APA51" s="1"/>
      <c r="APB51" s="1"/>
      <c r="APC51" s="1"/>
      <c r="APD51" s="1"/>
      <c r="APE51" s="1"/>
      <c r="APF51" s="1"/>
      <c r="APG51" s="1"/>
      <c r="APH51" s="1"/>
      <c r="API51" s="1"/>
      <c r="APJ51" s="1"/>
      <c r="APK51" s="1"/>
      <c r="APL51" s="1"/>
      <c r="APM51" s="1"/>
      <c r="APN51" s="1"/>
      <c r="APO51" s="1"/>
      <c r="APP51" s="1"/>
      <c r="APQ51" s="1"/>
      <c r="APR51" s="1"/>
      <c r="APS51" s="1"/>
      <c r="APT51" s="1"/>
      <c r="APU51" s="1"/>
      <c r="APV51" s="1"/>
      <c r="APW51" s="1"/>
      <c r="APX51" s="1"/>
      <c r="APY51" s="1"/>
      <c r="APZ51" s="1"/>
      <c r="AQA51" s="1"/>
      <c r="AQB51" s="1"/>
      <c r="AQC51" s="1"/>
      <c r="AQD51" s="1"/>
      <c r="AQE51" s="1"/>
      <c r="AQF51" s="1"/>
      <c r="AQG51" s="1"/>
      <c r="AQH51" s="1"/>
      <c r="AQI51" s="1"/>
      <c r="AQJ51" s="1"/>
      <c r="AQK51" s="1"/>
      <c r="AQL51" s="1"/>
      <c r="AQM51" s="1"/>
      <c r="AQN51" s="1"/>
      <c r="AQO51" s="1"/>
      <c r="AQP51" s="1"/>
      <c r="AQQ51" s="1"/>
      <c r="AQR51" s="1"/>
      <c r="AQS51" s="1"/>
      <c r="AQT51" s="1"/>
      <c r="AQU51" s="1"/>
      <c r="AQV51" s="1"/>
      <c r="AQW51" s="1"/>
      <c r="AQX51" s="1"/>
      <c r="AQY51" s="1"/>
      <c r="AQZ51" s="1"/>
      <c r="ARA51" s="1"/>
      <c r="ARB51" s="1"/>
      <c r="ARC51" s="1"/>
      <c r="ARD51" s="1"/>
      <c r="ARE51" s="1"/>
      <c r="ARF51" s="1"/>
      <c r="ARG51" s="1"/>
      <c r="ARH51" s="1"/>
      <c r="ARI51" s="1"/>
      <c r="ARJ51" s="1"/>
      <c r="ARK51" s="1"/>
      <c r="ARL51" s="1"/>
      <c r="ARM51" s="1"/>
      <c r="ARN51" s="1"/>
      <c r="ARO51" s="1"/>
      <c r="ARP51" s="1"/>
      <c r="ARQ51" s="1"/>
      <c r="ARR51" s="1"/>
      <c r="ARS51" s="1"/>
      <c r="ART51" s="1"/>
      <c r="ARU51" s="1"/>
      <c r="ARV51" s="1"/>
      <c r="ARW51" s="1"/>
      <c r="ARX51" s="1"/>
      <c r="ARY51" s="1"/>
      <c r="ARZ51" s="1"/>
      <c r="ASA51" s="1"/>
      <c r="ASB51" s="1"/>
      <c r="ASC51" s="1"/>
      <c r="ASD51" s="1"/>
      <c r="ASE51" s="1"/>
      <c r="ASF51" s="1"/>
      <c r="ASG51" s="1"/>
      <c r="ASH51" s="1"/>
      <c r="ASI51" s="1"/>
      <c r="ASJ51" s="1"/>
      <c r="ASK51" s="1"/>
      <c r="ASL51" s="1"/>
      <c r="ASM51" s="1"/>
      <c r="ASN51" s="1"/>
      <c r="ASO51" s="1"/>
      <c r="ASP51" s="1"/>
      <c r="ASQ51" s="1"/>
      <c r="ASR51" s="1"/>
      <c r="ASS51" s="1"/>
      <c r="AST51" s="1"/>
      <c r="ASU51" s="1"/>
      <c r="ASV51" s="1"/>
      <c r="ASW51" s="1"/>
      <c r="ASX51" s="1"/>
      <c r="ASY51" s="1"/>
      <c r="ASZ51" s="1"/>
      <c r="ATA51" s="1"/>
      <c r="ATB51" s="1"/>
      <c r="ATC51" s="1"/>
      <c r="ATD51" s="1"/>
      <c r="ATE51" s="1"/>
      <c r="ATF51" s="1"/>
      <c r="ATG51" s="1"/>
      <c r="ATH51" s="1"/>
      <c r="ATI51" s="1"/>
      <c r="ATJ51" s="1"/>
      <c r="ATK51" s="1"/>
      <c r="ATL51" s="1"/>
      <c r="ATM51" s="1"/>
      <c r="ATN51" s="1"/>
      <c r="ATO51" s="1"/>
      <c r="ATP51" s="1"/>
      <c r="ATQ51" s="1"/>
      <c r="ATR51" s="1"/>
      <c r="ATS51" s="1"/>
      <c r="ATT51" s="1"/>
      <c r="ATU51" s="1"/>
      <c r="ATV51" s="1"/>
      <c r="ATW51" s="1"/>
      <c r="ATX51" s="1"/>
      <c r="ATY51" s="1"/>
      <c r="ATZ51" s="1"/>
      <c r="AUA51" s="1"/>
      <c r="AUB51" s="1"/>
      <c r="AUC51" s="1"/>
      <c r="AUD51" s="1"/>
      <c r="AUE51" s="1"/>
      <c r="AUF51" s="1"/>
      <c r="AUG51" s="1"/>
      <c r="AUH51" s="1"/>
      <c r="AUI51" s="1"/>
      <c r="AUJ51" s="1"/>
      <c r="AUK51" s="1"/>
      <c r="AUL51" s="1"/>
      <c r="AUM51" s="1"/>
      <c r="AUN51" s="1"/>
      <c r="AUO51" s="1"/>
      <c r="AUP51" s="1"/>
      <c r="AUQ51" s="1"/>
      <c r="AUR51" s="1"/>
      <c r="AUS51" s="1"/>
      <c r="AUT51" s="1"/>
      <c r="AUU51" s="1"/>
      <c r="AUV51" s="1"/>
      <c r="AUW51" s="1"/>
      <c r="AUX51" s="1"/>
      <c r="AUY51" s="1"/>
      <c r="AUZ51" s="1"/>
      <c r="AVA51" s="1"/>
      <c r="AVB51" s="1"/>
      <c r="AVC51" s="1"/>
      <c r="AVD51" s="1"/>
      <c r="AVE51" s="1"/>
      <c r="AVF51" s="1"/>
      <c r="AVG51" s="1"/>
      <c r="AVH51" s="1"/>
      <c r="AVI51" s="1"/>
      <c r="AVJ51" s="1"/>
      <c r="AVK51" s="1"/>
      <c r="AVL51" s="1"/>
      <c r="AVM51" s="1"/>
      <c r="AVN51" s="1"/>
      <c r="AVO51" s="1"/>
      <c r="AVP51" s="1"/>
      <c r="AVQ51" s="1"/>
      <c r="AVR51" s="1"/>
      <c r="AVS51" s="1"/>
      <c r="AVT51" s="1"/>
      <c r="AVU51" s="1"/>
      <c r="AVV51" s="1"/>
      <c r="AVW51" s="1"/>
      <c r="AVX51" s="1"/>
      <c r="AVY51" s="1"/>
      <c r="AVZ51" s="1"/>
      <c r="AWA51" s="1"/>
      <c r="AWB51" s="1"/>
      <c r="AWC51" s="1"/>
      <c r="AWD51" s="1"/>
      <c r="AWE51" s="1"/>
      <c r="AWF51" s="1"/>
      <c r="AWG51" s="1"/>
      <c r="AWH51" s="1"/>
      <c r="AWI51" s="1"/>
      <c r="AWJ51" s="1"/>
      <c r="AWK51" s="1"/>
      <c r="AWL51" s="1"/>
      <c r="AWM51" s="1"/>
      <c r="AWN51" s="1"/>
      <c r="AWO51" s="1"/>
      <c r="AWP51" s="1"/>
      <c r="AWQ51" s="1"/>
      <c r="AWR51" s="1"/>
      <c r="AWS51" s="1"/>
      <c r="AWT51" s="1"/>
      <c r="AWU51" s="1"/>
      <c r="AWV51" s="1"/>
      <c r="AWW51" s="1"/>
      <c r="AWX51" s="1"/>
      <c r="AWY51" s="1"/>
      <c r="AWZ51" s="1"/>
      <c r="AXA51" s="1"/>
      <c r="AXB51" s="1"/>
      <c r="AXC51" s="1"/>
      <c r="AXD51" s="1"/>
      <c r="AXE51" s="1"/>
      <c r="AXF51" s="1"/>
      <c r="AXG51" s="1"/>
      <c r="AXH51" s="1"/>
      <c r="AXI51" s="1"/>
      <c r="AXJ51" s="1"/>
      <c r="AXK51" s="1"/>
      <c r="AXL51" s="1"/>
      <c r="AXM51" s="1"/>
      <c r="AXN51" s="1"/>
      <c r="AXO51" s="1"/>
      <c r="AXP51" s="1"/>
      <c r="AXQ51" s="1"/>
      <c r="AXR51" s="1"/>
      <c r="AXS51" s="1"/>
      <c r="AXT51" s="1"/>
      <c r="AXU51" s="1"/>
      <c r="AXV51" s="1"/>
      <c r="AXW51" s="1"/>
      <c r="AXX51" s="1"/>
      <c r="AXY51" s="1"/>
      <c r="AXZ51" s="1"/>
      <c r="AYA51" s="1"/>
      <c r="AYB51" s="1"/>
      <c r="AYC51" s="1"/>
      <c r="AYD51" s="1"/>
      <c r="AYE51" s="1"/>
      <c r="AYF51" s="1"/>
      <c r="AYG51" s="1"/>
      <c r="AYH51" s="1"/>
      <c r="AYI51" s="1"/>
      <c r="AYJ51" s="1"/>
      <c r="AYK51" s="1"/>
      <c r="AYL51" s="1"/>
      <c r="AYM51" s="1"/>
      <c r="AYN51" s="1"/>
      <c r="AYO51" s="1"/>
      <c r="AYP51" s="1"/>
      <c r="AYQ51" s="1"/>
      <c r="AYR51" s="1"/>
      <c r="AYS51" s="1"/>
      <c r="AYT51" s="1"/>
      <c r="AYU51" s="1"/>
      <c r="AYV51" s="1"/>
      <c r="AYW51" s="1"/>
      <c r="AYX51" s="1"/>
      <c r="AYY51" s="1"/>
      <c r="AYZ51" s="1"/>
      <c r="AZA51" s="1"/>
      <c r="AZB51" s="1"/>
      <c r="AZC51" s="1"/>
      <c r="AZD51" s="1"/>
      <c r="AZE51" s="1"/>
      <c r="AZF51" s="1"/>
      <c r="AZG51" s="1"/>
      <c r="AZH51" s="1"/>
      <c r="AZI51" s="1"/>
      <c r="AZJ51" s="1"/>
      <c r="AZK51" s="1"/>
      <c r="AZL51" s="1"/>
      <c r="AZM51" s="1"/>
      <c r="AZN51" s="1"/>
      <c r="AZO51" s="1"/>
      <c r="AZP51" s="1"/>
      <c r="AZQ51" s="1"/>
      <c r="AZR51" s="1"/>
      <c r="AZS51" s="1"/>
      <c r="AZT51" s="1"/>
      <c r="AZU51" s="1"/>
      <c r="AZV51" s="1"/>
      <c r="AZW51" s="1"/>
      <c r="AZX51" s="1"/>
      <c r="AZY51" s="1"/>
      <c r="AZZ51" s="1"/>
      <c r="BAA51" s="1"/>
      <c r="BAB51" s="1"/>
      <c r="BAC51" s="1"/>
      <c r="BAD51" s="1"/>
      <c r="BAE51" s="1"/>
      <c r="BAF51" s="1"/>
      <c r="BAG51" s="1"/>
      <c r="BAH51" s="1"/>
      <c r="BAI51" s="1"/>
      <c r="BAJ51" s="1"/>
      <c r="BAK51" s="1"/>
      <c r="BAL51" s="1"/>
      <c r="BAM51" s="1"/>
      <c r="BAN51" s="1"/>
      <c r="BAO51" s="1"/>
      <c r="BAP51" s="1"/>
      <c r="BAQ51" s="1"/>
      <c r="BAR51" s="1"/>
      <c r="BAS51" s="1"/>
      <c r="BAT51" s="1"/>
      <c r="BAU51" s="1"/>
      <c r="BAV51" s="1"/>
      <c r="BAW51" s="1"/>
      <c r="BAX51" s="1"/>
      <c r="BAY51" s="1"/>
      <c r="BAZ51" s="1"/>
      <c r="BBA51" s="1"/>
      <c r="BBB51" s="1"/>
      <c r="BBC51" s="1"/>
      <c r="BBD51" s="1"/>
      <c r="BBE51" s="1"/>
      <c r="BBF51" s="1"/>
      <c r="BBG51" s="1"/>
      <c r="BBH51" s="1"/>
      <c r="BBI51" s="1"/>
      <c r="BBJ51" s="1"/>
      <c r="BBK51" s="1"/>
      <c r="BBL51" s="1"/>
      <c r="BBM51" s="1"/>
      <c r="BBN51" s="1"/>
      <c r="BBO51" s="1"/>
      <c r="BBP51" s="1"/>
      <c r="BBQ51" s="1"/>
      <c r="BBR51" s="1"/>
      <c r="BBS51" s="1"/>
      <c r="BBT51" s="1"/>
      <c r="BBU51" s="1"/>
      <c r="BBV51" s="1"/>
      <c r="BBW51" s="1"/>
      <c r="BBX51" s="1"/>
      <c r="BBY51" s="1"/>
      <c r="BBZ51" s="1"/>
      <c r="BCA51" s="1"/>
      <c r="BCB51" s="1"/>
      <c r="BCC51" s="1"/>
      <c r="BCD51" s="1"/>
      <c r="BCE51" s="1"/>
      <c r="BCF51" s="1"/>
      <c r="BCG51" s="1"/>
      <c r="BCH51" s="1"/>
      <c r="BCI51" s="1"/>
      <c r="BCJ51" s="1"/>
      <c r="BCK51" s="1"/>
      <c r="BCL51" s="1"/>
      <c r="BCM51" s="1"/>
      <c r="BCN51" s="1"/>
      <c r="BCO51" s="1"/>
      <c r="BCP51" s="1"/>
      <c r="BCQ51" s="1"/>
      <c r="BCR51" s="1"/>
      <c r="BCS51" s="1"/>
      <c r="BCT51" s="1"/>
      <c r="BCU51" s="1"/>
      <c r="BCV51" s="1"/>
      <c r="BCW51" s="1"/>
      <c r="BCX51" s="1"/>
      <c r="BCY51" s="1"/>
      <c r="BCZ51" s="1"/>
      <c r="BDA51" s="1"/>
      <c r="BDB51" s="1"/>
      <c r="BDC51" s="1"/>
      <c r="BDD51" s="1"/>
      <c r="BDE51" s="1"/>
      <c r="BDF51" s="1"/>
      <c r="BDG51" s="1"/>
      <c r="BDH51" s="1"/>
      <c r="BDI51" s="1"/>
      <c r="BDJ51" s="1"/>
      <c r="BDK51" s="1"/>
      <c r="BDL51" s="1"/>
      <c r="BDM51" s="1"/>
      <c r="BDN51" s="1"/>
      <c r="BDO51" s="1"/>
      <c r="BDP51" s="1"/>
      <c r="BDQ51" s="1"/>
      <c r="BDR51" s="1"/>
      <c r="BDS51" s="1"/>
      <c r="BDT51" s="1"/>
      <c r="BDU51" s="1"/>
      <c r="BDV51" s="1"/>
      <c r="BDW51" s="1"/>
      <c r="BDX51" s="1"/>
      <c r="BDY51" s="1"/>
      <c r="BDZ51" s="1"/>
      <c r="BEA51" s="1"/>
      <c r="BEB51" s="1"/>
      <c r="BEC51" s="1"/>
      <c r="BED51" s="1"/>
      <c r="BEE51" s="1"/>
      <c r="BEF51" s="1"/>
      <c r="BEG51" s="1"/>
      <c r="BEH51" s="1"/>
      <c r="BEI51" s="1"/>
      <c r="BEJ51" s="1"/>
      <c r="BEK51" s="1"/>
      <c r="BEL51" s="1"/>
      <c r="BEM51" s="1"/>
      <c r="BEN51" s="1"/>
      <c r="BEO51" s="1"/>
      <c r="BEP51" s="1"/>
      <c r="BEQ51" s="1"/>
      <c r="BER51" s="1"/>
      <c r="BES51" s="1"/>
      <c r="BET51" s="1"/>
      <c r="BEU51" s="1"/>
      <c r="BEV51" s="1"/>
      <c r="BEW51" s="1"/>
      <c r="BEX51" s="1"/>
      <c r="BEY51" s="1"/>
      <c r="BEZ51" s="1"/>
      <c r="BFA51" s="1"/>
      <c r="BFB51" s="1"/>
      <c r="BFC51" s="1"/>
      <c r="BFD51" s="1"/>
      <c r="BFE51" s="1"/>
      <c r="BFF51" s="1"/>
      <c r="BFG51" s="1"/>
      <c r="BFH51" s="1"/>
      <c r="BFI51" s="1"/>
      <c r="BFJ51" s="1"/>
      <c r="BFK51" s="1"/>
      <c r="BFL51" s="1"/>
      <c r="BFM51" s="1"/>
      <c r="BFN51" s="1"/>
      <c r="BFO51" s="1"/>
      <c r="BFP51" s="1"/>
      <c r="BFQ51" s="1"/>
      <c r="BFR51" s="1"/>
      <c r="BFS51" s="1"/>
      <c r="BFT51" s="1"/>
      <c r="BFU51" s="1"/>
      <c r="BFV51" s="1"/>
      <c r="BFW51" s="1"/>
      <c r="BFX51" s="1"/>
      <c r="BFY51" s="1"/>
      <c r="BFZ51" s="1"/>
      <c r="BGA51" s="1"/>
      <c r="BGB51" s="1"/>
      <c r="BGC51" s="1"/>
      <c r="BGD51" s="1"/>
      <c r="BGE51" s="1"/>
      <c r="BGF51" s="1"/>
      <c r="BGG51" s="1"/>
      <c r="BGH51" s="1"/>
      <c r="BGI51" s="1"/>
      <c r="BGJ51" s="1"/>
      <c r="BGK51" s="1"/>
      <c r="BGL51" s="1"/>
      <c r="BGM51" s="1"/>
      <c r="BGN51" s="1"/>
      <c r="BGO51" s="1"/>
      <c r="BGP51" s="1"/>
      <c r="BGQ51" s="1"/>
      <c r="BGR51" s="1"/>
      <c r="BGS51" s="1"/>
      <c r="BGT51" s="1"/>
      <c r="BGU51" s="1"/>
      <c r="BGV51" s="1"/>
      <c r="BGW51" s="1"/>
      <c r="BGX51" s="1"/>
      <c r="BGY51" s="1"/>
      <c r="BGZ51" s="1"/>
      <c r="BHA51" s="1"/>
      <c r="BHB51" s="1"/>
      <c r="BHC51" s="1"/>
      <c r="BHD51" s="1"/>
      <c r="BHE51" s="1"/>
      <c r="BHF51" s="1"/>
      <c r="BHG51" s="1"/>
      <c r="BHH51" s="1"/>
      <c r="BHI51" s="1"/>
      <c r="BHJ51" s="1"/>
      <c r="BHK51" s="1"/>
      <c r="BHL51" s="1"/>
      <c r="BHM51" s="1"/>
      <c r="BHN51" s="1"/>
      <c r="BHO51" s="1"/>
      <c r="BHP51" s="1"/>
      <c r="BHQ51" s="1"/>
      <c r="BHR51" s="1"/>
      <c r="BHS51" s="1"/>
      <c r="BHT51" s="1"/>
      <c r="BHU51" s="1"/>
      <c r="BHV51" s="1"/>
      <c r="BHW51" s="1"/>
      <c r="BHX51" s="1"/>
      <c r="BHY51" s="1"/>
      <c r="BHZ51" s="1"/>
      <c r="BIA51" s="1"/>
      <c r="BIB51" s="1"/>
      <c r="BIC51" s="1"/>
      <c r="BID51" s="1"/>
      <c r="BIE51" s="1"/>
      <c r="BIF51" s="1"/>
      <c r="BIG51" s="1"/>
      <c r="BIH51" s="1"/>
      <c r="BII51" s="1"/>
      <c r="BIJ51" s="1"/>
      <c r="BIK51" s="1"/>
      <c r="BIL51" s="1"/>
      <c r="BIM51" s="1"/>
      <c r="BIN51" s="1"/>
      <c r="BIO51" s="1"/>
      <c r="BIP51" s="1"/>
      <c r="BIQ51" s="1"/>
      <c r="BIR51" s="1"/>
      <c r="BIS51" s="1"/>
      <c r="BIT51" s="1"/>
      <c r="BIU51" s="1"/>
      <c r="BIV51" s="1"/>
      <c r="BIW51" s="1"/>
      <c r="BIX51" s="1"/>
      <c r="BIY51" s="1"/>
      <c r="BIZ51" s="1"/>
      <c r="BJA51" s="1"/>
      <c r="BJB51" s="1"/>
      <c r="BJC51" s="1"/>
      <c r="BJD51" s="1"/>
      <c r="BJE51" s="1"/>
      <c r="BJF51" s="1"/>
      <c r="BJG51" s="1"/>
      <c r="BJH51" s="1"/>
      <c r="BJI51" s="1"/>
      <c r="BJJ51" s="1"/>
      <c r="BJK51" s="1"/>
      <c r="BJL51" s="1"/>
      <c r="BJM51" s="1"/>
      <c r="BJN51" s="1"/>
      <c r="BJO51" s="1"/>
      <c r="BJP51" s="1"/>
      <c r="BJQ51" s="1"/>
      <c r="BJR51" s="1"/>
      <c r="BJS51" s="1"/>
      <c r="BJT51" s="1"/>
      <c r="BJU51" s="1"/>
      <c r="BJV51" s="1"/>
      <c r="BJW51" s="1"/>
      <c r="BJX51" s="1"/>
      <c r="BJY51" s="1"/>
      <c r="BJZ51" s="1"/>
      <c r="BKA51" s="1"/>
      <c r="BKB51" s="1"/>
      <c r="BKC51" s="1"/>
      <c r="BKD51" s="1"/>
      <c r="BKE51" s="1"/>
      <c r="BKF51" s="1"/>
      <c r="BKG51" s="1"/>
      <c r="BKH51" s="1"/>
      <c r="BKI51" s="1"/>
      <c r="BKJ51" s="1"/>
      <c r="BKK51" s="1"/>
      <c r="BKL51" s="1"/>
      <c r="BKM51" s="1"/>
      <c r="BKN51" s="1"/>
      <c r="BKO51" s="1"/>
      <c r="BKP51" s="1"/>
      <c r="BKQ51" s="1"/>
      <c r="BKR51" s="1"/>
      <c r="BKS51" s="1"/>
      <c r="BKT51" s="1"/>
      <c r="BKU51" s="1"/>
      <c r="BKV51" s="1"/>
      <c r="BKW51" s="1"/>
      <c r="BKX51" s="1"/>
      <c r="BKY51" s="1"/>
      <c r="BKZ51" s="1"/>
      <c r="BLA51" s="1"/>
      <c r="BLB51" s="1"/>
      <c r="BLC51" s="1"/>
      <c r="BLD51" s="1"/>
      <c r="BLE51" s="1"/>
      <c r="BLF51" s="1"/>
      <c r="BLG51" s="1"/>
      <c r="BLH51" s="1"/>
      <c r="BLI51" s="1"/>
      <c r="BLJ51" s="1"/>
      <c r="BLK51" s="1"/>
      <c r="BLL51" s="1"/>
      <c r="BLM51" s="1"/>
      <c r="BLN51" s="1"/>
      <c r="BLO51" s="1"/>
      <c r="BLP51" s="1"/>
      <c r="BLQ51" s="1"/>
      <c r="BLR51" s="1"/>
      <c r="BLS51" s="1"/>
      <c r="BLT51" s="1"/>
      <c r="BLU51" s="1"/>
      <c r="BLV51" s="1"/>
      <c r="BLW51" s="1"/>
      <c r="BLX51" s="1"/>
      <c r="BLY51" s="1"/>
      <c r="BLZ51" s="1"/>
      <c r="BMA51" s="1"/>
      <c r="BMB51" s="1"/>
      <c r="BMC51" s="1"/>
      <c r="BMD51" s="1"/>
      <c r="BME51" s="1"/>
      <c r="BMF51" s="1"/>
      <c r="BMG51" s="1"/>
      <c r="BMH51" s="1"/>
      <c r="BMI51" s="1"/>
      <c r="BMJ51" s="1"/>
      <c r="BMK51" s="1"/>
      <c r="BML51" s="1"/>
      <c r="BMM51" s="1"/>
      <c r="BMN51" s="1"/>
      <c r="BMO51" s="1"/>
      <c r="BMP51" s="1"/>
      <c r="BMQ51" s="1"/>
      <c r="BMR51" s="1"/>
      <c r="BMS51" s="1"/>
      <c r="BMT51" s="1"/>
      <c r="BMU51" s="1"/>
      <c r="BMV51" s="1"/>
      <c r="BMW51" s="1"/>
      <c r="BMX51" s="1"/>
      <c r="BMY51" s="1"/>
      <c r="BMZ51" s="1"/>
      <c r="BNA51" s="1"/>
      <c r="BNB51" s="1"/>
      <c r="BNC51" s="1"/>
      <c r="BND51" s="1"/>
      <c r="BNE51" s="1"/>
      <c r="BNF51" s="1"/>
      <c r="BNG51" s="1"/>
      <c r="BNH51" s="1"/>
      <c r="BNI51" s="1"/>
      <c r="BNJ51" s="1"/>
      <c r="BNK51" s="1"/>
      <c r="BNL51" s="1"/>
      <c r="BNM51" s="1"/>
      <c r="BNN51" s="1"/>
      <c r="BNO51" s="1"/>
      <c r="BNP51" s="1"/>
      <c r="BNQ51" s="1"/>
      <c r="BNR51" s="1"/>
      <c r="BNS51" s="1"/>
      <c r="BNT51" s="1"/>
      <c r="BNU51" s="1"/>
      <c r="BNV51" s="1"/>
      <c r="BNW51" s="1"/>
      <c r="BNX51" s="1"/>
      <c r="BNY51" s="1"/>
      <c r="BNZ51" s="1"/>
      <c r="BOA51" s="1"/>
      <c r="BOB51" s="1"/>
      <c r="BOC51" s="1"/>
      <c r="BOD51" s="1"/>
      <c r="BOE51" s="1"/>
      <c r="BOF51" s="1"/>
      <c r="BOG51" s="1"/>
      <c r="BOH51" s="1"/>
      <c r="BOI51" s="1"/>
      <c r="BOJ51" s="1"/>
      <c r="BOK51" s="1"/>
      <c r="BOL51" s="1"/>
      <c r="BOM51" s="1"/>
      <c r="BON51" s="1"/>
      <c r="BOO51" s="1"/>
      <c r="BOP51" s="1"/>
      <c r="BOQ51" s="1"/>
      <c r="BOR51" s="1"/>
      <c r="BOS51" s="1"/>
      <c r="BOT51" s="1"/>
      <c r="BOU51" s="1"/>
      <c r="BOV51" s="1"/>
      <c r="BOW51" s="1"/>
      <c r="BOX51" s="1"/>
      <c r="BOY51" s="1"/>
      <c r="BOZ51" s="1"/>
      <c r="BPA51" s="1"/>
      <c r="BPB51" s="1"/>
      <c r="BPC51" s="1"/>
      <c r="BPD51" s="1"/>
      <c r="BPE51" s="1"/>
      <c r="BPF51" s="1"/>
      <c r="BPG51" s="1"/>
      <c r="BPH51" s="1"/>
      <c r="BPI51" s="1"/>
      <c r="BPJ51" s="1"/>
      <c r="BPK51" s="1"/>
      <c r="BPL51" s="1"/>
      <c r="BPM51" s="1"/>
      <c r="BPN51" s="1"/>
      <c r="BPO51" s="1"/>
      <c r="BPP51" s="1"/>
      <c r="BPQ51" s="1"/>
      <c r="BPR51" s="1"/>
      <c r="BPS51" s="1"/>
      <c r="BPT51" s="1"/>
      <c r="BPU51" s="1"/>
      <c r="BPV51" s="1"/>
      <c r="BPW51" s="1"/>
      <c r="BPX51" s="1"/>
      <c r="BPY51" s="1"/>
      <c r="BPZ51" s="1"/>
      <c r="BQA51" s="1"/>
      <c r="BQB51" s="1"/>
      <c r="BQC51" s="1"/>
      <c r="BQD51" s="1"/>
      <c r="BQE51" s="1"/>
      <c r="BQF51" s="1"/>
      <c r="BQG51" s="1"/>
      <c r="BQH51" s="1"/>
      <c r="BQI51" s="1"/>
      <c r="BQJ51" s="1"/>
      <c r="BQK51" s="1"/>
      <c r="BQL51" s="1"/>
      <c r="BQM51" s="1"/>
      <c r="BQN51" s="1"/>
      <c r="BQO51" s="1"/>
      <c r="BQP51" s="1"/>
      <c r="BQQ51" s="1"/>
      <c r="BQR51" s="1"/>
      <c r="BQS51" s="1"/>
      <c r="BQT51" s="1"/>
      <c r="BQU51" s="1"/>
      <c r="BQV51" s="1"/>
      <c r="BQW51" s="1"/>
      <c r="BQX51" s="1"/>
      <c r="BQY51" s="1"/>
      <c r="BQZ51" s="1"/>
      <c r="BRA51" s="1"/>
      <c r="BRB51" s="1"/>
      <c r="BRC51" s="1"/>
      <c r="BRD51" s="1"/>
      <c r="BRE51" s="1"/>
      <c r="BRF51" s="1"/>
      <c r="BRG51" s="1"/>
      <c r="BRH51" s="1"/>
      <c r="BRI51" s="1"/>
      <c r="BRJ51" s="1"/>
      <c r="BRK51" s="1"/>
      <c r="BRL51" s="1"/>
      <c r="BRM51" s="1"/>
      <c r="BRN51" s="1"/>
      <c r="BRO51" s="1"/>
      <c r="BRP51" s="1"/>
      <c r="BRQ51" s="1"/>
      <c r="BRR51" s="1"/>
      <c r="BRS51" s="1"/>
      <c r="BRT51" s="1"/>
      <c r="BRU51" s="1"/>
      <c r="BRV51" s="1"/>
      <c r="BRW51" s="1"/>
      <c r="BRX51" s="1"/>
      <c r="BRY51" s="1"/>
      <c r="BRZ51" s="1"/>
      <c r="BSA51" s="1"/>
      <c r="BSB51" s="1"/>
      <c r="BSC51" s="1"/>
      <c r="BSD51" s="1"/>
      <c r="BSE51" s="1"/>
      <c r="BSF51" s="1"/>
      <c r="BSG51" s="1"/>
      <c r="BSH51" s="1"/>
      <c r="BSI51" s="1"/>
      <c r="BSJ51" s="1"/>
      <c r="BSK51" s="1"/>
      <c r="BSL51" s="1"/>
      <c r="BSM51" s="1"/>
      <c r="BSN51" s="1"/>
      <c r="BSO51" s="1"/>
      <c r="BSP51" s="1"/>
      <c r="BSQ51" s="1"/>
      <c r="BSR51" s="1"/>
      <c r="BSS51" s="1"/>
      <c r="BST51" s="1"/>
      <c r="BSU51" s="1"/>
      <c r="BSV51" s="1"/>
      <c r="BSW51" s="1"/>
      <c r="BSX51" s="1"/>
      <c r="BSY51" s="1"/>
      <c r="BSZ51" s="1"/>
      <c r="BTA51" s="1"/>
      <c r="BTB51" s="1"/>
      <c r="BTC51" s="1"/>
      <c r="BTD51" s="1"/>
      <c r="BTE51" s="1"/>
      <c r="BTF51" s="1"/>
      <c r="BTG51" s="1"/>
      <c r="BTH51" s="1"/>
      <c r="BTI51" s="1"/>
      <c r="BTJ51" s="1"/>
      <c r="BTK51" s="1"/>
      <c r="BTL51" s="1"/>
      <c r="BTM51" s="1"/>
      <c r="BTN51" s="1"/>
      <c r="BTO51" s="1"/>
      <c r="BTP51" s="1"/>
      <c r="BTQ51" s="1"/>
      <c r="BTR51" s="1"/>
      <c r="BTS51" s="1"/>
      <c r="BTT51" s="1"/>
      <c r="BTU51" s="1"/>
      <c r="BTV51" s="1"/>
      <c r="BTW51" s="1"/>
      <c r="BTX51" s="1"/>
      <c r="BTY51" s="1"/>
      <c r="BTZ51" s="1"/>
      <c r="BUA51" s="1"/>
      <c r="BUB51" s="1"/>
      <c r="BUC51" s="1"/>
      <c r="BUD51" s="1"/>
      <c r="BUE51" s="1"/>
      <c r="BUF51" s="1"/>
      <c r="BUG51" s="1"/>
      <c r="BUH51" s="1"/>
      <c r="BUI51" s="1"/>
      <c r="BUJ51" s="1"/>
      <c r="BUK51" s="1"/>
      <c r="BUL51" s="1"/>
      <c r="BUM51" s="1"/>
      <c r="BUN51" s="1"/>
      <c r="BUO51" s="1"/>
      <c r="BUP51" s="1"/>
      <c r="BUQ51" s="1"/>
      <c r="BUR51" s="1"/>
      <c r="BUS51" s="1"/>
      <c r="BUT51" s="1"/>
      <c r="BUU51" s="1"/>
      <c r="BUV51" s="1"/>
      <c r="BUW51" s="1"/>
      <c r="BUX51" s="1"/>
      <c r="BUY51" s="1"/>
      <c r="BUZ51" s="1"/>
      <c r="BVA51" s="1"/>
      <c r="BVB51" s="1"/>
      <c r="BVC51" s="1"/>
      <c r="BVD51" s="1"/>
      <c r="BVE51" s="1"/>
      <c r="BVF51" s="1"/>
      <c r="BVG51" s="1"/>
      <c r="BVH51" s="1"/>
      <c r="BVI51" s="1"/>
      <c r="BVJ51" s="1"/>
      <c r="BVK51" s="1"/>
      <c r="BVL51" s="1"/>
      <c r="BVM51" s="1"/>
      <c r="BVN51" s="1"/>
      <c r="BVO51" s="1"/>
      <c r="BVP51" s="1"/>
      <c r="BVQ51" s="1"/>
      <c r="BVR51" s="1"/>
      <c r="BVS51" s="1"/>
      <c r="BVT51" s="1"/>
      <c r="BVU51" s="1"/>
      <c r="BVV51" s="1"/>
      <c r="BVW51" s="1"/>
      <c r="BVX51" s="1"/>
      <c r="BVY51" s="1"/>
      <c r="BVZ51" s="1"/>
      <c r="BWA51" s="1"/>
      <c r="BWB51" s="1"/>
      <c r="BWC51" s="1"/>
      <c r="BWD51" s="1"/>
      <c r="BWE51" s="1"/>
      <c r="BWF51" s="1"/>
      <c r="BWG51" s="1"/>
      <c r="BWH51" s="1"/>
      <c r="BWI51" s="1"/>
      <c r="BWJ51" s="1"/>
      <c r="BWK51" s="1"/>
      <c r="BWL51" s="1"/>
      <c r="BWM51" s="1"/>
      <c r="BWN51" s="1"/>
      <c r="BWO51" s="1"/>
      <c r="BWP51" s="1"/>
      <c r="BWQ51" s="1"/>
      <c r="BWR51" s="1"/>
      <c r="BWS51" s="1"/>
      <c r="BWT51" s="1"/>
      <c r="BWU51" s="1"/>
      <c r="BWV51" s="1"/>
      <c r="BWW51" s="1"/>
      <c r="BWX51" s="1"/>
      <c r="BWY51" s="1"/>
      <c r="BWZ51" s="1"/>
      <c r="BXA51" s="1"/>
      <c r="BXB51" s="1"/>
      <c r="BXC51" s="1"/>
      <c r="BXD51" s="1"/>
      <c r="BXE51" s="1"/>
      <c r="BXF51" s="1"/>
      <c r="BXG51" s="1"/>
      <c r="BXH51" s="1"/>
      <c r="BXI51" s="1"/>
      <c r="BXJ51" s="1"/>
      <c r="BXK51" s="1"/>
      <c r="BXL51" s="1"/>
      <c r="BXM51" s="1"/>
      <c r="BXN51" s="1"/>
      <c r="BXO51" s="1"/>
      <c r="BXP51" s="1"/>
      <c r="BXQ51" s="1"/>
      <c r="BXR51" s="1"/>
      <c r="BXS51" s="1"/>
      <c r="BXT51" s="1"/>
      <c r="BXU51" s="1"/>
      <c r="BXV51" s="1"/>
      <c r="BXW51" s="1"/>
      <c r="BXX51" s="1"/>
      <c r="BXY51" s="1"/>
      <c r="BXZ51" s="1"/>
      <c r="BYA51" s="1"/>
      <c r="BYB51" s="1"/>
      <c r="BYC51" s="1"/>
      <c r="BYD51" s="1"/>
      <c r="BYE51" s="1"/>
      <c r="BYF51" s="1"/>
      <c r="BYG51" s="1"/>
      <c r="BYH51" s="1"/>
      <c r="BYI51" s="1"/>
      <c r="BYJ51" s="1"/>
      <c r="BYK51" s="1"/>
      <c r="BYL51" s="1"/>
      <c r="BYM51" s="1"/>
      <c r="BYN51" s="1"/>
      <c r="BYO51" s="1"/>
      <c r="BYP51" s="1"/>
      <c r="BYQ51" s="1"/>
      <c r="BYR51" s="1"/>
      <c r="BYS51" s="1"/>
      <c r="BYT51" s="1"/>
      <c r="BYU51" s="1"/>
      <c r="BYV51" s="1"/>
      <c r="BYW51" s="1"/>
      <c r="BYX51" s="1"/>
      <c r="BYY51" s="1"/>
      <c r="BYZ51" s="1"/>
      <c r="BZA51" s="1"/>
      <c r="BZB51" s="1"/>
      <c r="BZC51" s="1"/>
      <c r="BZD51" s="1"/>
      <c r="BZE51" s="1"/>
      <c r="BZF51" s="1"/>
      <c r="BZG51" s="1"/>
      <c r="BZH51" s="1"/>
      <c r="BZI51" s="1"/>
      <c r="BZJ51" s="1"/>
      <c r="BZK51" s="1"/>
      <c r="BZL51" s="1"/>
      <c r="BZM51" s="1"/>
      <c r="BZN51" s="1"/>
      <c r="BZO51" s="1"/>
      <c r="BZP51" s="1"/>
      <c r="BZQ51" s="1"/>
      <c r="BZR51" s="1"/>
      <c r="BZS51" s="1"/>
      <c r="BZT51" s="1"/>
      <c r="BZU51" s="1"/>
      <c r="BZV51" s="1"/>
      <c r="BZW51" s="1"/>
      <c r="BZX51" s="1"/>
      <c r="BZY51" s="1"/>
      <c r="BZZ51" s="1"/>
      <c r="CAA51" s="1"/>
      <c r="CAB51" s="1"/>
      <c r="CAC51" s="1"/>
      <c r="CAD51" s="1"/>
      <c r="CAE51" s="1"/>
      <c r="CAF51" s="1"/>
      <c r="CAG51" s="1"/>
      <c r="CAH51" s="1"/>
      <c r="CAI51" s="1"/>
      <c r="CAJ51" s="1"/>
      <c r="CAK51" s="1"/>
      <c r="CAL51" s="1"/>
      <c r="CAM51" s="1"/>
      <c r="CAN51" s="1"/>
      <c r="CAO51" s="1"/>
      <c r="CAP51" s="1"/>
      <c r="CAQ51" s="1"/>
      <c r="CAR51" s="1"/>
      <c r="CAS51" s="1"/>
      <c r="CAT51" s="1"/>
      <c r="CAU51" s="1"/>
      <c r="CAV51" s="1"/>
      <c r="CAW51" s="1"/>
      <c r="CAX51" s="1"/>
      <c r="CAY51" s="1"/>
      <c r="CAZ51" s="1"/>
      <c r="CBA51" s="1"/>
      <c r="CBB51" s="1"/>
      <c r="CBC51" s="1"/>
      <c r="CBD51" s="1"/>
      <c r="CBE51" s="1"/>
      <c r="CBF51" s="1"/>
      <c r="CBG51" s="1"/>
      <c r="CBH51" s="1"/>
      <c r="CBI51" s="1"/>
      <c r="CBJ51" s="1"/>
      <c r="CBK51" s="1"/>
      <c r="CBL51" s="1"/>
      <c r="CBM51" s="1"/>
      <c r="CBN51" s="1"/>
      <c r="CBO51" s="1"/>
      <c r="CBP51" s="1"/>
      <c r="CBQ51" s="1"/>
      <c r="CBR51" s="1"/>
      <c r="CBS51" s="1"/>
      <c r="CBT51" s="1"/>
      <c r="CBU51" s="1"/>
      <c r="CBV51" s="1"/>
      <c r="CBW51" s="1"/>
      <c r="CBX51" s="1"/>
      <c r="CBY51" s="1"/>
      <c r="CBZ51" s="1"/>
      <c r="CCA51" s="1"/>
      <c r="CCB51" s="1"/>
      <c r="CCC51" s="1"/>
      <c r="CCD51" s="1"/>
      <c r="CCE51" s="1"/>
      <c r="CCF51" s="1"/>
      <c r="CCG51" s="1"/>
      <c r="CCH51" s="1"/>
      <c r="CCI51" s="1"/>
      <c r="CCJ51" s="1"/>
      <c r="CCK51" s="1"/>
      <c r="CCL51" s="1"/>
      <c r="CCM51" s="1"/>
      <c r="CCN51" s="1"/>
      <c r="CCO51" s="1"/>
      <c r="CCP51" s="1"/>
      <c r="CCQ51" s="1"/>
      <c r="CCR51" s="1"/>
      <c r="CCS51" s="1"/>
      <c r="CCT51" s="1"/>
      <c r="CCU51" s="1"/>
      <c r="CCV51" s="1"/>
      <c r="CCW51" s="1"/>
      <c r="CCX51" s="1"/>
      <c r="CCY51" s="1"/>
      <c r="CCZ51" s="1"/>
      <c r="CDA51" s="1"/>
      <c r="CDB51" s="1"/>
      <c r="CDC51" s="1"/>
      <c r="CDD51" s="1"/>
      <c r="CDE51" s="1"/>
      <c r="CDF51" s="1"/>
      <c r="CDG51" s="1"/>
      <c r="CDH51" s="1"/>
      <c r="CDI51" s="1"/>
      <c r="CDJ51" s="1"/>
      <c r="CDK51" s="1"/>
      <c r="CDL51" s="1"/>
      <c r="CDM51" s="1"/>
      <c r="CDN51" s="1"/>
      <c r="CDO51" s="1"/>
      <c r="CDP51" s="1"/>
      <c r="CDQ51" s="1"/>
      <c r="CDR51" s="1"/>
      <c r="CDS51" s="1"/>
      <c r="CDT51" s="1"/>
      <c r="CDU51" s="1"/>
      <c r="CDV51" s="1"/>
      <c r="CDW51" s="1"/>
      <c r="CDX51" s="1"/>
      <c r="CDY51" s="1"/>
      <c r="CDZ51" s="1"/>
      <c r="CEA51" s="1"/>
      <c r="CEB51" s="1"/>
      <c r="CEC51" s="1"/>
      <c r="CED51" s="1"/>
      <c r="CEE51" s="1"/>
      <c r="CEF51" s="1"/>
      <c r="CEG51" s="1"/>
      <c r="CEH51" s="1"/>
      <c r="CEI51" s="1"/>
      <c r="CEJ51" s="1"/>
      <c r="CEK51" s="1"/>
      <c r="CEL51" s="1"/>
      <c r="CEM51" s="1"/>
      <c r="CEN51" s="1"/>
      <c r="CEO51" s="1"/>
      <c r="CEP51" s="1"/>
      <c r="CEQ51" s="1"/>
      <c r="CER51" s="1"/>
      <c r="CES51" s="1"/>
      <c r="CET51" s="1"/>
      <c r="CEU51" s="1"/>
      <c r="CEV51" s="1"/>
      <c r="CEW51" s="1"/>
      <c r="CEX51" s="1"/>
      <c r="CEY51" s="1"/>
      <c r="CEZ51" s="1"/>
      <c r="CFA51" s="1"/>
      <c r="CFB51" s="1"/>
      <c r="CFC51" s="1"/>
      <c r="CFD51" s="1"/>
      <c r="CFE51" s="1"/>
      <c r="CFF51" s="1"/>
      <c r="CFG51" s="1"/>
      <c r="CFH51" s="1"/>
      <c r="CFI51" s="1"/>
      <c r="CFJ51" s="1"/>
      <c r="CFK51" s="1"/>
      <c r="CFL51" s="1"/>
      <c r="CFM51" s="1"/>
      <c r="CFN51" s="1"/>
      <c r="CFO51" s="1"/>
      <c r="CFP51" s="1"/>
      <c r="CFQ51" s="1"/>
      <c r="CFR51" s="1"/>
      <c r="CFS51" s="1"/>
      <c r="CFT51" s="1"/>
      <c r="CFU51" s="1"/>
      <c r="CFV51" s="1"/>
      <c r="CFW51" s="1"/>
      <c r="CFX51" s="1"/>
      <c r="CFY51" s="1"/>
      <c r="CFZ51" s="1"/>
      <c r="CGA51" s="1"/>
      <c r="CGB51" s="1"/>
      <c r="CGC51" s="1"/>
      <c r="CGD51" s="1"/>
      <c r="CGE51" s="1"/>
      <c r="CGF51" s="1"/>
      <c r="CGG51" s="1"/>
      <c r="CGH51" s="1"/>
      <c r="CGI51" s="1"/>
      <c r="CGJ51" s="1"/>
      <c r="CGK51" s="1"/>
      <c r="CGL51" s="1"/>
      <c r="CGM51" s="1"/>
      <c r="CGN51" s="1"/>
      <c r="CGO51" s="1"/>
      <c r="CGP51" s="1"/>
      <c r="CGQ51" s="1"/>
      <c r="CGR51" s="1"/>
      <c r="CGS51" s="1"/>
      <c r="CGT51" s="1"/>
      <c r="CGU51" s="1"/>
      <c r="CGV51" s="1"/>
      <c r="CGW51" s="1"/>
      <c r="CGX51" s="1"/>
      <c r="CGY51" s="1"/>
      <c r="CGZ51" s="1"/>
      <c r="CHA51" s="1"/>
      <c r="CHB51" s="1"/>
      <c r="CHC51" s="1"/>
      <c r="CHD51" s="1"/>
      <c r="CHE51" s="1"/>
      <c r="CHF51" s="1"/>
      <c r="CHG51" s="1"/>
      <c r="CHH51" s="1"/>
      <c r="CHI51" s="1"/>
      <c r="CHJ51" s="1"/>
      <c r="CHK51" s="1"/>
      <c r="CHL51" s="1"/>
      <c r="CHM51" s="1"/>
      <c r="CHN51" s="1"/>
      <c r="CHO51" s="1"/>
      <c r="CHP51" s="1"/>
      <c r="CHQ51" s="1"/>
      <c r="CHR51" s="1"/>
      <c r="CHS51" s="1"/>
      <c r="CHT51" s="1"/>
      <c r="CHU51" s="1"/>
      <c r="CHV51" s="1"/>
      <c r="CHW51" s="1"/>
      <c r="CHX51" s="1"/>
      <c r="CHY51" s="1"/>
      <c r="CHZ51" s="1"/>
      <c r="CIA51" s="1"/>
      <c r="CIB51" s="1"/>
      <c r="CIC51" s="1"/>
      <c r="CID51" s="1"/>
      <c r="CIE51" s="1"/>
      <c r="CIF51" s="1"/>
      <c r="CIG51" s="1"/>
      <c r="CIH51" s="1"/>
      <c r="CII51" s="1"/>
      <c r="CIJ51" s="1"/>
      <c r="CIK51" s="1"/>
      <c r="CIL51" s="1"/>
      <c r="CIM51" s="1"/>
      <c r="CIN51" s="1"/>
      <c r="CIO51" s="1"/>
      <c r="CIP51" s="1"/>
      <c r="CIQ51" s="1"/>
      <c r="CIR51" s="1"/>
      <c r="CIS51" s="1"/>
      <c r="CIT51" s="1"/>
      <c r="CIU51" s="1"/>
      <c r="CIV51" s="1"/>
      <c r="CIW51" s="1"/>
      <c r="CIX51" s="1"/>
      <c r="CIY51" s="1"/>
      <c r="CIZ51" s="1"/>
      <c r="CJA51" s="1"/>
      <c r="CJB51" s="1"/>
      <c r="CJC51" s="1"/>
      <c r="CJD51" s="1"/>
      <c r="CJE51" s="1"/>
      <c r="CJF51" s="1"/>
      <c r="CJG51" s="1"/>
      <c r="CJH51" s="1"/>
      <c r="CJI51" s="1"/>
      <c r="CJJ51" s="1"/>
      <c r="CJK51" s="1"/>
      <c r="CJL51" s="1"/>
      <c r="CJM51" s="1"/>
      <c r="CJN51" s="1"/>
      <c r="CJO51" s="1"/>
      <c r="CJP51" s="1"/>
      <c r="CJQ51" s="1"/>
      <c r="CJR51" s="1"/>
      <c r="CJS51" s="1"/>
      <c r="CJT51" s="1"/>
      <c r="CJU51" s="1"/>
      <c r="CJV51" s="1"/>
      <c r="CJW51" s="1"/>
      <c r="CJX51" s="1"/>
      <c r="CJY51" s="1"/>
      <c r="CJZ51" s="1"/>
      <c r="CKA51" s="1"/>
      <c r="CKB51" s="1"/>
      <c r="CKC51" s="1"/>
      <c r="CKD51" s="1"/>
      <c r="CKE51" s="1"/>
      <c r="CKF51" s="1"/>
      <c r="CKG51" s="1"/>
      <c r="CKH51" s="1"/>
      <c r="CKI51" s="1"/>
      <c r="CKJ51" s="1"/>
      <c r="CKK51" s="1"/>
      <c r="CKL51" s="1"/>
      <c r="CKM51" s="1"/>
      <c r="CKN51" s="1"/>
      <c r="CKO51" s="1"/>
      <c r="CKP51" s="1"/>
      <c r="CKQ51" s="1"/>
      <c r="CKR51" s="1"/>
      <c r="CKS51" s="1"/>
      <c r="CKT51" s="1"/>
      <c r="CKU51" s="1"/>
      <c r="CKV51" s="1"/>
      <c r="CKW51" s="1"/>
      <c r="CKX51" s="1"/>
      <c r="CKY51" s="1"/>
      <c r="CKZ51" s="1"/>
      <c r="CLA51" s="1"/>
      <c r="CLB51" s="1"/>
      <c r="CLC51" s="1"/>
      <c r="CLD51" s="1"/>
      <c r="CLE51" s="1"/>
      <c r="CLF51" s="1"/>
      <c r="CLG51" s="1"/>
      <c r="CLH51" s="1"/>
      <c r="CLI51" s="1"/>
      <c r="CLJ51" s="1"/>
      <c r="CLK51" s="1"/>
      <c r="CLL51" s="1"/>
      <c r="CLM51" s="1"/>
      <c r="CLN51" s="1"/>
      <c r="CLO51" s="1"/>
      <c r="CLP51" s="1"/>
      <c r="CLQ51" s="1"/>
      <c r="CLR51" s="1"/>
      <c r="CLS51" s="1"/>
      <c r="CLT51" s="1"/>
      <c r="CLU51" s="1"/>
      <c r="CLV51" s="1"/>
      <c r="CLW51" s="1"/>
      <c r="CLX51" s="1"/>
      <c r="CLY51" s="1"/>
      <c r="CLZ51" s="1"/>
      <c r="CMA51" s="1"/>
      <c r="CMB51" s="1"/>
      <c r="CMC51" s="1"/>
      <c r="CMD51" s="1"/>
      <c r="CME51" s="1"/>
      <c r="CMF51" s="1"/>
      <c r="CMG51" s="1"/>
      <c r="CMH51" s="1"/>
      <c r="CMI51" s="1"/>
      <c r="CMJ51" s="1"/>
      <c r="CMK51" s="1"/>
      <c r="CML51" s="1"/>
      <c r="CMM51" s="1"/>
      <c r="CMN51" s="1"/>
      <c r="CMO51" s="1"/>
      <c r="CMP51" s="1"/>
      <c r="CMQ51" s="1"/>
      <c r="CMR51" s="1"/>
      <c r="CMS51" s="1"/>
      <c r="CMT51" s="1"/>
      <c r="CMU51" s="1"/>
      <c r="CMV51" s="1"/>
      <c r="CMW51" s="1"/>
      <c r="CMX51" s="1"/>
      <c r="CMY51" s="1"/>
      <c r="CMZ51" s="1"/>
      <c r="CNA51" s="1"/>
      <c r="CNB51" s="1"/>
      <c r="CNC51" s="1"/>
      <c r="CND51" s="1"/>
      <c r="CNE51" s="1"/>
      <c r="CNF51" s="1"/>
      <c r="CNG51" s="1"/>
      <c r="CNH51" s="1"/>
      <c r="CNI51" s="1"/>
      <c r="CNJ51" s="1"/>
      <c r="CNK51" s="1"/>
      <c r="CNL51" s="1"/>
      <c r="CNM51" s="1"/>
      <c r="CNN51" s="1"/>
      <c r="CNO51" s="1"/>
      <c r="CNP51" s="1"/>
      <c r="CNQ51" s="1"/>
      <c r="CNR51" s="1"/>
      <c r="CNS51" s="1"/>
      <c r="CNT51" s="1"/>
      <c r="CNU51" s="1"/>
      <c r="CNV51" s="1"/>
      <c r="CNW51" s="1"/>
      <c r="CNX51" s="1"/>
      <c r="CNY51" s="1"/>
      <c r="CNZ51" s="1"/>
      <c r="COA51" s="1"/>
      <c r="COB51" s="1"/>
      <c r="COC51" s="1"/>
      <c r="COD51" s="1"/>
      <c r="COE51" s="1"/>
      <c r="COF51" s="1"/>
      <c r="COG51" s="1"/>
      <c r="COH51" s="1"/>
      <c r="COI51" s="1"/>
      <c r="COJ51" s="1"/>
      <c r="COK51" s="1"/>
      <c r="COL51" s="1"/>
      <c r="COM51" s="1"/>
      <c r="CON51" s="1"/>
      <c r="COO51" s="1"/>
      <c r="COP51" s="1"/>
      <c r="COQ51" s="1"/>
      <c r="COR51" s="1"/>
      <c r="COS51" s="1"/>
      <c r="COT51" s="1"/>
      <c r="COU51" s="1"/>
      <c r="COV51" s="1"/>
      <c r="COW51" s="1"/>
      <c r="COX51" s="1"/>
      <c r="COY51" s="1"/>
      <c r="COZ51" s="1"/>
      <c r="CPA51" s="1"/>
      <c r="CPB51" s="1"/>
      <c r="CPC51" s="1"/>
      <c r="CPD51" s="1"/>
      <c r="CPE51" s="1"/>
      <c r="CPF51" s="1"/>
      <c r="CPG51" s="1"/>
      <c r="CPH51" s="1"/>
      <c r="CPI51" s="1"/>
      <c r="CPJ51" s="1"/>
      <c r="CPK51" s="1"/>
      <c r="CPL51" s="1"/>
      <c r="CPM51" s="1"/>
      <c r="CPN51" s="1"/>
      <c r="CPO51" s="1"/>
      <c r="CPP51" s="1"/>
      <c r="CPQ51" s="1"/>
      <c r="CPR51" s="1"/>
      <c r="CPS51" s="1"/>
      <c r="CPT51" s="1"/>
      <c r="CPU51" s="1"/>
      <c r="CPV51" s="1"/>
      <c r="CPW51" s="1"/>
      <c r="CPX51" s="1"/>
      <c r="CPY51" s="1"/>
      <c r="CPZ51" s="1"/>
      <c r="CQA51" s="1"/>
      <c r="CQB51" s="1"/>
      <c r="CQC51" s="1"/>
      <c r="CQD51" s="1"/>
      <c r="CQE51" s="1"/>
      <c r="CQF51" s="1"/>
      <c r="CQG51" s="1"/>
      <c r="CQH51" s="1"/>
      <c r="CQI51" s="1"/>
      <c r="CQJ51" s="1"/>
      <c r="CQK51" s="1"/>
      <c r="CQL51" s="1"/>
      <c r="CQM51" s="1"/>
      <c r="CQN51" s="1"/>
      <c r="CQO51" s="1"/>
      <c r="CQP51" s="1"/>
      <c r="CQQ51" s="1"/>
      <c r="CQR51" s="1"/>
      <c r="CQS51" s="1"/>
      <c r="CQT51" s="1"/>
      <c r="CQU51" s="1"/>
      <c r="CQV51" s="1"/>
      <c r="CQW51" s="1"/>
      <c r="CQX51" s="1"/>
      <c r="CQY51" s="1"/>
      <c r="CQZ51" s="1"/>
      <c r="CRA51" s="1"/>
      <c r="CRB51" s="1"/>
      <c r="CRC51" s="1"/>
      <c r="CRD51" s="1"/>
      <c r="CRE51" s="1"/>
      <c r="CRF51" s="1"/>
      <c r="CRG51" s="1"/>
      <c r="CRH51" s="1"/>
      <c r="CRI51" s="1"/>
      <c r="CRJ51" s="1"/>
      <c r="CRK51" s="1"/>
      <c r="CRL51" s="1"/>
      <c r="CRM51" s="1"/>
      <c r="CRN51" s="1"/>
      <c r="CRO51" s="1"/>
      <c r="CRP51" s="1"/>
      <c r="CRQ51" s="1"/>
      <c r="CRR51" s="1"/>
      <c r="CRS51" s="1"/>
      <c r="CRT51" s="1"/>
      <c r="CRU51" s="1"/>
      <c r="CRV51" s="1"/>
      <c r="CRW51" s="1"/>
      <c r="CRX51" s="1"/>
      <c r="CRY51" s="1"/>
      <c r="CRZ51" s="1"/>
      <c r="CSA51" s="1"/>
      <c r="CSB51" s="1"/>
      <c r="CSC51" s="1"/>
      <c r="CSD51" s="1"/>
      <c r="CSE51" s="1"/>
      <c r="CSF51" s="1"/>
      <c r="CSG51" s="1"/>
      <c r="CSH51" s="1"/>
      <c r="CSI51" s="1"/>
      <c r="CSJ51" s="1"/>
      <c r="CSK51" s="1"/>
      <c r="CSL51" s="1"/>
      <c r="CSM51" s="1"/>
      <c r="CSN51" s="1"/>
      <c r="CSO51" s="1"/>
      <c r="CSP51" s="1"/>
      <c r="CSQ51" s="1"/>
      <c r="CSR51" s="1"/>
      <c r="CSS51" s="1"/>
      <c r="CST51" s="1"/>
      <c r="CSU51" s="1"/>
      <c r="CSV51" s="1"/>
      <c r="CSW51" s="1"/>
      <c r="CSX51" s="1"/>
      <c r="CSY51" s="1"/>
      <c r="CSZ51" s="1"/>
      <c r="CTA51" s="1"/>
      <c r="CTB51" s="1"/>
      <c r="CTC51" s="1"/>
      <c r="CTD51" s="1"/>
      <c r="CTE51" s="1"/>
      <c r="CTF51" s="1"/>
      <c r="CTG51" s="1"/>
      <c r="CTH51" s="1"/>
      <c r="CTI51" s="1"/>
      <c r="CTJ51" s="1"/>
      <c r="CTK51" s="1"/>
      <c r="CTL51" s="1"/>
      <c r="CTM51" s="1"/>
      <c r="CTN51" s="1"/>
      <c r="CTO51" s="1"/>
      <c r="CTP51" s="1"/>
      <c r="CTQ51" s="1"/>
      <c r="CTR51" s="1"/>
      <c r="CTS51" s="1"/>
      <c r="CTT51" s="1"/>
      <c r="CTU51" s="1"/>
      <c r="CTV51" s="1"/>
      <c r="CTW51" s="1"/>
      <c r="CTX51" s="1"/>
      <c r="CTY51" s="1"/>
      <c r="CTZ51" s="1"/>
      <c r="CUA51" s="1"/>
      <c r="CUB51" s="1"/>
      <c r="CUC51" s="1"/>
      <c r="CUD51" s="1"/>
      <c r="CUE51" s="1"/>
      <c r="CUF51" s="1"/>
      <c r="CUG51" s="1"/>
      <c r="CUH51" s="1"/>
      <c r="CUI51" s="1"/>
      <c r="CUJ51" s="1"/>
      <c r="CUK51" s="1"/>
      <c r="CUL51" s="1"/>
      <c r="CUM51" s="1"/>
      <c r="CUN51" s="1"/>
      <c r="CUO51" s="1"/>
      <c r="CUP51" s="1"/>
      <c r="CUQ51" s="1"/>
      <c r="CUR51" s="1"/>
      <c r="CUS51" s="1"/>
      <c r="CUT51" s="1"/>
      <c r="CUU51" s="1"/>
      <c r="CUV51" s="1"/>
      <c r="CUW51" s="1"/>
      <c r="CUX51" s="1"/>
      <c r="CUY51" s="1"/>
      <c r="CUZ51" s="1"/>
      <c r="CVA51" s="1"/>
      <c r="CVB51" s="1"/>
      <c r="CVC51" s="1"/>
      <c r="CVD51" s="1"/>
      <c r="CVE51" s="1"/>
      <c r="CVF51" s="1"/>
      <c r="CVG51" s="1"/>
      <c r="CVH51" s="1"/>
      <c r="CVI51" s="1"/>
      <c r="CVJ51" s="1"/>
      <c r="CVK51" s="1"/>
      <c r="CVL51" s="1"/>
      <c r="CVM51" s="1"/>
      <c r="CVN51" s="1"/>
      <c r="CVO51" s="1"/>
      <c r="CVP51" s="1"/>
      <c r="CVQ51" s="1"/>
      <c r="CVR51" s="1"/>
      <c r="CVS51" s="1"/>
      <c r="CVT51" s="1"/>
      <c r="CVU51" s="1"/>
      <c r="CVV51" s="1"/>
      <c r="CVW51" s="1"/>
      <c r="CVX51" s="1"/>
      <c r="CVY51" s="1"/>
      <c r="CVZ51" s="1"/>
      <c r="CWA51" s="1"/>
      <c r="CWB51" s="1"/>
      <c r="CWC51" s="1"/>
      <c r="CWD51" s="1"/>
      <c r="CWE51" s="1"/>
      <c r="CWF51" s="1"/>
      <c r="CWG51" s="1"/>
      <c r="CWH51" s="1"/>
      <c r="CWI51" s="1"/>
      <c r="CWJ51" s="1"/>
      <c r="CWK51" s="1"/>
      <c r="CWL51" s="1"/>
      <c r="CWM51" s="1"/>
      <c r="CWN51" s="1"/>
      <c r="CWO51" s="1"/>
      <c r="CWP51" s="1"/>
      <c r="CWQ51" s="1"/>
      <c r="CWR51" s="1"/>
      <c r="CWS51" s="1"/>
      <c r="CWT51" s="1"/>
      <c r="CWU51" s="1"/>
      <c r="CWV51" s="1"/>
      <c r="CWW51" s="1"/>
      <c r="CWX51" s="1"/>
      <c r="CWY51" s="1"/>
      <c r="CWZ51" s="1"/>
      <c r="CXA51" s="1"/>
      <c r="CXB51" s="1"/>
      <c r="CXC51" s="1"/>
      <c r="CXD51" s="1"/>
      <c r="CXE51" s="1"/>
      <c r="CXF51" s="1"/>
      <c r="CXG51" s="1"/>
      <c r="CXH51" s="1"/>
      <c r="CXI51" s="1"/>
      <c r="CXJ51" s="1"/>
      <c r="CXK51" s="1"/>
      <c r="CXL51" s="1"/>
      <c r="CXM51" s="1"/>
      <c r="CXN51" s="1"/>
      <c r="CXO51" s="1"/>
      <c r="CXP51" s="1"/>
      <c r="CXQ51" s="1"/>
      <c r="CXR51" s="1"/>
      <c r="CXS51" s="1"/>
      <c r="CXT51" s="1"/>
      <c r="CXU51" s="1"/>
      <c r="CXV51" s="1"/>
      <c r="CXW51" s="1"/>
      <c r="CXX51" s="1"/>
      <c r="CXY51" s="1"/>
      <c r="CXZ51" s="1"/>
      <c r="CYA51" s="1"/>
      <c r="CYB51" s="1"/>
      <c r="CYC51" s="1"/>
      <c r="CYD51" s="1"/>
      <c r="CYE51" s="1"/>
      <c r="CYF51" s="1"/>
      <c r="CYG51" s="1"/>
      <c r="CYH51" s="1"/>
      <c r="CYI51" s="1"/>
      <c r="CYJ51" s="1"/>
      <c r="CYK51" s="1"/>
      <c r="CYL51" s="1"/>
      <c r="CYM51" s="1"/>
      <c r="CYN51" s="1"/>
      <c r="CYO51" s="1"/>
      <c r="CYP51" s="1"/>
      <c r="CYQ51" s="1"/>
      <c r="CYR51" s="1"/>
      <c r="CYS51" s="1"/>
      <c r="CYT51" s="1"/>
      <c r="CYU51" s="1"/>
      <c r="CYV51" s="1"/>
      <c r="CYW51" s="1"/>
      <c r="CYX51" s="1"/>
      <c r="CYY51" s="1"/>
      <c r="CYZ51" s="1"/>
      <c r="CZA51" s="1"/>
      <c r="CZB51" s="1"/>
      <c r="CZC51" s="1"/>
      <c r="CZD51" s="1"/>
      <c r="CZE51" s="1"/>
      <c r="CZF51" s="1"/>
      <c r="CZG51" s="1"/>
      <c r="CZH51" s="1"/>
      <c r="CZI51" s="1"/>
      <c r="CZJ51" s="1"/>
      <c r="CZK51" s="1"/>
      <c r="CZL51" s="1"/>
      <c r="CZM51" s="1"/>
      <c r="CZN51" s="1"/>
      <c r="CZO51" s="1"/>
      <c r="CZP51" s="1"/>
      <c r="CZQ51" s="1"/>
      <c r="CZR51" s="1"/>
      <c r="CZS51" s="1"/>
      <c r="CZT51" s="1"/>
      <c r="CZU51" s="1"/>
      <c r="CZV51" s="1"/>
      <c r="CZW51" s="1"/>
      <c r="CZX51" s="1"/>
      <c r="CZY51" s="1"/>
      <c r="CZZ51" s="1"/>
      <c r="DAA51" s="1"/>
      <c r="DAB51" s="1"/>
      <c r="DAC51" s="1"/>
      <c r="DAD51" s="1"/>
      <c r="DAE51" s="1"/>
      <c r="DAF51" s="1"/>
      <c r="DAG51" s="1"/>
      <c r="DAH51" s="1"/>
      <c r="DAI51" s="1"/>
      <c r="DAJ51" s="1"/>
      <c r="DAK51" s="1"/>
      <c r="DAL51" s="1"/>
      <c r="DAM51" s="1"/>
      <c r="DAN51" s="1"/>
      <c r="DAO51" s="1"/>
      <c r="DAP51" s="1"/>
      <c r="DAQ51" s="1"/>
      <c r="DAR51" s="1"/>
      <c r="DAS51" s="1"/>
      <c r="DAT51" s="1"/>
      <c r="DAU51" s="1"/>
      <c r="DAV51" s="1"/>
      <c r="DAW51" s="1"/>
      <c r="DAX51" s="1"/>
      <c r="DAY51" s="1"/>
      <c r="DAZ51" s="1"/>
      <c r="DBA51" s="1"/>
      <c r="DBB51" s="1"/>
      <c r="DBC51" s="1"/>
      <c r="DBD51" s="1"/>
      <c r="DBE51" s="1"/>
      <c r="DBF51" s="1"/>
      <c r="DBG51" s="1"/>
      <c r="DBH51" s="1"/>
      <c r="DBI51" s="1"/>
      <c r="DBJ51" s="1"/>
      <c r="DBK51" s="1"/>
      <c r="DBL51" s="1"/>
      <c r="DBM51" s="1"/>
      <c r="DBN51" s="1"/>
      <c r="DBO51" s="1"/>
      <c r="DBP51" s="1"/>
      <c r="DBQ51" s="1"/>
      <c r="DBR51" s="1"/>
      <c r="DBS51" s="1"/>
      <c r="DBT51" s="1"/>
      <c r="DBU51" s="1"/>
      <c r="DBV51" s="1"/>
      <c r="DBW51" s="1"/>
      <c r="DBX51" s="1"/>
      <c r="DBY51" s="1"/>
      <c r="DBZ51" s="1"/>
      <c r="DCA51" s="1"/>
      <c r="DCB51" s="1"/>
      <c r="DCC51" s="1"/>
      <c r="DCD51" s="1"/>
      <c r="DCE51" s="1"/>
      <c r="DCF51" s="1"/>
      <c r="DCG51" s="1"/>
      <c r="DCH51" s="1"/>
      <c r="DCI51" s="1"/>
      <c r="DCJ51" s="1"/>
      <c r="DCK51" s="1"/>
      <c r="DCL51" s="1"/>
      <c r="DCM51" s="1"/>
      <c r="DCN51" s="1"/>
      <c r="DCO51" s="1"/>
      <c r="DCP51" s="1"/>
      <c r="DCQ51" s="1"/>
      <c r="DCR51" s="1"/>
      <c r="DCS51" s="1"/>
      <c r="DCT51" s="1"/>
      <c r="DCU51" s="1"/>
      <c r="DCV51" s="1"/>
      <c r="DCW51" s="1"/>
      <c r="DCX51" s="1"/>
      <c r="DCY51" s="1"/>
      <c r="DCZ51" s="1"/>
      <c r="DDA51" s="1"/>
      <c r="DDB51" s="1"/>
      <c r="DDC51" s="1"/>
      <c r="DDD51" s="1"/>
      <c r="DDE51" s="1"/>
      <c r="DDF51" s="1"/>
      <c r="DDG51" s="1"/>
      <c r="DDH51" s="1"/>
      <c r="DDI51" s="1"/>
      <c r="DDJ51" s="1"/>
      <c r="DDK51" s="1"/>
      <c r="DDL51" s="1"/>
      <c r="DDM51" s="1"/>
      <c r="DDN51" s="1"/>
      <c r="DDO51" s="1"/>
      <c r="DDP51" s="1"/>
      <c r="DDQ51" s="1"/>
      <c r="DDR51" s="1"/>
      <c r="DDS51" s="1"/>
      <c r="DDT51" s="1"/>
      <c r="DDU51" s="1"/>
      <c r="DDV51" s="1"/>
      <c r="DDW51" s="1"/>
      <c r="DDX51" s="1"/>
      <c r="DDY51" s="1"/>
      <c r="DDZ51" s="1"/>
      <c r="DEA51" s="1"/>
      <c r="DEB51" s="1"/>
      <c r="DEC51" s="1"/>
      <c r="DED51" s="1"/>
      <c r="DEE51" s="1"/>
      <c r="DEF51" s="1"/>
      <c r="DEG51" s="1"/>
      <c r="DEH51" s="1"/>
      <c r="DEI51" s="1"/>
      <c r="DEJ51" s="1"/>
      <c r="DEK51" s="1"/>
      <c r="DEL51" s="1"/>
      <c r="DEM51" s="1"/>
      <c r="DEN51" s="1"/>
      <c r="DEO51" s="1"/>
      <c r="DEP51" s="1"/>
      <c r="DEQ51" s="1"/>
      <c r="DER51" s="1"/>
      <c r="DES51" s="1"/>
      <c r="DET51" s="1"/>
      <c r="DEU51" s="1"/>
      <c r="DEV51" s="1"/>
      <c r="DEW51" s="1"/>
      <c r="DEX51" s="1"/>
      <c r="DEY51" s="1"/>
      <c r="DEZ51" s="1"/>
      <c r="DFA51" s="1"/>
      <c r="DFB51" s="1"/>
      <c r="DFC51" s="1"/>
      <c r="DFD51" s="1"/>
      <c r="DFE51" s="1"/>
      <c r="DFF51" s="1"/>
      <c r="DFG51" s="1"/>
      <c r="DFH51" s="1"/>
      <c r="DFI51" s="1"/>
      <c r="DFJ51" s="1"/>
      <c r="DFK51" s="1"/>
      <c r="DFL51" s="1"/>
      <c r="DFM51" s="1"/>
      <c r="DFN51" s="1"/>
      <c r="DFO51" s="1"/>
      <c r="DFP51" s="1"/>
      <c r="DFQ51" s="1"/>
      <c r="DFR51" s="1"/>
      <c r="DFS51" s="1"/>
      <c r="DFT51" s="1"/>
      <c r="DFU51" s="1"/>
      <c r="DFV51" s="1"/>
      <c r="DFW51" s="1"/>
      <c r="DFX51" s="1"/>
      <c r="DFY51" s="1"/>
      <c r="DFZ51" s="1"/>
      <c r="DGA51" s="1"/>
      <c r="DGB51" s="1"/>
      <c r="DGC51" s="1"/>
      <c r="DGD51" s="1"/>
      <c r="DGE51" s="1"/>
      <c r="DGF51" s="1"/>
      <c r="DGG51" s="1"/>
      <c r="DGH51" s="1"/>
      <c r="DGI51" s="1"/>
      <c r="DGJ51" s="1"/>
      <c r="DGK51" s="1"/>
      <c r="DGL51" s="1"/>
      <c r="DGM51" s="1"/>
      <c r="DGN51" s="1"/>
      <c r="DGO51" s="1"/>
      <c r="DGP51" s="1"/>
      <c r="DGQ51" s="1"/>
      <c r="DGR51" s="1"/>
      <c r="DGS51" s="1"/>
      <c r="DGT51" s="1"/>
      <c r="DGU51" s="1"/>
      <c r="DGV51" s="1"/>
      <c r="DGW51" s="1"/>
      <c r="DGX51" s="1"/>
      <c r="DGY51" s="1"/>
      <c r="DGZ51" s="1"/>
      <c r="DHA51" s="1"/>
      <c r="DHB51" s="1"/>
      <c r="DHC51" s="1"/>
      <c r="DHD51" s="1"/>
      <c r="DHE51" s="1"/>
      <c r="DHF51" s="1"/>
      <c r="DHG51" s="1"/>
      <c r="DHH51" s="1"/>
      <c r="DHI51" s="1"/>
      <c r="DHJ51" s="1"/>
      <c r="DHK51" s="1"/>
      <c r="DHL51" s="1"/>
      <c r="DHM51" s="1"/>
      <c r="DHN51" s="1"/>
      <c r="DHO51" s="1"/>
      <c r="DHP51" s="1"/>
      <c r="DHQ51" s="1"/>
      <c r="DHR51" s="1"/>
      <c r="DHS51" s="1"/>
      <c r="DHT51" s="1"/>
      <c r="DHU51" s="1"/>
      <c r="DHV51" s="1"/>
      <c r="DHW51" s="1"/>
      <c r="DHX51" s="1"/>
      <c r="DHY51" s="1"/>
      <c r="DHZ51" s="1"/>
      <c r="DIA51" s="1"/>
      <c r="DIB51" s="1"/>
      <c r="DIC51" s="1"/>
      <c r="DID51" s="1"/>
      <c r="DIE51" s="1"/>
      <c r="DIF51" s="1"/>
      <c r="DIG51" s="1"/>
      <c r="DIH51" s="1"/>
      <c r="DII51" s="1"/>
      <c r="DIJ51" s="1"/>
      <c r="DIK51" s="1"/>
      <c r="DIL51" s="1"/>
      <c r="DIM51" s="1"/>
      <c r="DIN51" s="1"/>
      <c r="DIO51" s="1"/>
      <c r="DIP51" s="1"/>
      <c r="DIQ51" s="1"/>
      <c r="DIR51" s="1"/>
      <c r="DIS51" s="1"/>
      <c r="DIT51" s="1"/>
      <c r="DIU51" s="1"/>
      <c r="DIV51" s="1"/>
      <c r="DIW51" s="1"/>
      <c r="DIX51" s="1"/>
      <c r="DIY51" s="1"/>
      <c r="DIZ51" s="1"/>
      <c r="DJA51" s="1"/>
      <c r="DJB51" s="1"/>
      <c r="DJC51" s="1"/>
      <c r="DJD51" s="1"/>
      <c r="DJE51" s="1"/>
      <c r="DJF51" s="1"/>
      <c r="DJG51" s="1"/>
      <c r="DJH51" s="1"/>
      <c r="DJI51" s="1"/>
      <c r="DJJ51" s="1"/>
      <c r="DJK51" s="1"/>
      <c r="DJL51" s="1"/>
      <c r="DJM51" s="1"/>
      <c r="DJN51" s="1"/>
      <c r="DJO51" s="1"/>
      <c r="DJP51" s="1"/>
      <c r="DJQ51" s="1"/>
      <c r="DJR51" s="1"/>
      <c r="DJS51" s="1"/>
      <c r="DJT51" s="1"/>
      <c r="DJU51" s="1"/>
      <c r="DJV51" s="1"/>
      <c r="DJW51" s="1"/>
      <c r="DJX51" s="1"/>
      <c r="DJY51" s="1"/>
      <c r="DJZ51" s="1"/>
      <c r="DKA51" s="1"/>
      <c r="DKB51" s="1"/>
      <c r="DKC51" s="1"/>
      <c r="DKD51" s="1"/>
      <c r="DKE51" s="1"/>
      <c r="DKF51" s="1"/>
      <c r="DKG51" s="1"/>
      <c r="DKH51" s="1"/>
      <c r="DKI51" s="1"/>
      <c r="DKJ51" s="1"/>
      <c r="DKK51" s="1"/>
      <c r="DKL51" s="1"/>
      <c r="DKM51" s="1"/>
      <c r="DKN51" s="1"/>
      <c r="DKO51" s="1"/>
      <c r="DKP51" s="1"/>
      <c r="DKQ51" s="1"/>
      <c r="DKR51" s="1"/>
      <c r="DKS51" s="1"/>
      <c r="DKT51" s="1"/>
      <c r="DKU51" s="1"/>
      <c r="DKV51" s="1"/>
      <c r="DKW51" s="1"/>
      <c r="DKX51" s="1"/>
      <c r="DKY51" s="1"/>
      <c r="DKZ51" s="1"/>
      <c r="DLA51" s="1"/>
      <c r="DLB51" s="1"/>
      <c r="DLC51" s="1"/>
      <c r="DLD51" s="1"/>
      <c r="DLE51" s="1"/>
      <c r="DLF51" s="1"/>
      <c r="DLG51" s="1"/>
      <c r="DLH51" s="1"/>
      <c r="DLI51" s="1"/>
      <c r="DLJ51" s="1"/>
      <c r="DLK51" s="1"/>
      <c r="DLL51" s="1"/>
      <c r="DLM51" s="1"/>
      <c r="DLN51" s="1"/>
      <c r="DLO51" s="1"/>
      <c r="DLP51" s="1"/>
      <c r="DLQ51" s="1"/>
      <c r="DLR51" s="1"/>
      <c r="DLS51" s="1"/>
      <c r="DLT51" s="1"/>
      <c r="DLU51" s="1"/>
      <c r="DLV51" s="1"/>
      <c r="DLW51" s="1"/>
      <c r="DLX51" s="1"/>
      <c r="DLY51" s="1"/>
      <c r="DLZ51" s="1"/>
      <c r="DMA51" s="1"/>
      <c r="DMB51" s="1"/>
      <c r="DMC51" s="1"/>
      <c r="DMD51" s="1"/>
      <c r="DME51" s="1"/>
      <c r="DMF51" s="1"/>
      <c r="DMG51" s="1"/>
      <c r="DMH51" s="1"/>
      <c r="DMI51" s="1"/>
      <c r="DMJ51" s="1"/>
      <c r="DMK51" s="1"/>
      <c r="DML51" s="1"/>
      <c r="DMM51" s="1"/>
      <c r="DMN51" s="1"/>
      <c r="DMO51" s="1"/>
      <c r="DMP51" s="1"/>
      <c r="DMQ51" s="1"/>
      <c r="DMR51" s="1"/>
      <c r="DMS51" s="1"/>
      <c r="DMT51" s="1"/>
      <c r="DMU51" s="1"/>
      <c r="DMV51" s="1"/>
      <c r="DMW51" s="1"/>
      <c r="DMX51" s="1"/>
      <c r="DMY51" s="1"/>
      <c r="DMZ51" s="1"/>
      <c r="DNA51" s="1"/>
      <c r="DNB51" s="1"/>
      <c r="DNC51" s="1"/>
      <c r="DND51" s="1"/>
      <c r="DNE51" s="1"/>
      <c r="DNF51" s="1"/>
      <c r="DNG51" s="1"/>
      <c r="DNH51" s="1"/>
      <c r="DNI51" s="1"/>
      <c r="DNJ51" s="1"/>
      <c r="DNK51" s="1"/>
      <c r="DNL51" s="1"/>
      <c r="DNM51" s="1"/>
      <c r="DNN51" s="1"/>
      <c r="DNO51" s="1"/>
      <c r="DNP51" s="1"/>
      <c r="DNQ51" s="1"/>
      <c r="DNR51" s="1"/>
      <c r="DNS51" s="1"/>
      <c r="DNT51" s="1"/>
      <c r="DNU51" s="1"/>
      <c r="DNV51" s="1"/>
      <c r="DNW51" s="1"/>
      <c r="DNX51" s="1"/>
      <c r="DNY51" s="1"/>
      <c r="DNZ51" s="1"/>
      <c r="DOA51" s="1"/>
      <c r="DOB51" s="1"/>
      <c r="DOC51" s="1"/>
      <c r="DOD51" s="1"/>
      <c r="DOE51" s="1"/>
      <c r="DOF51" s="1"/>
      <c r="DOG51" s="1"/>
      <c r="DOH51" s="1"/>
      <c r="DOI51" s="1"/>
      <c r="DOJ51" s="1"/>
      <c r="DOK51" s="1"/>
      <c r="DOL51" s="1"/>
      <c r="DOM51" s="1"/>
      <c r="DON51" s="1"/>
      <c r="DOO51" s="1"/>
      <c r="DOP51" s="1"/>
      <c r="DOQ51" s="1"/>
      <c r="DOR51" s="1"/>
      <c r="DOS51" s="1"/>
      <c r="DOT51" s="1"/>
      <c r="DOU51" s="1"/>
      <c r="DOV51" s="1"/>
      <c r="DOW51" s="1"/>
      <c r="DOX51" s="1"/>
      <c r="DOY51" s="1"/>
      <c r="DOZ51" s="1"/>
      <c r="DPA51" s="1"/>
      <c r="DPB51" s="1"/>
      <c r="DPC51" s="1"/>
      <c r="DPD51" s="1"/>
      <c r="DPE51" s="1"/>
      <c r="DPF51" s="1"/>
      <c r="DPG51" s="1"/>
      <c r="DPH51" s="1"/>
      <c r="DPI51" s="1"/>
      <c r="DPJ51" s="1"/>
      <c r="DPK51" s="1"/>
      <c r="DPL51" s="1"/>
      <c r="DPM51" s="1"/>
      <c r="DPN51" s="1"/>
      <c r="DPO51" s="1"/>
      <c r="DPP51" s="1"/>
      <c r="DPQ51" s="1"/>
      <c r="DPR51" s="1"/>
      <c r="DPS51" s="1"/>
      <c r="DPT51" s="1"/>
      <c r="DPU51" s="1"/>
      <c r="DPV51" s="1"/>
      <c r="DPW51" s="1"/>
      <c r="DPX51" s="1"/>
      <c r="DPY51" s="1"/>
      <c r="DPZ51" s="1"/>
      <c r="DQA51" s="1"/>
      <c r="DQB51" s="1"/>
      <c r="DQC51" s="1"/>
      <c r="DQD51" s="1"/>
      <c r="DQE51" s="1"/>
      <c r="DQF51" s="1"/>
      <c r="DQG51" s="1"/>
      <c r="DQH51" s="1"/>
      <c r="DQI51" s="1"/>
      <c r="DQJ51" s="1"/>
      <c r="DQK51" s="1"/>
      <c r="DQL51" s="1"/>
      <c r="DQM51" s="1"/>
      <c r="DQN51" s="1"/>
      <c r="DQO51" s="1"/>
      <c r="DQP51" s="1"/>
      <c r="DQQ51" s="1"/>
      <c r="DQR51" s="1"/>
      <c r="DQS51" s="1"/>
      <c r="DQT51" s="1"/>
      <c r="DQU51" s="1"/>
      <c r="DQV51" s="1"/>
      <c r="DQW51" s="1"/>
      <c r="DQX51" s="1"/>
      <c r="DQY51" s="1"/>
      <c r="DQZ51" s="1"/>
      <c r="DRA51" s="1"/>
      <c r="DRB51" s="1"/>
      <c r="DRC51" s="1"/>
      <c r="DRD51" s="1"/>
      <c r="DRE51" s="1"/>
      <c r="DRF51" s="1"/>
      <c r="DRG51" s="1"/>
      <c r="DRH51" s="1"/>
      <c r="DRI51" s="1"/>
      <c r="DRJ51" s="1"/>
      <c r="DRK51" s="1"/>
      <c r="DRL51" s="1"/>
      <c r="DRM51" s="1"/>
      <c r="DRN51" s="1"/>
      <c r="DRO51" s="1"/>
      <c r="DRP51" s="1"/>
      <c r="DRQ51" s="1"/>
      <c r="DRR51" s="1"/>
      <c r="DRS51" s="1"/>
      <c r="DRT51" s="1"/>
      <c r="DRU51" s="1"/>
      <c r="DRV51" s="1"/>
      <c r="DRW51" s="1"/>
      <c r="DRX51" s="1"/>
      <c r="DRY51" s="1"/>
      <c r="DRZ51" s="1"/>
      <c r="DSA51" s="1"/>
      <c r="DSB51" s="1"/>
      <c r="DSC51" s="1"/>
      <c r="DSD51" s="1"/>
      <c r="DSE51" s="1"/>
      <c r="DSF51" s="1"/>
      <c r="DSG51" s="1"/>
      <c r="DSH51" s="1"/>
      <c r="DSI51" s="1"/>
      <c r="DSJ51" s="1"/>
      <c r="DSK51" s="1"/>
      <c r="DSL51" s="1"/>
      <c r="DSM51" s="1"/>
      <c r="DSN51" s="1"/>
      <c r="DSO51" s="1"/>
      <c r="DSP51" s="1"/>
      <c r="DSQ51" s="1"/>
      <c r="DSR51" s="1"/>
      <c r="DSS51" s="1"/>
      <c r="DST51" s="1"/>
      <c r="DSU51" s="1"/>
      <c r="DSV51" s="1"/>
      <c r="DSW51" s="1"/>
      <c r="DSX51" s="1"/>
      <c r="DSY51" s="1"/>
      <c r="DSZ51" s="1"/>
      <c r="DTA51" s="1"/>
      <c r="DTB51" s="1"/>
      <c r="DTC51" s="1"/>
      <c r="DTD51" s="1"/>
      <c r="DTE51" s="1"/>
      <c r="DTF51" s="1"/>
      <c r="DTG51" s="1"/>
      <c r="DTH51" s="1"/>
      <c r="DTI51" s="1"/>
      <c r="DTJ51" s="1"/>
      <c r="DTK51" s="1"/>
      <c r="DTL51" s="1"/>
      <c r="DTM51" s="1"/>
      <c r="DTN51" s="1"/>
      <c r="DTO51" s="1"/>
      <c r="DTP51" s="1"/>
      <c r="DTQ51" s="1"/>
      <c r="DTR51" s="1"/>
      <c r="DTS51" s="1"/>
      <c r="DTT51" s="1"/>
      <c r="DTU51" s="1"/>
      <c r="DTV51" s="1"/>
      <c r="DTW51" s="1"/>
      <c r="DTX51" s="1"/>
      <c r="DTY51" s="1"/>
      <c r="DTZ51" s="1"/>
      <c r="DUA51" s="1"/>
      <c r="DUB51" s="1"/>
      <c r="DUC51" s="1"/>
      <c r="DUD51" s="1"/>
      <c r="DUE51" s="1"/>
      <c r="DUF51" s="1"/>
      <c r="DUG51" s="1"/>
      <c r="DUH51" s="1"/>
      <c r="DUI51" s="1"/>
      <c r="DUJ51" s="1"/>
      <c r="DUK51" s="1"/>
      <c r="DUL51" s="1"/>
      <c r="DUM51" s="1"/>
      <c r="DUN51" s="1"/>
      <c r="DUO51" s="1"/>
      <c r="DUP51" s="1"/>
      <c r="DUQ51" s="1"/>
      <c r="DUR51" s="1"/>
      <c r="DUS51" s="1"/>
      <c r="DUT51" s="1"/>
      <c r="DUU51" s="1"/>
      <c r="DUV51" s="1"/>
      <c r="DUW51" s="1"/>
      <c r="DUX51" s="1"/>
      <c r="DUY51" s="1"/>
      <c r="DUZ51" s="1"/>
      <c r="DVA51" s="1"/>
      <c r="DVB51" s="1"/>
      <c r="DVC51" s="1"/>
      <c r="DVD51" s="1"/>
      <c r="DVE51" s="1"/>
      <c r="DVF51" s="1"/>
      <c r="DVG51" s="1"/>
      <c r="DVH51" s="1"/>
      <c r="DVI51" s="1"/>
      <c r="DVJ51" s="1"/>
      <c r="DVK51" s="1"/>
      <c r="DVL51" s="1"/>
      <c r="DVM51" s="1"/>
      <c r="DVN51" s="1"/>
      <c r="DVO51" s="1"/>
      <c r="DVP51" s="1"/>
      <c r="DVQ51" s="1"/>
      <c r="DVR51" s="1"/>
      <c r="DVS51" s="1"/>
      <c r="DVT51" s="1"/>
      <c r="DVU51" s="1"/>
      <c r="DVV51" s="1"/>
      <c r="DVW51" s="1"/>
      <c r="DVX51" s="1"/>
      <c r="DVY51" s="1"/>
      <c r="DVZ51" s="1"/>
      <c r="DWA51" s="1"/>
      <c r="DWB51" s="1"/>
      <c r="DWC51" s="1"/>
      <c r="DWD51" s="1"/>
      <c r="DWE51" s="1"/>
      <c r="DWF51" s="1"/>
      <c r="DWG51" s="1"/>
      <c r="DWH51" s="1"/>
      <c r="DWI51" s="1"/>
      <c r="DWJ51" s="1"/>
      <c r="DWK51" s="1"/>
      <c r="DWL51" s="1"/>
      <c r="DWM51" s="1"/>
      <c r="DWN51" s="1"/>
      <c r="DWO51" s="1"/>
      <c r="DWP51" s="1"/>
      <c r="DWQ51" s="1"/>
      <c r="DWR51" s="1"/>
      <c r="DWS51" s="1"/>
      <c r="DWT51" s="1"/>
      <c r="DWU51" s="1"/>
      <c r="DWV51" s="1"/>
      <c r="DWW51" s="1"/>
      <c r="DWX51" s="1"/>
      <c r="DWY51" s="1"/>
      <c r="DWZ51" s="1"/>
      <c r="DXA51" s="1"/>
      <c r="DXB51" s="1"/>
      <c r="DXC51" s="1"/>
      <c r="DXD51" s="1"/>
      <c r="DXE51" s="1"/>
      <c r="DXF51" s="1"/>
      <c r="DXG51" s="1"/>
      <c r="DXH51" s="1"/>
      <c r="DXI51" s="1"/>
      <c r="DXJ51" s="1"/>
      <c r="DXK51" s="1"/>
      <c r="DXL51" s="1"/>
      <c r="DXM51" s="1"/>
      <c r="DXN51" s="1"/>
      <c r="DXO51" s="1"/>
      <c r="DXP51" s="1"/>
      <c r="DXQ51" s="1"/>
      <c r="DXR51" s="1"/>
      <c r="DXS51" s="1"/>
      <c r="DXT51" s="1"/>
      <c r="DXU51" s="1"/>
      <c r="DXV51" s="1"/>
      <c r="DXW51" s="1"/>
      <c r="DXX51" s="1"/>
      <c r="DXY51" s="1"/>
      <c r="DXZ51" s="1"/>
      <c r="DYA51" s="1"/>
      <c r="DYB51" s="1"/>
      <c r="DYC51" s="1"/>
      <c r="DYD51" s="1"/>
      <c r="DYE51" s="1"/>
      <c r="DYF51" s="1"/>
      <c r="DYG51" s="1"/>
      <c r="DYH51" s="1"/>
      <c r="DYI51" s="1"/>
      <c r="DYJ51" s="1"/>
      <c r="DYK51" s="1"/>
      <c r="DYL51" s="1"/>
      <c r="DYM51" s="1"/>
      <c r="DYN51" s="1"/>
      <c r="DYO51" s="1"/>
      <c r="DYP51" s="1"/>
      <c r="DYQ51" s="1"/>
      <c r="DYR51" s="1"/>
      <c r="DYS51" s="1"/>
      <c r="DYT51" s="1"/>
      <c r="DYU51" s="1"/>
      <c r="DYV51" s="1"/>
      <c r="DYW51" s="1"/>
      <c r="DYX51" s="1"/>
      <c r="DYY51" s="1"/>
      <c r="DYZ51" s="1"/>
      <c r="DZA51" s="1"/>
      <c r="DZB51" s="1"/>
      <c r="DZC51" s="1"/>
      <c r="DZD51" s="1"/>
      <c r="DZE51" s="1"/>
      <c r="DZF51" s="1"/>
      <c r="DZG51" s="1"/>
      <c r="DZH51" s="1"/>
      <c r="DZI51" s="1"/>
      <c r="DZJ51" s="1"/>
      <c r="DZK51" s="1"/>
      <c r="DZL51" s="1"/>
      <c r="DZM51" s="1"/>
      <c r="DZN51" s="1"/>
      <c r="DZO51" s="1"/>
      <c r="DZP51" s="1"/>
      <c r="DZQ51" s="1"/>
      <c r="DZR51" s="1"/>
      <c r="DZS51" s="1"/>
      <c r="DZT51" s="1"/>
      <c r="DZU51" s="1"/>
      <c r="DZV51" s="1"/>
      <c r="DZW51" s="1"/>
      <c r="DZX51" s="1"/>
      <c r="DZY51" s="1"/>
      <c r="DZZ51" s="1"/>
      <c r="EAA51" s="1"/>
      <c r="EAB51" s="1"/>
      <c r="EAC51" s="1"/>
      <c r="EAD51" s="1"/>
      <c r="EAE51" s="1"/>
      <c r="EAF51" s="1"/>
      <c r="EAG51" s="1"/>
      <c r="EAH51" s="1"/>
      <c r="EAI51" s="1"/>
      <c r="EAJ51" s="1"/>
      <c r="EAK51" s="1"/>
      <c r="EAL51" s="1"/>
      <c r="EAM51" s="1"/>
      <c r="EAN51" s="1"/>
      <c r="EAO51" s="1"/>
      <c r="EAP51" s="1"/>
      <c r="EAQ51" s="1"/>
      <c r="EAR51" s="1"/>
      <c r="EAS51" s="1"/>
      <c r="EAT51" s="1"/>
      <c r="EAU51" s="1"/>
      <c r="EAV51" s="1"/>
      <c r="EAW51" s="1"/>
      <c r="EAX51" s="1"/>
      <c r="EAY51" s="1"/>
      <c r="EAZ51" s="1"/>
      <c r="EBA51" s="1"/>
      <c r="EBB51" s="1"/>
      <c r="EBC51" s="1"/>
      <c r="EBD51" s="1"/>
      <c r="EBE51" s="1"/>
      <c r="EBF51" s="1"/>
      <c r="EBG51" s="1"/>
      <c r="EBH51" s="1"/>
      <c r="EBI51" s="1"/>
      <c r="EBJ51" s="1"/>
      <c r="EBK51" s="1"/>
      <c r="EBL51" s="1"/>
      <c r="EBM51" s="1"/>
      <c r="EBN51" s="1"/>
      <c r="EBO51" s="1"/>
      <c r="EBP51" s="1"/>
      <c r="EBQ51" s="1"/>
      <c r="EBR51" s="1"/>
      <c r="EBS51" s="1"/>
      <c r="EBT51" s="1"/>
      <c r="EBU51" s="1"/>
      <c r="EBV51" s="1"/>
      <c r="EBW51" s="1"/>
      <c r="EBX51" s="1"/>
      <c r="EBY51" s="1"/>
      <c r="EBZ51" s="1"/>
      <c r="ECA51" s="1"/>
      <c r="ECB51" s="1"/>
      <c r="ECC51" s="1"/>
      <c r="ECD51" s="1"/>
      <c r="ECE51" s="1"/>
      <c r="ECF51" s="1"/>
      <c r="ECG51" s="1"/>
      <c r="ECH51" s="1"/>
      <c r="ECI51" s="1"/>
      <c r="ECJ51" s="1"/>
      <c r="ECK51" s="1"/>
      <c r="ECL51" s="1"/>
      <c r="ECM51" s="1"/>
      <c r="ECN51" s="1"/>
      <c r="ECO51" s="1"/>
      <c r="ECP51" s="1"/>
      <c r="ECQ51" s="1"/>
      <c r="ECR51" s="1"/>
      <c r="ECS51" s="1"/>
      <c r="ECT51" s="1"/>
      <c r="ECU51" s="1"/>
      <c r="ECV51" s="1"/>
      <c r="ECW51" s="1"/>
      <c r="ECX51" s="1"/>
      <c r="ECY51" s="1"/>
      <c r="ECZ51" s="1"/>
      <c r="EDA51" s="1"/>
      <c r="EDB51" s="1"/>
      <c r="EDC51" s="1"/>
      <c r="EDD51" s="1"/>
      <c r="EDE51" s="1"/>
      <c r="EDF51" s="1"/>
      <c r="EDG51" s="1"/>
      <c r="EDH51" s="1"/>
      <c r="EDI51" s="1"/>
      <c r="EDJ51" s="1"/>
      <c r="EDK51" s="1"/>
      <c r="EDL51" s="1"/>
      <c r="EDM51" s="1"/>
      <c r="EDN51" s="1"/>
      <c r="EDO51" s="1"/>
      <c r="EDP51" s="1"/>
      <c r="EDQ51" s="1"/>
      <c r="EDR51" s="1"/>
      <c r="EDS51" s="1"/>
      <c r="EDT51" s="1"/>
      <c r="EDU51" s="1"/>
      <c r="EDV51" s="1"/>
      <c r="EDW51" s="1"/>
      <c r="EDX51" s="1"/>
      <c r="EDY51" s="1"/>
      <c r="EDZ51" s="1"/>
      <c r="EEA51" s="1"/>
      <c r="EEB51" s="1"/>
      <c r="EEC51" s="1"/>
      <c r="EED51" s="1"/>
      <c r="EEE51" s="1"/>
      <c r="EEF51" s="1"/>
      <c r="EEG51" s="1"/>
      <c r="EEH51" s="1"/>
      <c r="EEI51" s="1"/>
      <c r="EEJ51" s="1"/>
      <c r="EEK51" s="1"/>
      <c r="EEL51" s="1"/>
      <c r="EEM51" s="1"/>
      <c r="EEN51" s="1"/>
      <c r="EEO51" s="1"/>
      <c r="EEP51" s="1"/>
      <c r="EEQ51" s="1"/>
      <c r="EER51" s="1"/>
      <c r="EES51" s="1"/>
      <c r="EET51" s="1"/>
      <c r="EEU51" s="1"/>
      <c r="EEV51" s="1"/>
      <c r="EEW51" s="1"/>
      <c r="EEX51" s="1"/>
      <c r="EEY51" s="1"/>
      <c r="EEZ51" s="1"/>
      <c r="EFA51" s="1"/>
      <c r="EFB51" s="1"/>
      <c r="EFC51" s="1"/>
      <c r="EFD51" s="1"/>
      <c r="EFE51" s="1"/>
      <c r="EFF51" s="1"/>
      <c r="EFG51" s="1"/>
      <c r="EFH51" s="1"/>
      <c r="EFI51" s="1"/>
      <c r="EFJ51" s="1"/>
      <c r="EFK51" s="1"/>
      <c r="EFL51" s="1"/>
      <c r="EFM51" s="1"/>
      <c r="EFN51" s="1"/>
      <c r="EFO51" s="1"/>
      <c r="EFP51" s="1"/>
      <c r="EFQ51" s="1"/>
      <c r="EFR51" s="1"/>
      <c r="EFS51" s="1"/>
      <c r="EFT51" s="1"/>
      <c r="EFU51" s="1"/>
      <c r="EFV51" s="1"/>
      <c r="EFW51" s="1"/>
      <c r="EFX51" s="1"/>
      <c r="EFY51" s="1"/>
      <c r="EFZ51" s="1"/>
      <c r="EGA51" s="1"/>
      <c r="EGB51" s="1"/>
      <c r="EGC51" s="1"/>
      <c r="EGD51" s="1"/>
      <c r="EGE51" s="1"/>
      <c r="EGF51" s="1"/>
      <c r="EGG51" s="1"/>
      <c r="EGH51" s="1"/>
      <c r="EGI51" s="1"/>
      <c r="EGJ51" s="1"/>
      <c r="EGK51" s="1"/>
      <c r="EGL51" s="1"/>
      <c r="EGM51" s="1"/>
      <c r="EGN51" s="1"/>
      <c r="EGO51" s="1"/>
      <c r="EGP51" s="1"/>
      <c r="EGQ51" s="1"/>
      <c r="EGR51" s="1"/>
      <c r="EGS51" s="1"/>
      <c r="EGT51" s="1"/>
      <c r="EGU51" s="1"/>
      <c r="EGV51" s="1"/>
      <c r="EGW51" s="1"/>
      <c r="EGX51" s="1"/>
      <c r="EGY51" s="1"/>
      <c r="EGZ51" s="1"/>
      <c r="EHA51" s="1"/>
      <c r="EHB51" s="1"/>
      <c r="EHC51" s="1"/>
      <c r="EHD51" s="1"/>
      <c r="EHE51" s="1"/>
      <c r="EHF51" s="1"/>
      <c r="EHG51" s="1"/>
      <c r="EHH51" s="1"/>
      <c r="EHI51" s="1"/>
      <c r="EHJ51" s="1"/>
      <c r="EHK51" s="1"/>
      <c r="EHL51" s="1"/>
      <c r="EHM51" s="1"/>
      <c r="EHN51" s="1"/>
      <c r="EHO51" s="1"/>
      <c r="EHP51" s="1"/>
      <c r="EHQ51" s="1"/>
      <c r="EHR51" s="1"/>
      <c r="EHS51" s="1"/>
      <c r="EHT51" s="1"/>
      <c r="EHU51" s="1"/>
      <c r="EHV51" s="1"/>
      <c r="EHW51" s="1"/>
      <c r="EHX51" s="1"/>
      <c r="EHY51" s="1"/>
      <c r="EHZ51" s="1"/>
      <c r="EIA51" s="1"/>
      <c r="EIB51" s="1"/>
      <c r="EIC51" s="1"/>
      <c r="EID51" s="1"/>
      <c r="EIE51" s="1"/>
      <c r="EIF51" s="1"/>
      <c r="EIG51" s="1"/>
      <c r="EIH51" s="1"/>
      <c r="EII51" s="1"/>
      <c r="EIJ51" s="1"/>
      <c r="EIK51" s="1"/>
      <c r="EIL51" s="1"/>
      <c r="EIM51" s="1"/>
      <c r="EIN51" s="1"/>
      <c r="EIO51" s="1"/>
      <c r="EIP51" s="1"/>
      <c r="EIQ51" s="1"/>
      <c r="EIR51" s="1"/>
      <c r="EIS51" s="1"/>
      <c r="EIT51" s="1"/>
      <c r="EIU51" s="1"/>
      <c r="EIV51" s="1"/>
      <c r="EIW51" s="1"/>
      <c r="EIX51" s="1"/>
      <c r="EIY51" s="1"/>
      <c r="EIZ51" s="1"/>
      <c r="EJA51" s="1"/>
      <c r="EJB51" s="1"/>
      <c r="EJC51" s="1"/>
      <c r="EJD51" s="1"/>
      <c r="EJE51" s="1"/>
      <c r="EJF51" s="1"/>
      <c r="EJG51" s="1"/>
      <c r="EJH51" s="1"/>
      <c r="EJI51" s="1"/>
      <c r="EJJ51" s="1"/>
      <c r="EJK51" s="1"/>
      <c r="EJL51" s="1"/>
      <c r="EJM51" s="1"/>
      <c r="EJN51" s="1"/>
      <c r="EJO51" s="1"/>
      <c r="EJP51" s="1"/>
      <c r="EJQ51" s="1"/>
      <c r="EJR51" s="1"/>
      <c r="EJS51" s="1"/>
      <c r="EJT51" s="1"/>
      <c r="EJU51" s="1"/>
      <c r="EJV51" s="1"/>
      <c r="EJW51" s="1"/>
      <c r="EJX51" s="1"/>
      <c r="EJY51" s="1"/>
      <c r="EJZ51" s="1"/>
      <c r="EKA51" s="1"/>
      <c r="EKB51" s="1"/>
      <c r="EKC51" s="1"/>
      <c r="EKD51" s="1"/>
      <c r="EKE51" s="1"/>
      <c r="EKF51" s="1"/>
      <c r="EKG51" s="1"/>
      <c r="EKH51" s="1"/>
      <c r="EKI51" s="1"/>
      <c r="EKJ51" s="1"/>
      <c r="EKK51" s="1"/>
      <c r="EKL51" s="1"/>
      <c r="EKM51" s="1"/>
      <c r="EKN51" s="1"/>
      <c r="EKO51" s="1"/>
      <c r="EKP51" s="1"/>
      <c r="EKQ51" s="1"/>
      <c r="EKR51" s="1"/>
      <c r="EKS51" s="1"/>
      <c r="EKT51" s="1"/>
      <c r="EKU51" s="1"/>
      <c r="EKV51" s="1"/>
      <c r="EKW51" s="1"/>
      <c r="EKX51" s="1"/>
      <c r="EKY51" s="1"/>
      <c r="EKZ51" s="1"/>
      <c r="ELA51" s="1"/>
      <c r="ELB51" s="1"/>
      <c r="ELC51" s="1"/>
      <c r="ELD51" s="1"/>
      <c r="ELE51" s="1"/>
      <c r="ELF51" s="1"/>
      <c r="ELG51" s="1"/>
      <c r="ELH51" s="1"/>
      <c r="ELI51" s="1"/>
      <c r="ELJ51" s="1"/>
      <c r="ELK51" s="1"/>
      <c r="ELL51" s="1"/>
      <c r="ELM51" s="1"/>
      <c r="ELN51" s="1"/>
      <c r="ELO51" s="1"/>
      <c r="ELP51" s="1"/>
      <c r="ELQ51" s="1"/>
      <c r="ELR51" s="1"/>
      <c r="ELS51" s="1"/>
      <c r="ELT51" s="1"/>
      <c r="ELU51" s="1"/>
      <c r="ELV51" s="1"/>
      <c r="ELW51" s="1"/>
      <c r="ELX51" s="1"/>
      <c r="ELY51" s="1"/>
      <c r="ELZ51" s="1"/>
      <c r="EMA51" s="1"/>
      <c r="EMB51" s="1"/>
      <c r="EMC51" s="1"/>
      <c r="EMD51" s="1"/>
      <c r="EME51" s="1"/>
      <c r="EMF51" s="1"/>
      <c r="EMG51" s="1"/>
      <c r="EMH51" s="1"/>
      <c r="EMI51" s="1"/>
      <c r="EMJ51" s="1"/>
      <c r="EMK51" s="1"/>
      <c r="EML51" s="1"/>
      <c r="EMM51" s="1"/>
      <c r="EMN51" s="1"/>
      <c r="EMO51" s="1"/>
      <c r="EMP51" s="1"/>
      <c r="EMQ51" s="1"/>
      <c r="EMR51" s="1"/>
      <c r="EMS51" s="1"/>
      <c r="EMT51" s="1"/>
      <c r="EMU51" s="1"/>
      <c r="EMV51" s="1"/>
      <c r="EMW51" s="1"/>
      <c r="EMX51" s="1"/>
      <c r="EMY51" s="1"/>
      <c r="EMZ51" s="1"/>
      <c r="ENA51" s="1"/>
      <c r="ENB51" s="1"/>
      <c r="ENC51" s="1"/>
      <c r="END51" s="1"/>
      <c r="ENE51" s="1"/>
      <c r="ENF51" s="1"/>
      <c r="ENG51" s="1"/>
      <c r="ENH51" s="1"/>
      <c r="ENI51" s="1"/>
      <c r="ENJ51" s="1"/>
      <c r="ENK51" s="1"/>
      <c r="ENL51" s="1"/>
      <c r="ENM51" s="1"/>
      <c r="ENN51" s="1"/>
      <c r="ENO51" s="1"/>
      <c r="ENP51" s="1"/>
      <c r="ENQ51" s="1"/>
      <c r="ENR51" s="1"/>
      <c r="ENS51" s="1"/>
      <c r="ENT51" s="1"/>
      <c r="ENU51" s="1"/>
      <c r="ENV51" s="1"/>
      <c r="ENW51" s="1"/>
      <c r="ENX51" s="1"/>
      <c r="ENY51" s="1"/>
      <c r="ENZ51" s="1"/>
      <c r="EOA51" s="1"/>
      <c r="EOB51" s="1"/>
      <c r="EOC51" s="1"/>
      <c r="EOD51" s="1"/>
      <c r="EOE51" s="1"/>
      <c r="EOF51" s="1"/>
      <c r="EOG51" s="1"/>
      <c r="EOH51" s="1"/>
      <c r="EOI51" s="1"/>
      <c r="EOJ51" s="1"/>
      <c r="EOK51" s="1"/>
      <c r="EOL51" s="1"/>
      <c r="EOM51" s="1"/>
      <c r="EON51" s="1"/>
      <c r="EOO51" s="1"/>
      <c r="EOP51" s="1"/>
      <c r="EOQ51" s="1"/>
      <c r="EOR51" s="1"/>
      <c r="EOS51" s="1"/>
      <c r="EOT51" s="1"/>
      <c r="EOU51" s="1"/>
      <c r="EOV51" s="1"/>
      <c r="EOW51" s="1"/>
      <c r="EOX51" s="1"/>
      <c r="EOY51" s="1"/>
      <c r="EOZ51" s="1"/>
      <c r="EPA51" s="1"/>
      <c r="EPB51" s="1"/>
      <c r="EPC51" s="1"/>
      <c r="EPD51" s="1"/>
      <c r="EPE51" s="1"/>
      <c r="EPF51" s="1"/>
      <c r="EPG51" s="1"/>
      <c r="EPH51" s="1"/>
      <c r="EPI51" s="1"/>
      <c r="EPJ51" s="1"/>
      <c r="EPK51" s="1"/>
      <c r="EPL51" s="1"/>
      <c r="EPM51" s="1"/>
      <c r="EPN51" s="1"/>
      <c r="EPO51" s="1"/>
      <c r="EPP51" s="1"/>
      <c r="EPQ51" s="1"/>
      <c r="EPR51" s="1"/>
      <c r="EPS51" s="1"/>
      <c r="EPT51" s="1"/>
      <c r="EPU51" s="1"/>
      <c r="EPV51" s="1"/>
      <c r="EPW51" s="1"/>
      <c r="EPX51" s="1"/>
      <c r="EPY51" s="1"/>
      <c r="EPZ51" s="1"/>
      <c r="EQA51" s="1"/>
      <c r="EQB51" s="1"/>
      <c r="EQC51" s="1"/>
      <c r="EQD51" s="1"/>
      <c r="EQE51" s="1"/>
      <c r="EQF51" s="1"/>
      <c r="EQG51" s="1"/>
      <c r="EQH51" s="1"/>
      <c r="EQI51" s="1"/>
      <c r="EQJ51" s="1"/>
      <c r="EQK51" s="1"/>
      <c r="EQL51" s="1"/>
      <c r="EQM51" s="1"/>
      <c r="EQN51" s="1"/>
      <c r="EQO51" s="1"/>
      <c r="EQP51" s="1"/>
      <c r="EQQ51" s="1"/>
      <c r="EQR51" s="1"/>
      <c r="EQS51" s="1"/>
      <c r="EQT51" s="1"/>
      <c r="EQU51" s="1"/>
      <c r="EQV51" s="1"/>
      <c r="EQW51" s="1"/>
      <c r="EQX51" s="1"/>
      <c r="EQY51" s="1"/>
      <c r="EQZ51" s="1"/>
      <c r="ERA51" s="1"/>
      <c r="ERB51" s="1"/>
      <c r="ERC51" s="1"/>
      <c r="ERD51" s="1"/>
      <c r="ERE51" s="1"/>
      <c r="ERF51" s="1"/>
      <c r="ERG51" s="1"/>
      <c r="ERH51" s="1"/>
      <c r="ERI51" s="1"/>
      <c r="ERJ51" s="1"/>
      <c r="ERK51" s="1"/>
      <c r="ERL51" s="1"/>
      <c r="ERM51" s="1"/>
      <c r="ERN51" s="1"/>
      <c r="ERO51" s="1"/>
      <c r="ERP51" s="1"/>
      <c r="ERQ51" s="1"/>
      <c r="ERR51" s="1"/>
      <c r="ERS51" s="1"/>
      <c r="ERT51" s="1"/>
      <c r="ERU51" s="1"/>
      <c r="ERV51" s="1"/>
      <c r="ERW51" s="1"/>
      <c r="ERX51" s="1"/>
      <c r="ERY51" s="1"/>
      <c r="ERZ51" s="1"/>
      <c r="ESA51" s="1"/>
      <c r="ESB51" s="1"/>
      <c r="ESC51" s="1"/>
      <c r="ESD51" s="1"/>
      <c r="ESE51" s="1"/>
      <c r="ESF51" s="1"/>
      <c r="ESG51" s="1"/>
      <c r="ESH51" s="1"/>
      <c r="ESI51" s="1"/>
      <c r="ESJ51" s="1"/>
      <c r="ESK51" s="1"/>
      <c r="ESL51" s="1"/>
      <c r="ESM51" s="1"/>
      <c r="ESN51" s="1"/>
      <c r="ESO51" s="1"/>
      <c r="ESP51" s="1"/>
      <c r="ESQ51" s="1"/>
      <c r="ESR51" s="1"/>
      <c r="ESS51" s="1"/>
      <c r="EST51" s="1"/>
      <c r="ESU51" s="1"/>
      <c r="ESV51" s="1"/>
      <c r="ESW51" s="1"/>
      <c r="ESX51" s="1"/>
      <c r="ESY51" s="1"/>
      <c r="ESZ51" s="1"/>
      <c r="ETA51" s="1"/>
      <c r="ETB51" s="1"/>
      <c r="ETC51" s="1"/>
      <c r="ETD51" s="1"/>
      <c r="ETE51" s="1"/>
      <c r="ETF51" s="1"/>
      <c r="ETG51" s="1"/>
      <c r="ETH51" s="1"/>
      <c r="ETI51" s="1"/>
      <c r="ETJ51" s="1"/>
      <c r="ETK51" s="1"/>
      <c r="ETL51" s="1"/>
      <c r="ETM51" s="1"/>
      <c r="ETN51" s="1"/>
      <c r="ETO51" s="1"/>
      <c r="ETP51" s="1"/>
      <c r="ETQ51" s="1"/>
      <c r="ETR51" s="1"/>
      <c r="ETS51" s="1"/>
      <c r="ETT51" s="1"/>
      <c r="ETU51" s="1"/>
      <c r="ETV51" s="1"/>
      <c r="ETW51" s="1"/>
      <c r="ETX51" s="1"/>
      <c r="ETY51" s="1"/>
      <c r="ETZ51" s="1"/>
      <c r="EUA51" s="1"/>
      <c r="EUB51" s="1"/>
      <c r="EUC51" s="1"/>
      <c r="EUD51" s="1"/>
      <c r="EUE51" s="1"/>
      <c r="EUF51" s="1"/>
      <c r="EUG51" s="1"/>
      <c r="EUH51" s="1"/>
      <c r="EUI51" s="1"/>
      <c r="EUJ51" s="1"/>
      <c r="EUK51" s="1"/>
      <c r="EUL51" s="1"/>
      <c r="EUM51" s="1"/>
      <c r="EUN51" s="1"/>
      <c r="EUO51" s="1"/>
      <c r="EUP51" s="1"/>
      <c r="EUQ51" s="1"/>
      <c r="EUR51" s="1"/>
      <c r="EUS51" s="1"/>
      <c r="EUT51" s="1"/>
      <c r="EUU51" s="1"/>
      <c r="EUV51" s="1"/>
      <c r="EUW51" s="1"/>
      <c r="EUX51" s="1"/>
      <c r="EUY51" s="1"/>
      <c r="EUZ51" s="1"/>
      <c r="EVA51" s="1"/>
      <c r="EVB51" s="1"/>
      <c r="EVC51" s="1"/>
      <c r="EVD51" s="1"/>
      <c r="EVE51" s="1"/>
      <c r="EVF51" s="1"/>
      <c r="EVG51" s="1"/>
      <c r="EVH51" s="1"/>
      <c r="EVI51" s="1"/>
      <c r="EVJ51" s="1"/>
      <c r="EVK51" s="1"/>
      <c r="EVL51" s="1"/>
      <c r="EVM51" s="1"/>
      <c r="EVN51" s="1"/>
      <c r="EVO51" s="1"/>
      <c r="EVP51" s="1"/>
      <c r="EVQ51" s="1"/>
      <c r="EVR51" s="1"/>
      <c r="EVS51" s="1"/>
      <c r="EVT51" s="1"/>
      <c r="EVU51" s="1"/>
      <c r="EVV51" s="1"/>
      <c r="EVW51" s="1"/>
      <c r="EVX51" s="1"/>
      <c r="EVY51" s="1"/>
      <c r="EVZ51" s="1"/>
      <c r="EWA51" s="1"/>
      <c r="EWB51" s="1"/>
      <c r="EWC51" s="1"/>
      <c r="EWD51" s="1"/>
      <c r="EWE51" s="1"/>
      <c r="EWF51" s="1"/>
      <c r="EWG51" s="1"/>
      <c r="EWH51" s="1"/>
      <c r="EWI51" s="1"/>
      <c r="EWJ51" s="1"/>
      <c r="EWK51" s="1"/>
      <c r="EWL51" s="1"/>
      <c r="EWM51" s="1"/>
      <c r="EWN51" s="1"/>
      <c r="EWO51" s="1"/>
      <c r="EWP51" s="1"/>
      <c r="EWQ51" s="1"/>
      <c r="EWR51" s="1"/>
      <c r="EWS51" s="1"/>
      <c r="EWT51" s="1"/>
      <c r="EWU51" s="1"/>
      <c r="EWV51" s="1"/>
      <c r="EWW51" s="1"/>
      <c r="EWX51" s="1"/>
      <c r="EWY51" s="1"/>
      <c r="EWZ51" s="1"/>
      <c r="EXA51" s="1"/>
      <c r="EXB51" s="1"/>
      <c r="EXC51" s="1"/>
      <c r="EXD51" s="1"/>
      <c r="EXE51" s="1"/>
      <c r="EXF51" s="1"/>
      <c r="EXG51" s="1"/>
      <c r="EXH51" s="1"/>
      <c r="EXI51" s="1"/>
      <c r="EXJ51" s="1"/>
      <c r="EXK51" s="1"/>
      <c r="EXL51" s="1"/>
      <c r="EXM51" s="1"/>
      <c r="EXN51" s="1"/>
      <c r="EXO51" s="1"/>
      <c r="EXP51" s="1"/>
      <c r="EXQ51" s="1"/>
      <c r="EXR51" s="1"/>
      <c r="EXS51" s="1"/>
      <c r="EXT51" s="1"/>
      <c r="EXU51" s="1"/>
      <c r="EXV51" s="1"/>
      <c r="EXW51" s="1"/>
      <c r="EXX51" s="1"/>
      <c r="EXY51" s="1"/>
      <c r="EXZ51" s="1"/>
      <c r="EYA51" s="1"/>
      <c r="EYB51" s="1"/>
      <c r="EYC51" s="1"/>
      <c r="EYD51" s="1"/>
      <c r="EYE51" s="1"/>
      <c r="EYF51" s="1"/>
      <c r="EYG51" s="1"/>
      <c r="EYH51" s="1"/>
      <c r="EYI51" s="1"/>
      <c r="EYJ51" s="1"/>
      <c r="EYK51" s="1"/>
      <c r="EYL51" s="1"/>
      <c r="EYM51" s="1"/>
      <c r="EYN51" s="1"/>
      <c r="EYO51" s="1"/>
      <c r="EYP51" s="1"/>
      <c r="EYQ51" s="1"/>
      <c r="EYR51" s="1"/>
      <c r="EYS51" s="1"/>
      <c r="EYT51" s="1"/>
      <c r="EYU51" s="1"/>
      <c r="EYV51" s="1"/>
      <c r="EYW51" s="1"/>
      <c r="EYX51" s="1"/>
      <c r="EYY51" s="1"/>
      <c r="EYZ51" s="1"/>
      <c r="EZA51" s="1"/>
      <c r="EZB51" s="1"/>
      <c r="EZC51" s="1"/>
      <c r="EZD51" s="1"/>
      <c r="EZE51" s="1"/>
      <c r="EZF51" s="1"/>
      <c r="EZG51" s="1"/>
      <c r="EZH51" s="1"/>
      <c r="EZI51" s="1"/>
      <c r="EZJ51" s="1"/>
      <c r="EZK51" s="1"/>
      <c r="EZL51" s="1"/>
      <c r="EZM51" s="1"/>
      <c r="EZN51" s="1"/>
      <c r="EZO51" s="1"/>
      <c r="EZP51" s="1"/>
      <c r="EZQ51" s="1"/>
      <c r="EZR51" s="1"/>
      <c r="EZS51" s="1"/>
      <c r="EZT51" s="1"/>
      <c r="EZU51" s="1"/>
      <c r="EZV51" s="1"/>
      <c r="EZW51" s="1"/>
      <c r="EZX51" s="1"/>
      <c r="EZY51" s="1"/>
      <c r="EZZ51" s="1"/>
      <c r="FAA51" s="1"/>
      <c r="FAB51" s="1"/>
      <c r="FAC51" s="1"/>
      <c r="FAD51" s="1"/>
      <c r="FAE51" s="1"/>
      <c r="FAF51" s="1"/>
      <c r="FAG51" s="1"/>
      <c r="FAH51" s="1"/>
      <c r="FAI51" s="1"/>
      <c r="FAJ51" s="1"/>
      <c r="FAK51" s="1"/>
      <c r="FAL51" s="1"/>
      <c r="FAM51" s="1"/>
      <c r="FAN51" s="1"/>
      <c r="FAO51" s="1"/>
      <c r="FAP51" s="1"/>
      <c r="FAQ51" s="1"/>
      <c r="FAR51" s="1"/>
      <c r="FAS51" s="1"/>
      <c r="FAT51" s="1"/>
      <c r="FAU51" s="1"/>
      <c r="FAV51" s="1"/>
      <c r="FAW51" s="1"/>
      <c r="FAX51" s="1"/>
      <c r="FAY51" s="1"/>
      <c r="FAZ51" s="1"/>
      <c r="FBA51" s="1"/>
      <c r="FBB51" s="1"/>
      <c r="FBC51" s="1"/>
      <c r="FBD51" s="1"/>
      <c r="FBE51" s="1"/>
      <c r="FBF51" s="1"/>
      <c r="FBG51" s="1"/>
      <c r="FBH51" s="1"/>
      <c r="FBI51" s="1"/>
      <c r="FBJ51" s="1"/>
      <c r="FBK51" s="1"/>
      <c r="FBL51" s="1"/>
      <c r="FBM51" s="1"/>
      <c r="FBN51" s="1"/>
      <c r="FBO51" s="1"/>
      <c r="FBP51" s="1"/>
      <c r="FBQ51" s="1"/>
      <c r="FBR51" s="1"/>
      <c r="FBS51" s="1"/>
      <c r="FBT51" s="1"/>
      <c r="FBU51" s="1"/>
      <c r="FBV51" s="1"/>
      <c r="FBW51" s="1"/>
      <c r="FBX51" s="1"/>
      <c r="FBY51" s="1"/>
      <c r="FBZ51" s="1"/>
      <c r="FCA51" s="1"/>
      <c r="FCB51" s="1"/>
      <c r="FCC51" s="1"/>
      <c r="FCD51" s="1"/>
      <c r="FCE51" s="1"/>
      <c r="FCF51" s="1"/>
      <c r="FCG51" s="1"/>
      <c r="FCH51" s="1"/>
      <c r="FCI51" s="1"/>
      <c r="FCJ51" s="1"/>
      <c r="FCK51" s="1"/>
      <c r="FCL51" s="1"/>
      <c r="FCM51" s="1"/>
      <c r="FCN51" s="1"/>
      <c r="FCO51" s="1"/>
      <c r="FCP51" s="1"/>
      <c r="FCQ51" s="1"/>
      <c r="FCR51" s="1"/>
      <c r="FCS51" s="1"/>
      <c r="FCT51" s="1"/>
      <c r="FCU51" s="1"/>
      <c r="FCV51" s="1"/>
      <c r="FCW51" s="1"/>
      <c r="FCX51" s="1"/>
      <c r="FCY51" s="1"/>
      <c r="FCZ51" s="1"/>
      <c r="FDA51" s="1"/>
      <c r="FDB51" s="1"/>
      <c r="FDC51" s="1"/>
      <c r="FDD51" s="1"/>
      <c r="FDE51" s="1"/>
      <c r="FDF51" s="1"/>
      <c r="FDG51" s="1"/>
      <c r="FDH51" s="1"/>
      <c r="FDI51" s="1"/>
      <c r="FDJ51" s="1"/>
      <c r="FDK51" s="1"/>
      <c r="FDL51" s="1"/>
      <c r="FDM51" s="1"/>
      <c r="FDN51" s="1"/>
      <c r="FDO51" s="1"/>
      <c r="FDP51" s="1"/>
      <c r="FDQ51" s="1"/>
      <c r="FDR51" s="1"/>
      <c r="FDS51" s="1"/>
      <c r="FDT51" s="1"/>
      <c r="FDU51" s="1"/>
      <c r="FDV51" s="1"/>
      <c r="FDW51" s="1"/>
      <c r="FDX51" s="1"/>
      <c r="FDY51" s="1"/>
      <c r="FDZ51" s="1"/>
      <c r="FEA51" s="1"/>
      <c r="FEB51" s="1"/>
      <c r="FEC51" s="1"/>
      <c r="FED51" s="1"/>
      <c r="FEE51" s="1"/>
      <c r="FEF51" s="1"/>
      <c r="FEG51" s="1"/>
      <c r="FEH51" s="1"/>
      <c r="FEI51" s="1"/>
      <c r="FEJ51" s="1"/>
      <c r="FEK51" s="1"/>
      <c r="FEL51" s="1"/>
      <c r="FEM51" s="1"/>
      <c r="FEN51" s="1"/>
      <c r="FEO51" s="1"/>
      <c r="FEP51" s="1"/>
      <c r="FEQ51" s="1"/>
      <c r="FER51" s="1"/>
      <c r="FES51" s="1"/>
      <c r="FET51" s="1"/>
      <c r="FEU51" s="1"/>
      <c r="FEV51" s="1"/>
      <c r="FEW51" s="1"/>
      <c r="FEX51" s="1"/>
      <c r="FEY51" s="1"/>
      <c r="FEZ51" s="1"/>
      <c r="FFA51" s="1"/>
      <c r="FFB51" s="1"/>
      <c r="FFC51" s="1"/>
      <c r="FFD51" s="1"/>
      <c r="FFE51" s="1"/>
      <c r="FFF51" s="1"/>
      <c r="FFG51" s="1"/>
      <c r="FFH51" s="1"/>
      <c r="FFI51" s="1"/>
      <c r="FFJ51" s="1"/>
      <c r="FFK51" s="1"/>
      <c r="FFL51" s="1"/>
      <c r="FFM51" s="1"/>
      <c r="FFN51" s="1"/>
      <c r="FFO51" s="1"/>
      <c r="FFP51" s="1"/>
      <c r="FFQ51" s="1"/>
      <c r="FFR51" s="1"/>
      <c r="FFS51" s="1"/>
      <c r="FFT51" s="1"/>
      <c r="FFU51" s="1"/>
      <c r="FFV51" s="1"/>
      <c r="FFW51" s="1"/>
      <c r="FFX51" s="1"/>
      <c r="FFY51" s="1"/>
      <c r="FFZ51" s="1"/>
      <c r="FGA51" s="1"/>
      <c r="FGB51" s="1"/>
      <c r="FGC51" s="1"/>
      <c r="FGD51" s="1"/>
      <c r="FGE51" s="1"/>
      <c r="FGF51" s="1"/>
      <c r="FGG51" s="1"/>
      <c r="FGH51" s="1"/>
      <c r="FGI51" s="1"/>
      <c r="FGJ51" s="1"/>
      <c r="FGK51" s="1"/>
      <c r="FGL51" s="1"/>
      <c r="FGM51" s="1"/>
      <c r="FGN51" s="1"/>
      <c r="FGO51" s="1"/>
      <c r="FGP51" s="1"/>
      <c r="FGQ51" s="1"/>
      <c r="FGR51" s="1"/>
      <c r="FGS51" s="1"/>
      <c r="FGT51" s="1"/>
      <c r="FGU51" s="1"/>
      <c r="FGV51" s="1"/>
      <c r="FGW51" s="1"/>
      <c r="FGX51" s="1"/>
      <c r="FGY51" s="1"/>
      <c r="FGZ51" s="1"/>
      <c r="FHA51" s="1"/>
      <c r="FHB51" s="1"/>
      <c r="FHC51" s="1"/>
      <c r="FHD51" s="1"/>
      <c r="FHE51" s="1"/>
      <c r="FHF51" s="1"/>
      <c r="FHG51" s="1"/>
      <c r="FHH51" s="1"/>
      <c r="FHI51" s="1"/>
      <c r="FHJ51" s="1"/>
      <c r="FHK51" s="1"/>
      <c r="FHL51" s="1"/>
      <c r="FHM51" s="1"/>
      <c r="FHN51" s="1"/>
      <c r="FHO51" s="1"/>
      <c r="FHP51" s="1"/>
      <c r="FHQ51" s="1"/>
      <c r="FHR51" s="1"/>
      <c r="FHS51" s="1"/>
      <c r="FHT51" s="1"/>
      <c r="FHU51" s="1"/>
      <c r="FHV51" s="1"/>
      <c r="FHW51" s="1"/>
      <c r="FHX51" s="1"/>
      <c r="FHY51" s="1"/>
      <c r="FHZ51" s="1"/>
      <c r="FIA51" s="1"/>
      <c r="FIB51" s="1"/>
      <c r="FIC51" s="1"/>
      <c r="FID51" s="1"/>
      <c r="FIE51" s="1"/>
      <c r="FIF51" s="1"/>
      <c r="FIG51" s="1"/>
      <c r="FIH51" s="1"/>
      <c r="FII51" s="1"/>
      <c r="FIJ51" s="1"/>
      <c r="FIK51" s="1"/>
      <c r="FIL51" s="1"/>
      <c r="FIM51" s="1"/>
      <c r="FIN51" s="1"/>
      <c r="FIO51" s="1"/>
      <c r="FIP51" s="1"/>
      <c r="FIQ51" s="1"/>
      <c r="FIR51" s="1"/>
      <c r="FIS51" s="1"/>
      <c r="FIT51" s="1"/>
      <c r="FIU51" s="1"/>
      <c r="FIV51" s="1"/>
      <c r="FIW51" s="1"/>
      <c r="FIX51" s="1"/>
      <c r="FIY51" s="1"/>
      <c r="FIZ51" s="1"/>
      <c r="FJA51" s="1"/>
      <c r="FJB51" s="1"/>
      <c r="FJC51" s="1"/>
      <c r="FJD51" s="1"/>
      <c r="FJE51" s="1"/>
      <c r="FJF51" s="1"/>
      <c r="FJG51" s="1"/>
      <c r="FJH51" s="1"/>
      <c r="FJI51" s="1"/>
      <c r="FJJ51" s="1"/>
      <c r="FJK51" s="1"/>
      <c r="FJL51" s="1"/>
      <c r="FJM51" s="1"/>
      <c r="FJN51" s="1"/>
      <c r="FJO51" s="1"/>
      <c r="FJP51" s="1"/>
      <c r="FJQ51" s="1"/>
      <c r="FJR51" s="1"/>
      <c r="FJS51" s="1"/>
      <c r="FJT51" s="1"/>
      <c r="FJU51" s="1"/>
      <c r="FJV51" s="1"/>
      <c r="FJW51" s="1"/>
      <c r="FJX51" s="1"/>
      <c r="FJY51" s="1"/>
      <c r="FJZ51" s="1"/>
      <c r="FKA51" s="1"/>
      <c r="FKB51" s="1"/>
      <c r="FKC51" s="1"/>
      <c r="FKD51" s="1"/>
      <c r="FKE51" s="1"/>
      <c r="FKF51" s="1"/>
      <c r="FKG51" s="1"/>
      <c r="FKH51" s="1"/>
      <c r="FKI51" s="1"/>
      <c r="FKJ51" s="1"/>
      <c r="FKK51" s="1"/>
      <c r="FKL51" s="1"/>
      <c r="FKM51" s="1"/>
      <c r="FKN51" s="1"/>
      <c r="FKO51" s="1"/>
      <c r="FKP51" s="1"/>
      <c r="FKQ51" s="1"/>
      <c r="FKR51" s="1"/>
      <c r="FKS51" s="1"/>
      <c r="FKT51" s="1"/>
      <c r="FKU51" s="1"/>
      <c r="FKV51" s="1"/>
      <c r="FKW51" s="1"/>
      <c r="FKX51" s="1"/>
      <c r="FKY51" s="1"/>
      <c r="FKZ51" s="1"/>
      <c r="FLA51" s="1"/>
      <c r="FLB51" s="1"/>
      <c r="FLC51" s="1"/>
      <c r="FLD51" s="1"/>
      <c r="FLE51" s="1"/>
      <c r="FLF51" s="1"/>
      <c r="FLG51" s="1"/>
      <c r="FLH51" s="1"/>
      <c r="FLI51" s="1"/>
      <c r="FLJ51" s="1"/>
      <c r="FLK51" s="1"/>
      <c r="FLL51" s="1"/>
      <c r="FLM51" s="1"/>
      <c r="FLN51" s="1"/>
      <c r="FLO51" s="1"/>
      <c r="FLP51" s="1"/>
      <c r="FLQ51" s="1"/>
      <c r="FLR51" s="1"/>
      <c r="FLS51" s="1"/>
      <c r="FLT51" s="1"/>
      <c r="FLU51" s="1"/>
      <c r="FLV51" s="1"/>
      <c r="FLW51" s="1"/>
      <c r="FLX51" s="1"/>
      <c r="FLY51" s="1"/>
      <c r="FLZ51" s="1"/>
      <c r="FMA51" s="1"/>
      <c r="FMB51" s="1"/>
      <c r="FMC51" s="1"/>
      <c r="FMD51" s="1"/>
      <c r="FME51" s="1"/>
      <c r="FMF51" s="1"/>
      <c r="FMG51" s="1"/>
      <c r="FMH51" s="1"/>
      <c r="FMI51" s="1"/>
      <c r="FMJ51" s="1"/>
      <c r="FMK51" s="1"/>
      <c r="FML51" s="1"/>
      <c r="FMM51" s="1"/>
      <c r="FMN51" s="1"/>
      <c r="FMO51" s="1"/>
      <c r="FMP51" s="1"/>
      <c r="FMQ51" s="1"/>
      <c r="FMR51" s="1"/>
      <c r="FMS51" s="1"/>
      <c r="FMT51" s="1"/>
      <c r="FMU51" s="1"/>
      <c r="FMV51" s="1"/>
      <c r="FMW51" s="1"/>
      <c r="FMX51" s="1"/>
      <c r="FMY51" s="1"/>
      <c r="FMZ51" s="1"/>
      <c r="FNA51" s="1"/>
      <c r="FNB51" s="1"/>
      <c r="FNC51" s="1"/>
      <c r="FND51" s="1"/>
      <c r="FNE51" s="1"/>
      <c r="FNF51" s="1"/>
      <c r="FNG51" s="1"/>
      <c r="FNH51" s="1"/>
      <c r="FNI51" s="1"/>
      <c r="FNJ51" s="1"/>
      <c r="FNK51" s="1"/>
      <c r="FNL51" s="1"/>
      <c r="FNM51" s="1"/>
      <c r="FNN51" s="1"/>
      <c r="FNO51" s="1"/>
      <c r="FNP51" s="1"/>
      <c r="FNQ51" s="1"/>
      <c r="FNR51" s="1"/>
      <c r="FNS51" s="1"/>
      <c r="FNT51" s="1"/>
      <c r="FNU51" s="1"/>
      <c r="FNV51" s="1"/>
      <c r="FNW51" s="1"/>
      <c r="FNX51" s="1"/>
      <c r="FNY51" s="1"/>
      <c r="FNZ51" s="1"/>
      <c r="FOA51" s="1"/>
      <c r="FOB51" s="1"/>
      <c r="FOC51" s="1"/>
      <c r="FOD51" s="1"/>
      <c r="FOE51" s="1"/>
      <c r="FOF51" s="1"/>
      <c r="FOG51" s="1"/>
      <c r="FOH51" s="1"/>
      <c r="FOI51" s="1"/>
      <c r="FOJ51" s="1"/>
      <c r="FOK51" s="1"/>
      <c r="FOL51" s="1"/>
      <c r="FOM51" s="1"/>
      <c r="FON51" s="1"/>
      <c r="FOO51" s="1"/>
      <c r="FOP51" s="1"/>
      <c r="FOQ51" s="1"/>
      <c r="FOR51" s="1"/>
      <c r="FOS51" s="1"/>
      <c r="FOT51" s="1"/>
      <c r="FOU51" s="1"/>
      <c r="FOV51" s="1"/>
      <c r="FOW51" s="1"/>
      <c r="FOX51" s="1"/>
      <c r="FOY51" s="1"/>
      <c r="FOZ51" s="1"/>
      <c r="FPA51" s="1"/>
      <c r="FPB51" s="1"/>
      <c r="FPC51" s="1"/>
      <c r="FPD51" s="1"/>
      <c r="FPE51" s="1"/>
      <c r="FPF51" s="1"/>
      <c r="FPG51" s="1"/>
      <c r="FPH51" s="1"/>
      <c r="FPI51" s="1"/>
      <c r="FPJ51" s="1"/>
      <c r="FPK51" s="1"/>
      <c r="FPL51" s="1"/>
      <c r="FPM51" s="1"/>
      <c r="FPN51" s="1"/>
      <c r="FPO51" s="1"/>
      <c r="FPP51" s="1"/>
      <c r="FPQ51" s="1"/>
      <c r="FPR51" s="1"/>
      <c r="FPS51" s="1"/>
      <c r="FPT51" s="1"/>
      <c r="FPU51" s="1"/>
      <c r="FPV51" s="1"/>
      <c r="FPW51" s="1"/>
      <c r="FPX51" s="1"/>
      <c r="FPY51" s="1"/>
      <c r="FPZ51" s="1"/>
      <c r="FQA51" s="1"/>
      <c r="FQB51" s="1"/>
      <c r="FQC51" s="1"/>
      <c r="FQD51" s="1"/>
      <c r="FQE51" s="1"/>
      <c r="FQF51" s="1"/>
      <c r="FQG51" s="1"/>
      <c r="FQH51" s="1"/>
      <c r="FQI51" s="1"/>
      <c r="FQJ51" s="1"/>
      <c r="FQK51" s="1"/>
      <c r="FQL51" s="1"/>
      <c r="FQM51" s="1"/>
      <c r="FQN51" s="1"/>
      <c r="FQO51" s="1"/>
      <c r="FQP51" s="1"/>
      <c r="FQQ51" s="1"/>
      <c r="FQR51" s="1"/>
      <c r="FQS51" s="1"/>
      <c r="FQT51" s="1"/>
      <c r="FQU51" s="1"/>
      <c r="FQV51" s="1"/>
      <c r="FQW51" s="1"/>
      <c r="FQX51" s="1"/>
      <c r="FQY51" s="1"/>
      <c r="FQZ51" s="1"/>
      <c r="FRA51" s="1"/>
      <c r="FRB51" s="1"/>
      <c r="FRC51" s="1"/>
      <c r="FRD51" s="1"/>
      <c r="FRE51" s="1"/>
      <c r="FRF51" s="1"/>
      <c r="FRG51" s="1"/>
      <c r="FRH51" s="1"/>
      <c r="FRI51" s="1"/>
      <c r="FRJ51" s="1"/>
      <c r="FRK51" s="1"/>
      <c r="FRL51" s="1"/>
      <c r="FRM51" s="1"/>
      <c r="FRN51" s="1"/>
      <c r="FRO51" s="1"/>
      <c r="FRP51" s="1"/>
      <c r="FRQ51" s="1"/>
      <c r="FRR51" s="1"/>
      <c r="FRS51" s="1"/>
      <c r="FRT51" s="1"/>
      <c r="FRU51" s="1"/>
      <c r="FRV51" s="1"/>
      <c r="FRW51" s="1"/>
      <c r="FRX51" s="1"/>
      <c r="FRY51" s="1"/>
      <c r="FRZ51" s="1"/>
      <c r="FSA51" s="1"/>
      <c r="FSB51" s="1"/>
      <c r="FSC51" s="1"/>
      <c r="FSD51" s="1"/>
      <c r="FSE51" s="1"/>
      <c r="FSF51" s="1"/>
      <c r="FSG51" s="1"/>
      <c r="FSH51" s="1"/>
      <c r="FSI51" s="1"/>
      <c r="FSJ51" s="1"/>
      <c r="FSK51" s="1"/>
      <c r="FSL51" s="1"/>
      <c r="FSM51" s="1"/>
      <c r="FSN51" s="1"/>
      <c r="FSO51" s="1"/>
      <c r="FSP51" s="1"/>
      <c r="FSQ51" s="1"/>
      <c r="FSR51" s="1"/>
      <c r="FSS51" s="1"/>
      <c r="FST51" s="1"/>
      <c r="FSU51" s="1"/>
      <c r="FSV51" s="1"/>
      <c r="FSW51" s="1"/>
      <c r="FSX51" s="1"/>
      <c r="FSY51" s="1"/>
      <c r="FSZ51" s="1"/>
      <c r="FTA51" s="1"/>
      <c r="FTB51" s="1"/>
      <c r="FTC51" s="1"/>
      <c r="FTD51" s="1"/>
      <c r="FTE51" s="1"/>
      <c r="FTF51" s="1"/>
      <c r="FTG51" s="1"/>
      <c r="FTH51" s="1"/>
      <c r="FTI51" s="1"/>
      <c r="FTJ51" s="1"/>
      <c r="FTK51" s="1"/>
      <c r="FTL51" s="1"/>
      <c r="FTM51" s="1"/>
      <c r="FTN51" s="1"/>
      <c r="FTO51" s="1"/>
      <c r="FTP51" s="1"/>
      <c r="FTQ51" s="1"/>
      <c r="FTR51" s="1"/>
      <c r="FTS51" s="1"/>
      <c r="FTT51" s="1"/>
      <c r="FTU51" s="1"/>
      <c r="FTV51" s="1"/>
      <c r="FTW51" s="1"/>
      <c r="FTX51" s="1"/>
      <c r="FTY51" s="1"/>
      <c r="FTZ51" s="1"/>
      <c r="FUA51" s="1"/>
      <c r="FUB51" s="1"/>
      <c r="FUC51" s="1"/>
      <c r="FUD51" s="1"/>
      <c r="FUE51" s="1"/>
      <c r="FUF51" s="1"/>
      <c r="FUG51" s="1"/>
      <c r="FUH51" s="1"/>
      <c r="FUI51" s="1"/>
      <c r="FUJ51" s="1"/>
      <c r="FUK51" s="1"/>
      <c r="FUL51" s="1"/>
      <c r="FUM51" s="1"/>
      <c r="FUN51" s="1"/>
      <c r="FUO51" s="1"/>
      <c r="FUP51" s="1"/>
      <c r="FUQ51" s="1"/>
      <c r="FUR51" s="1"/>
      <c r="FUS51" s="1"/>
      <c r="FUT51" s="1"/>
      <c r="FUU51" s="1"/>
      <c r="FUV51" s="1"/>
      <c r="FUW51" s="1"/>
      <c r="FUX51" s="1"/>
      <c r="FUY51" s="1"/>
      <c r="FUZ51" s="1"/>
      <c r="FVA51" s="1"/>
      <c r="FVB51" s="1"/>
      <c r="FVC51" s="1"/>
      <c r="FVD51" s="1"/>
      <c r="FVE51" s="1"/>
      <c r="FVF51" s="1"/>
      <c r="FVG51" s="1"/>
      <c r="FVH51" s="1"/>
      <c r="FVI51" s="1"/>
      <c r="FVJ51" s="1"/>
      <c r="FVK51" s="1"/>
      <c r="FVL51" s="1"/>
      <c r="FVM51" s="1"/>
      <c r="FVN51" s="1"/>
      <c r="FVO51" s="1"/>
      <c r="FVP51" s="1"/>
      <c r="FVQ51" s="1"/>
      <c r="FVR51" s="1"/>
      <c r="FVS51" s="1"/>
      <c r="FVT51" s="1"/>
      <c r="FVU51" s="1"/>
      <c r="FVV51" s="1"/>
      <c r="FVW51" s="1"/>
      <c r="FVX51" s="1"/>
      <c r="FVY51" s="1"/>
      <c r="FVZ51" s="1"/>
      <c r="FWA51" s="1"/>
      <c r="FWB51" s="1"/>
      <c r="FWC51" s="1"/>
      <c r="FWD51" s="1"/>
      <c r="FWE51" s="1"/>
      <c r="FWF51" s="1"/>
      <c r="FWG51" s="1"/>
      <c r="FWH51" s="1"/>
      <c r="FWI51" s="1"/>
      <c r="FWJ51" s="1"/>
      <c r="FWK51" s="1"/>
      <c r="FWL51" s="1"/>
      <c r="FWM51" s="1"/>
      <c r="FWN51" s="1"/>
      <c r="FWO51" s="1"/>
      <c r="FWP51" s="1"/>
      <c r="FWQ51" s="1"/>
      <c r="FWR51" s="1"/>
      <c r="FWS51" s="1"/>
      <c r="FWT51" s="1"/>
      <c r="FWU51" s="1"/>
      <c r="FWV51" s="1"/>
      <c r="FWW51" s="1"/>
      <c r="FWX51" s="1"/>
      <c r="FWY51" s="1"/>
      <c r="FWZ51" s="1"/>
      <c r="FXA51" s="1"/>
      <c r="FXB51" s="1"/>
      <c r="FXC51" s="1"/>
      <c r="FXD51" s="1"/>
      <c r="FXE51" s="1"/>
      <c r="FXF51" s="1"/>
      <c r="FXG51" s="1"/>
      <c r="FXH51" s="1"/>
      <c r="FXI51" s="1"/>
      <c r="FXJ51" s="1"/>
      <c r="FXK51" s="1"/>
      <c r="FXL51" s="1"/>
      <c r="FXM51" s="1"/>
      <c r="FXN51" s="1"/>
      <c r="FXO51" s="1"/>
      <c r="FXP51" s="1"/>
      <c r="FXQ51" s="1"/>
      <c r="FXR51" s="1"/>
      <c r="FXS51" s="1"/>
      <c r="FXT51" s="1"/>
      <c r="FXU51" s="1"/>
      <c r="FXV51" s="1"/>
      <c r="FXW51" s="1"/>
      <c r="FXX51" s="1"/>
      <c r="FXY51" s="1"/>
      <c r="FXZ51" s="1"/>
      <c r="FYA51" s="1"/>
      <c r="FYB51" s="1"/>
      <c r="FYC51" s="1"/>
      <c r="FYD51" s="1"/>
      <c r="FYE51" s="1"/>
      <c r="FYF51" s="1"/>
      <c r="FYG51" s="1"/>
      <c r="FYH51" s="1"/>
      <c r="FYI51" s="1"/>
      <c r="FYJ51" s="1"/>
      <c r="FYK51" s="1"/>
      <c r="FYL51" s="1"/>
      <c r="FYM51" s="1"/>
      <c r="FYN51" s="1"/>
      <c r="FYO51" s="1"/>
      <c r="FYP51" s="1"/>
      <c r="FYQ51" s="1"/>
      <c r="FYR51" s="1"/>
      <c r="FYS51" s="1"/>
      <c r="FYT51" s="1"/>
      <c r="FYU51" s="1"/>
      <c r="FYV51" s="1"/>
      <c r="FYW51" s="1"/>
      <c r="FYX51" s="1"/>
      <c r="FYY51" s="1"/>
      <c r="FYZ51" s="1"/>
      <c r="FZA51" s="1"/>
      <c r="FZB51" s="1"/>
      <c r="FZC51" s="1"/>
      <c r="FZD51" s="1"/>
      <c r="FZE51" s="1"/>
      <c r="FZF51" s="1"/>
      <c r="FZG51" s="1"/>
      <c r="FZH51" s="1"/>
      <c r="FZI51" s="1"/>
      <c r="FZJ51" s="1"/>
      <c r="FZK51" s="1"/>
      <c r="FZL51" s="1"/>
      <c r="FZM51" s="1"/>
      <c r="FZN51" s="1"/>
      <c r="FZO51" s="1"/>
      <c r="FZP51" s="1"/>
      <c r="FZQ51" s="1"/>
      <c r="FZR51" s="1"/>
      <c r="FZS51" s="1"/>
      <c r="FZT51" s="1"/>
      <c r="FZU51" s="1"/>
      <c r="FZV51" s="1"/>
      <c r="FZW51" s="1"/>
      <c r="FZX51" s="1"/>
      <c r="FZY51" s="1"/>
      <c r="FZZ51" s="1"/>
      <c r="GAA51" s="1"/>
      <c r="GAB51" s="1"/>
      <c r="GAC51" s="1"/>
      <c r="GAD51" s="1"/>
      <c r="GAE51" s="1"/>
      <c r="GAF51" s="1"/>
      <c r="GAG51" s="1"/>
      <c r="GAH51" s="1"/>
      <c r="GAI51" s="1"/>
      <c r="GAJ51" s="1"/>
      <c r="GAK51" s="1"/>
      <c r="GAL51" s="1"/>
      <c r="GAM51" s="1"/>
      <c r="GAN51" s="1"/>
      <c r="GAO51" s="1"/>
      <c r="GAP51" s="1"/>
      <c r="GAQ51" s="1"/>
      <c r="GAR51" s="1"/>
      <c r="GAS51" s="1"/>
      <c r="GAT51" s="1"/>
      <c r="GAU51" s="1"/>
      <c r="GAV51" s="1"/>
      <c r="GAW51" s="1"/>
      <c r="GAX51" s="1"/>
      <c r="GAY51" s="1"/>
      <c r="GAZ51" s="1"/>
      <c r="GBA51" s="1"/>
      <c r="GBB51" s="1"/>
      <c r="GBC51" s="1"/>
      <c r="GBD51" s="1"/>
      <c r="GBE51" s="1"/>
      <c r="GBF51" s="1"/>
      <c r="GBG51" s="1"/>
      <c r="GBH51" s="1"/>
      <c r="GBI51" s="1"/>
      <c r="GBJ51" s="1"/>
      <c r="GBK51" s="1"/>
      <c r="GBL51" s="1"/>
      <c r="GBM51" s="1"/>
      <c r="GBN51" s="1"/>
      <c r="GBO51" s="1"/>
      <c r="GBP51" s="1"/>
      <c r="GBQ51" s="1"/>
      <c r="GBR51" s="1"/>
      <c r="GBS51" s="1"/>
      <c r="GBT51" s="1"/>
      <c r="GBU51" s="1"/>
      <c r="GBV51" s="1"/>
      <c r="GBW51" s="1"/>
      <c r="GBX51" s="1"/>
      <c r="GBY51" s="1"/>
      <c r="GBZ51" s="1"/>
      <c r="GCA51" s="1"/>
      <c r="GCB51" s="1"/>
      <c r="GCC51" s="1"/>
      <c r="GCD51" s="1"/>
      <c r="GCE51" s="1"/>
      <c r="GCF51" s="1"/>
      <c r="GCG51" s="1"/>
      <c r="GCH51" s="1"/>
      <c r="GCI51" s="1"/>
      <c r="GCJ51" s="1"/>
      <c r="GCK51" s="1"/>
      <c r="GCL51" s="1"/>
      <c r="GCM51" s="1"/>
      <c r="GCN51" s="1"/>
      <c r="GCO51" s="1"/>
      <c r="GCP51" s="1"/>
      <c r="GCQ51" s="1"/>
      <c r="GCR51" s="1"/>
      <c r="GCS51" s="1"/>
      <c r="GCT51" s="1"/>
      <c r="GCU51" s="1"/>
      <c r="GCV51" s="1"/>
      <c r="GCW51" s="1"/>
      <c r="GCX51" s="1"/>
      <c r="GCY51" s="1"/>
      <c r="GCZ51" s="1"/>
      <c r="GDA51" s="1"/>
      <c r="GDB51" s="1"/>
      <c r="GDC51" s="1"/>
      <c r="GDD51" s="1"/>
      <c r="GDE51" s="1"/>
      <c r="GDF51" s="1"/>
      <c r="GDG51" s="1"/>
      <c r="GDH51" s="1"/>
      <c r="GDI51" s="1"/>
      <c r="GDJ51" s="1"/>
      <c r="GDK51" s="1"/>
      <c r="GDL51" s="1"/>
      <c r="GDM51" s="1"/>
      <c r="GDN51" s="1"/>
      <c r="GDO51" s="1"/>
      <c r="GDP51" s="1"/>
      <c r="GDQ51" s="1"/>
      <c r="GDR51" s="1"/>
      <c r="GDS51" s="1"/>
      <c r="GDT51" s="1"/>
      <c r="GDU51" s="1"/>
      <c r="GDV51" s="1"/>
      <c r="GDW51" s="1"/>
      <c r="GDX51" s="1"/>
      <c r="GDY51" s="1"/>
      <c r="GDZ51" s="1"/>
      <c r="GEA51" s="1"/>
      <c r="GEB51" s="1"/>
      <c r="GEC51" s="1"/>
      <c r="GED51" s="1"/>
      <c r="GEE51" s="1"/>
      <c r="GEF51" s="1"/>
      <c r="GEG51" s="1"/>
      <c r="GEH51" s="1"/>
      <c r="GEI51" s="1"/>
      <c r="GEJ51" s="1"/>
      <c r="GEK51" s="1"/>
      <c r="GEL51" s="1"/>
      <c r="GEM51" s="1"/>
      <c r="GEN51" s="1"/>
      <c r="GEO51" s="1"/>
      <c r="GEP51" s="1"/>
      <c r="GEQ51" s="1"/>
      <c r="GER51" s="1"/>
      <c r="GES51" s="1"/>
      <c r="GET51" s="1"/>
      <c r="GEU51" s="1"/>
      <c r="GEV51" s="1"/>
      <c r="GEW51" s="1"/>
      <c r="GEX51" s="1"/>
      <c r="GEY51" s="1"/>
      <c r="GEZ51" s="1"/>
      <c r="GFA51" s="1"/>
      <c r="GFB51" s="1"/>
      <c r="GFC51" s="1"/>
      <c r="GFD51" s="1"/>
      <c r="GFE51" s="1"/>
      <c r="GFF51" s="1"/>
      <c r="GFG51" s="1"/>
      <c r="GFH51" s="1"/>
      <c r="GFI51" s="1"/>
      <c r="GFJ51" s="1"/>
      <c r="GFK51" s="1"/>
      <c r="GFL51" s="1"/>
      <c r="GFM51" s="1"/>
      <c r="GFN51" s="1"/>
      <c r="GFO51" s="1"/>
      <c r="GFP51" s="1"/>
      <c r="GFQ51" s="1"/>
      <c r="GFR51" s="1"/>
      <c r="GFS51" s="1"/>
      <c r="GFT51" s="1"/>
      <c r="GFU51" s="1"/>
      <c r="GFV51" s="1"/>
      <c r="GFW51" s="1"/>
      <c r="GFX51" s="1"/>
      <c r="GFY51" s="1"/>
      <c r="GFZ51" s="1"/>
      <c r="GGA51" s="1"/>
      <c r="GGB51" s="1"/>
      <c r="GGC51" s="1"/>
      <c r="GGD51" s="1"/>
      <c r="GGE51" s="1"/>
      <c r="GGF51" s="1"/>
      <c r="GGG51" s="1"/>
      <c r="GGH51" s="1"/>
      <c r="GGI51" s="1"/>
      <c r="GGJ51" s="1"/>
      <c r="GGK51" s="1"/>
      <c r="GGL51" s="1"/>
      <c r="GGM51" s="1"/>
      <c r="GGN51" s="1"/>
      <c r="GGO51" s="1"/>
      <c r="GGP51" s="1"/>
      <c r="GGQ51" s="1"/>
      <c r="GGR51" s="1"/>
      <c r="GGS51" s="1"/>
      <c r="GGT51" s="1"/>
      <c r="GGU51" s="1"/>
      <c r="GGV51" s="1"/>
      <c r="GGW51" s="1"/>
      <c r="GGX51" s="1"/>
      <c r="GGY51" s="1"/>
      <c r="GGZ51" s="1"/>
      <c r="GHA51" s="1"/>
      <c r="GHB51" s="1"/>
      <c r="GHC51" s="1"/>
      <c r="GHD51" s="1"/>
      <c r="GHE51" s="1"/>
      <c r="GHF51" s="1"/>
      <c r="GHG51" s="1"/>
      <c r="GHH51" s="1"/>
      <c r="GHI51" s="1"/>
      <c r="GHJ51" s="1"/>
      <c r="GHK51" s="1"/>
      <c r="GHL51" s="1"/>
      <c r="GHM51" s="1"/>
      <c r="GHN51" s="1"/>
      <c r="GHO51" s="1"/>
      <c r="GHP51" s="1"/>
      <c r="GHQ51" s="1"/>
      <c r="GHR51" s="1"/>
      <c r="GHS51" s="1"/>
      <c r="GHT51" s="1"/>
      <c r="GHU51" s="1"/>
      <c r="GHV51" s="1"/>
      <c r="GHW51" s="1"/>
      <c r="GHX51" s="1"/>
      <c r="GHY51" s="1"/>
      <c r="GHZ51" s="1"/>
      <c r="GIA51" s="1"/>
      <c r="GIB51" s="1"/>
      <c r="GIC51" s="1"/>
      <c r="GID51" s="1"/>
      <c r="GIE51" s="1"/>
      <c r="GIF51" s="1"/>
      <c r="GIG51" s="1"/>
      <c r="GIH51" s="1"/>
      <c r="GII51" s="1"/>
      <c r="GIJ51" s="1"/>
      <c r="GIK51" s="1"/>
      <c r="GIL51" s="1"/>
      <c r="GIM51" s="1"/>
      <c r="GIN51" s="1"/>
      <c r="GIO51" s="1"/>
      <c r="GIP51" s="1"/>
      <c r="GIQ51" s="1"/>
      <c r="GIR51" s="1"/>
      <c r="GIS51" s="1"/>
      <c r="GIT51" s="1"/>
      <c r="GIU51" s="1"/>
      <c r="GIV51" s="1"/>
      <c r="GIW51" s="1"/>
      <c r="GIX51" s="1"/>
      <c r="GIY51" s="1"/>
      <c r="GIZ51" s="1"/>
      <c r="GJA51" s="1"/>
      <c r="GJB51" s="1"/>
      <c r="GJC51" s="1"/>
      <c r="GJD51" s="1"/>
      <c r="GJE51" s="1"/>
      <c r="GJF51" s="1"/>
      <c r="GJG51" s="1"/>
      <c r="GJH51" s="1"/>
      <c r="GJI51" s="1"/>
      <c r="GJJ51" s="1"/>
      <c r="GJK51" s="1"/>
      <c r="GJL51" s="1"/>
      <c r="GJM51" s="1"/>
      <c r="GJN51" s="1"/>
      <c r="GJO51" s="1"/>
      <c r="GJP51" s="1"/>
      <c r="GJQ51" s="1"/>
      <c r="GJR51" s="1"/>
      <c r="GJS51" s="1"/>
      <c r="GJT51" s="1"/>
      <c r="GJU51" s="1"/>
      <c r="GJV51" s="1"/>
      <c r="GJW51" s="1"/>
      <c r="GJX51" s="1"/>
      <c r="GJY51" s="1"/>
      <c r="GJZ51" s="1"/>
      <c r="GKA51" s="1"/>
      <c r="GKB51" s="1"/>
      <c r="GKC51" s="1"/>
      <c r="GKD51" s="1"/>
      <c r="GKE51" s="1"/>
      <c r="GKF51" s="1"/>
      <c r="GKG51" s="1"/>
      <c r="GKH51" s="1"/>
      <c r="GKI51" s="1"/>
      <c r="GKJ51" s="1"/>
      <c r="GKK51" s="1"/>
      <c r="GKL51" s="1"/>
      <c r="GKM51" s="1"/>
      <c r="GKN51" s="1"/>
      <c r="GKO51" s="1"/>
      <c r="GKP51" s="1"/>
      <c r="GKQ51" s="1"/>
      <c r="GKR51" s="1"/>
      <c r="GKS51" s="1"/>
      <c r="GKT51" s="1"/>
      <c r="GKU51" s="1"/>
      <c r="GKV51" s="1"/>
      <c r="GKW51" s="1"/>
      <c r="GKX51" s="1"/>
      <c r="GKY51" s="1"/>
      <c r="GKZ51" s="1"/>
      <c r="GLA51" s="1"/>
      <c r="GLB51" s="1"/>
      <c r="GLC51" s="1"/>
      <c r="GLD51" s="1"/>
      <c r="GLE51" s="1"/>
      <c r="GLF51" s="1"/>
      <c r="GLG51" s="1"/>
      <c r="GLH51" s="1"/>
      <c r="GLI51" s="1"/>
      <c r="GLJ51" s="1"/>
      <c r="GLK51" s="1"/>
      <c r="GLL51" s="1"/>
      <c r="GLM51" s="1"/>
      <c r="GLN51" s="1"/>
      <c r="GLO51" s="1"/>
      <c r="GLP51" s="1"/>
      <c r="GLQ51" s="1"/>
      <c r="GLR51" s="1"/>
      <c r="GLS51" s="1"/>
      <c r="GLT51" s="1"/>
      <c r="GLU51" s="1"/>
      <c r="GLV51" s="1"/>
      <c r="GLW51" s="1"/>
      <c r="GLX51" s="1"/>
      <c r="GLY51" s="1"/>
      <c r="GLZ51" s="1"/>
      <c r="GMA51" s="1"/>
      <c r="GMB51" s="1"/>
      <c r="GMC51" s="1"/>
      <c r="GMD51" s="1"/>
      <c r="GME51" s="1"/>
      <c r="GMF51" s="1"/>
      <c r="GMG51" s="1"/>
      <c r="GMH51" s="1"/>
      <c r="GMI51" s="1"/>
      <c r="GMJ51" s="1"/>
      <c r="GMK51" s="1"/>
      <c r="GML51" s="1"/>
      <c r="GMM51" s="1"/>
      <c r="GMN51" s="1"/>
      <c r="GMO51" s="1"/>
      <c r="GMP51" s="1"/>
      <c r="GMQ51" s="1"/>
      <c r="GMR51" s="1"/>
      <c r="GMS51" s="1"/>
      <c r="GMT51" s="1"/>
      <c r="GMU51" s="1"/>
      <c r="GMV51" s="1"/>
      <c r="GMW51" s="1"/>
      <c r="GMX51" s="1"/>
      <c r="GMY51" s="1"/>
      <c r="GMZ51" s="1"/>
      <c r="GNA51" s="1"/>
      <c r="GNB51" s="1"/>
      <c r="GNC51" s="1"/>
      <c r="GND51" s="1"/>
      <c r="GNE51" s="1"/>
      <c r="GNF51" s="1"/>
      <c r="GNG51" s="1"/>
      <c r="GNH51" s="1"/>
      <c r="GNI51" s="1"/>
      <c r="GNJ51" s="1"/>
      <c r="GNK51" s="1"/>
      <c r="GNL51" s="1"/>
      <c r="GNM51" s="1"/>
      <c r="GNN51" s="1"/>
      <c r="GNO51" s="1"/>
      <c r="GNP51" s="1"/>
      <c r="GNQ51" s="1"/>
      <c r="GNR51" s="1"/>
      <c r="GNS51" s="1"/>
      <c r="GNT51" s="1"/>
      <c r="GNU51" s="1"/>
      <c r="GNV51" s="1"/>
      <c r="GNW51" s="1"/>
      <c r="GNX51" s="1"/>
      <c r="GNY51" s="1"/>
      <c r="GNZ51" s="1"/>
      <c r="GOA51" s="1"/>
      <c r="GOB51" s="1"/>
      <c r="GOC51" s="1"/>
      <c r="GOD51" s="1"/>
      <c r="GOE51" s="1"/>
      <c r="GOF51" s="1"/>
      <c r="GOG51" s="1"/>
      <c r="GOH51" s="1"/>
      <c r="GOI51" s="1"/>
      <c r="GOJ51" s="1"/>
      <c r="GOK51" s="1"/>
      <c r="GOL51" s="1"/>
      <c r="GOM51" s="1"/>
      <c r="GON51" s="1"/>
      <c r="GOO51" s="1"/>
      <c r="GOP51" s="1"/>
      <c r="GOQ51" s="1"/>
      <c r="GOR51" s="1"/>
      <c r="GOS51" s="1"/>
      <c r="GOT51" s="1"/>
      <c r="GOU51" s="1"/>
      <c r="GOV51" s="1"/>
      <c r="GOW51" s="1"/>
      <c r="GOX51" s="1"/>
      <c r="GOY51" s="1"/>
      <c r="GOZ51" s="1"/>
      <c r="GPA51" s="1"/>
      <c r="GPB51" s="1"/>
      <c r="GPC51" s="1"/>
      <c r="GPD51" s="1"/>
      <c r="GPE51" s="1"/>
      <c r="GPF51" s="1"/>
      <c r="GPG51" s="1"/>
      <c r="GPH51" s="1"/>
      <c r="GPI51" s="1"/>
      <c r="GPJ51" s="1"/>
      <c r="GPK51" s="1"/>
      <c r="GPL51" s="1"/>
      <c r="GPM51" s="1"/>
      <c r="GPN51" s="1"/>
      <c r="GPO51" s="1"/>
      <c r="GPP51" s="1"/>
      <c r="GPQ51" s="1"/>
      <c r="GPR51" s="1"/>
      <c r="GPS51" s="1"/>
      <c r="GPT51" s="1"/>
      <c r="GPU51" s="1"/>
      <c r="GPV51" s="1"/>
      <c r="GPW51" s="1"/>
      <c r="GPX51" s="1"/>
      <c r="GPY51" s="1"/>
      <c r="GPZ51" s="1"/>
      <c r="GQA51" s="1"/>
      <c r="GQB51" s="1"/>
      <c r="GQC51" s="1"/>
      <c r="GQD51" s="1"/>
      <c r="GQE51" s="1"/>
      <c r="GQF51" s="1"/>
      <c r="GQG51" s="1"/>
      <c r="GQH51" s="1"/>
      <c r="GQI51" s="1"/>
      <c r="GQJ51" s="1"/>
      <c r="GQK51" s="1"/>
      <c r="GQL51" s="1"/>
      <c r="GQM51" s="1"/>
      <c r="GQN51" s="1"/>
      <c r="GQO51" s="1"/>
      <c r="GQP51" s="1"/>
      <c r="GQQ51" s="1"/>
      <c r="GQR51" s="1"/>
      <c r="GQS51" s="1"/>
      <c r="GQT51" s="1"/>
      <c r="GQU51" s="1"/>
      <c r="GQV51" s="1"/>
      <c r="GQW51" s="1"/>
      <c r="GQX51" s="1"/>
      <c r="GQY51" s="1"/>
      <c r="GQZ51" s="1"/>
      <c r="GRA51" s="1"/>
      <c r="GRB51" s="1"/>
      <c r="GRC51" s="1"/>
      <c r="GRD51" s="1"/>
      <c r="GRE51" s="1"/>
      <c r="GRF51" s="1"/>
      <c r="GRG51" s="1"/>
      <c r="GRH51" s="1"/>
      <c r="GRI51" s="1"/>
      <c r="GRJ51" s="1"/>
      <c r="GRK51" s="1"/>
      <c r="GRL51" s="1"/>
      <c r="GRM51" s="1"/>
      <c r="GRN51" s="1"/>
      <c r="GRO51" s="1"/>
      <c r="GRP51" s="1"/>
      <c r="GRQ51" s="1"/>
      <c r="GRR51" s="1"/>
      <c r="GRS51" s="1"/>
      <c r="GRT51" s="1"/>
      <c r="GRU51" s="1"/>
      <c r="GRV51" s="1"/>
      <c r="GRW51" s="1"/>
      <c r="GRX51" s="1"/>
      <c r="GRY51" s="1"/>
      <c r="GRZ51" s="1"/>
      <c r="GSA51" s="1"/>
      <c r="GSB51" s="1"/>
      <c r="GSC51" s="1"/>
      <c r="GSD51" s="1"/>
      <c r="GSE51" s="1"/>
      <c r="GSF51" s="1"/>
      <c r="GSG51" s="1"/>
      <c r="GSH51" s="1"/>
      <c r="GSI51" s="1"/>
      <c r="GSJ51" s="1"/>
      <c r="GSK51" s="1"/>
      <c r="GSL51" s="1"/>
      <c r="GSM51" s="1"/>
      <c r="GSN51" s="1"/>
      <c r="GSO51" s="1"/>
      <c r="GSP51" s="1"/>
      <c r="GSQ51" s="1"/>
      <c r="GSR51" s="1"/>
      <c r="GSS51" s="1"/>
      <c r="GST51" s="1"/>
      <c r="GSU51" s="1"/>
      <c r="GSV51" s="1"/>
      <c r="GSW51" s="1"/>
      <c r="GSX51" s="1"/>
      <c r="GSY51" s="1"/>
      <c r="GSZ51" s="1"/>
      <c r="GTA51" s="1"/>
      <c r="GTB51" s="1"/>
      <c r="GTC51" s="1"/>
      <c r="GTD51" s="1"/>
      <c r="GTE51" s="1"/>
      <c r="GTF51" s="1"/>
      <c r="GTG51" s="1"/>
      <c r="GTH51" s="1"/>
      <c r="GTI51" s="1"/>
      <c r="GTJ51" s="1"/>
      <c r="GTK51" s="1"/>
      <c r="GTL51" s="1"/>
      <c r="GTM51" s="1"/>
      <c r="GTN51" s="1"/>
      <c r="GTO51" s="1"/>
      <c r="GTP51" s="1"/>
      <c r="GTQ51" s="1"/>
      <c r="GTR51" s="1"/>
      <c r="GTS51" s="1"/>
      <c r="GTT51" s="1"/>
      <c r="GTU51" s="1"/>
      <c r="GTV51" s="1"/>
      <c r="GTW51" s="1"/>
      <c r="GTX51" s="1"/>
      <c r="GTY51" s="1"/>
      <c r="GTZ51" s="1"/>
      <c r="GUA51" s="1"/>
      <c r="GUB51" s="1"/>
      <c r="GUC51" s="1"/>
      <c r="GUD51" s="1"/>
      <c r="GUE51" s="1"/>
      <c r="GUF51" s="1"/>
      <c r="GUG51" s="1"/>
      <c r="GUH51" s="1"/>
      <c r="GUI51" s="1"/>
      <c r="GUJ51" s="1"/>
      <c r="GUK51" s="1"/>
      <c r="GUL51" s="1"/>
      <c r="GUM51" s="1"/>
      <c r="GUN51" s="1"/>
      <c r="GUO51" s="1"/>
      <c r="GUP51" s="1"/>
      <c r="GUQ51" s="1"/>
      <c r="GUR51" s="1"/>
      <c r="GUS51" s="1"/>
      <c r="GUT51" s="1"/>
      <c r="GUU51" s="1"/>
      <c r="GUV51" s="1"/>
      <c r="GUW51" s="1"/>
      <c r="GUX51" s="1"/>
      <c r="GUY51" s="1"/>
      <c r="GUZ51" s="1"/>
      <c r="GVA51" s="1"/>
      <c r="GVB51" s="1"/>
      <c r="GVC51" s="1"/>
      <c r="GVD51" s="1"/>
      <c r="GVE51" s="1"/>
      <c r="GVF51" s="1"/>
      <c r="GVG51" s="1"/>
      <c r="GVH51" s="1"/>
      <c r="GVI51" s="1"/>
      <c r="GVJ51" s="1"/>
      <c r="GVK51" s="1"/>
      <c r="GVL51" s="1"/>
      <c r="GVM51" s="1"/>
      <c r="GVN51" s="1"/>
      <c r="GVO51" s="1"/>
      <c r="GVP51" s="1"/>
      <c r="GVQ51" s="1"/>
      <c r="GVR51" s="1"/>
      <c r="GVS51" s="1"/>
      <c r="GVT51" s="1"/>
      <c r="GVU51" s="1"/>
      <c r="GVV51" s="1"/>
      <c r="GVW51" s="1"/>
      <c r="GVX51" s="1"/>
      <c r="GVY51" s="1"/>
      <c r="GVZ51" s="1"/>
      <c r="GWA51" s="1"/>
      <c r="GWB51" s="1"/>
      <c r="GWC51" s="1"/>
      <c r="GWD51" s="1"/>
      <c r="GWE51" s="1"/>
      <c r="GWF51" s="1"/>
      <c r="GWG51" s="1"/>
      <c r="GWH51" s="1"/>
      <c r="GWI51" s="1"/>
      <c r="GWJ51" s="1"/>
      <c r="GWK51" s="1"/>
      <c r="GWL51" s="1"/>
      <c r="GWM51" s="1"/>
      <c r="GWN51" s="1"/>
      <c r="GWO51" s="1"/>
      <c r="GWP51" s="1"/>
      <c r="GWQ51" s="1"/>
      <c r="GWR51" s="1"/>
      <c r="GWS51" s="1"/>
      <c r="GWT51" s="1"/>
      <c r="GWU51" s="1"/>
      <c r="GWV51" s="1"/>
      <c r="GWW51" s="1"/>
      <c r="GWX51" s="1"/>
      <c r="GWY51" s="1"/>
      <c r="GWZ51" s="1"/>
      <c r="GXA51" s="1"/>
      <c r="GXB51" s="1"/>
      <c r="GXC51" s="1"/>
      <c r="GXD51" s="1"/>
      <c r="GXE51" s="1"/>
      <c r="GXF51" s="1"/>
      <c r="GXG51" s="1"/>
      <c r="GXH51" s="1"/>
      <c r="GXI51" s="1"/>
      <c r="GXJ51" s="1"/>
      <c r="GXK51" s="1"/>
      <c r="GXL51" s="1"/>
      <c r="GXM51" s="1"/>
      <c r="GXN51" s="1"/>
      <c r="GXO51" s="1"/>
      <c r="GXP51" s="1"/>
      <c r="GXQ51" s="1"/>
      <c r="GXR51" s="1"/>
      <c r="GXS51" s="1"/>
      <c r="GXT51" s="1"/>
      <c r="GXU51" s="1"/>
      <c r="GXV51" s="1"/>
      <c r="GXW51" s="1"/>
      <c r="GXX51" s="1"/>
      <c r="GXY51" s="1"/>
      <c r="GXZ51" s="1"/>
      <c r="GYA51" s="1"/>
      <c r="GYB51" s="1"/>
      <c r="GYC51" s="1"/>
      <c r="GYD51" s="1"/>
      <c r="GYE51" s="1"/>
      <c r="GYF51" s="1"/>
      <c r="GYG51" s="1"/>
      <c r="GYH51" s="1"/>
      <c r="GYI51" s="1"/>
      <c r="GYJ51" s="1"/>
      <c r="GYK51" s="1"/>
      <c r="GYL51" s="1"/>
      <c r="GYM51" s="1"/>
      <c r="GYN51" s="1"/>
      <c r="GYO51" s="1"/>
      <c r="GYP51" s="1"/>
      <c r="GYQ51" s="1"/>
      <c r="GYR51" s="1"/>
      <c r="GYS51" s="1"/>
      <c r="GYT51" s="1"/>
      <c r="GYU51" s="1"/>
      <c r="GYV51" s="1"/>
      <c r="GYW51" s="1"/>
      <c r="GYX51" s="1"/>
      <c r="GYY51" s="1"/>
      <c r="GYZ51" s="1"/>
      <c r="GZA51" s="1"/>
      <c r="GZB51" s="1"/>
      <c r="GZC51" s="1"/>
      <c r="GZD51" s="1"/>
      <c r="GZE51" s="1"/>
      <c r="GZF51" s="1"/>
      <c r="GZG51" s="1"/>
      <c r="GZH51" s="1"/>
      <c r="GZI51" s="1"/>
      <c r="GZJ51" s="1"/>
      <c r="GZK51" s="1"/>
      <c r="GZL51" s="1"/>
      <c r="GZM51" s="1"/>
      <c r="GZN51" s="1"/>
      <c r="GZO51" s="1"/>
      <c r="GZP51" s="1"/>
      <c r="GZQ51" s="1"/>
      <c r="GZR51" s="1"/>
      <c r="GZS51" s="1"/>
      <c r="GZT51" s="1"/>
      <c r="GZU51" s="1"/>
      <c r="GZV51" s="1"/>
      <c r="GZW51" s="1"/>
      <c r="GZX51" s="1"/>
      <c r="GZY51" s="1"/>
      <c r="GZZ51" s="1"/>
      <c r="HAA51" s="1"/>
      <c r="HAB51" s="1"/>
      <c r="HAC51" s="1"/>
      <c r="HAD51" s="1"/>
      <c r="HAE51" s="1"/>
      <c r="HAF51" s="1"/>
      <c r="HAG51" s="1"/>
      <c r="HAH51" s="1"/>
      <c r="HAI51" s="1"/>
      <c r="HAJ51" s="1"/>
      <c r="HAK51" s="1"/>
      <c r="HAL51" s="1"/>
      <c r="HAM51" s="1"/>
      <c r="HAN51" s="1"/>
      <c r="HAO51" s="1"/>
      <c r="HAP51" s="1"/>
      <c r="HAQ51" s="1"/>
      <c r="HAR51" s="1"/>
      <c r="HAS51" s="1"/>
      <c r="HAT51" s="1"/>
      <c r="HAU51" s="1"/>
      <c r="HAV51" s="1"/>
      <c r="HAW51" s="1"/>
      <c r="HAX51" s="1"/>
      <c r="HAY51" s="1"/>
      <c r="HAZ51" s="1"/>
      <c r="HBA51" s="1"/>
      <c r="HBB51" s="1"/>
      <c r="HBC51" s="1"/>
      <c r="HBD51" s="1"/>
      <c r="HBE51" s="1"/>
      <c r="HBF51" s="1"/>
      <c r="HBG51" s="1"/>
      <c r="HBH51" s="1"/>
      <c r="HBI51" s="1"/>
      <c r="HBJ51" s="1"/>
      <c r="HBK51" s="1"/>
      <c r="HBL51" s="1"/>
      <c r="HBM51" s="1"/>
      <c r="HBN51" s="1"/>
      <c r="HBO51" s="1"/>
      <c r="HBP51" s="1"/>
      <c r="HBQ51" s="1"/>
      <c r="HBR51" s="1"/>
      <c r="HBS51" s="1"/>
      <c r="HBT51" s="1"/>
      <c r="HBU51" s="1"/>
      <c r="HBV51" s="1"/>
      <c r="HBW51" s="1"/>
      <c r="HBX51" s="1"/>
      <c r="HBY51" s="1"/>
      <c r="HBZ51" s="1"/>
      <c r="HCA51" s="1"/>
      <c r="HCB51" s="1"/>
      <c r="HCC51" s="1"/>
      <c r="HCD51" s="1"/>
      <c r="HCE51" s="1"/>
      <c r="HCF51" s="1"/>
      <c r="HCG51" s="1"/>
      <c r="HCH51" s="1"/>
      <c r="HCI51" s="1"/>
      <c r="HCJ51" s="1"/>
      <c r="HCK51" s="1"/>
      <c r="HCL51" s="1"/>
      <c r="HCM51" s="1"/>
      <c r="HCN51" s="1"/>
      <c r="HCO51" s="1"/>
      <c r="HCP51" s="1"/>
      <c r="HCQ51" s="1"/>
      <c r="HCR51" s="1"/>
      <c r="HCS51" s="1"/>
      <c r="HCT51" s="1"/>
      <c r="HCU51" s="1"/>
      <c r="HCV51" s="1"/>
      <c r="HCW51" s="1"/>
      <c r="HCX51" s="1"/>
      <c r="HCY51" s="1"/>
      <c r="HCZ51" s="1"/>
      <c r="HDA51" s="1"/>
      <c r="HDB51" s="1"/>
      <c r="HDC51" s="1"/>
      <c r="HDD51" s="1"/>
      <c r="HDE51" s="1"/>
      <c r="HDF51" s="1"/>
      <c r="HDG51" s="1"/>
      <c r="HDH51" s="1"/>
      <c r="HDI51" s="1"/>
      <c r="HDJ51" s="1"/>
      <c r="HDK51" s="1"/>
      <c r="HDL51" s="1"/>
      <c r="HDM51" s="1"/>
      <c r="HDN51" s="1"/>
      <c r="HDO51" s="1"/>
      <c r="HDP51" s="1"/>
      <c r="HDQ51" s="1"/>
      <c r="HDR51" s="1"/>
      <c r="HDS51" s="1"/>
      <c r="HDT51" s="1"/>
      <c r="HDU51" s="1"/>
      <c r="HDV51" s="1"/>
      <c r="HDW51" s="1"/>
      <c r="HDX51" s="1"/>
      <c r="HDY51" s="1"/>
      <c r="HDZ51" s="1"/>
      <c r="HEA51" s="1"/>
      <c r="HEB51" s="1"/>
      <c r="HEC51" s="1"/>
      <c r="HED51" s="1"/>
      <c r="HEE51" s="1"/>
      <c r="HEF51" s="1"/>
      <c r="HEG51" s="1"/>
      <c r="HEH51" s="1"/>
      <c r="HEI51" s="1"/>
      <c r="HEJ51" s="1"/>
      <c r="HEK51" s="1"/>
      <c r="HEL51" s="1"/>
      <c r="HEM51" s="1"/>
      <c r="HEN51" s="1"/>
      <c r="HEO51" s="1"/>
      <c r="HEP51" s="1"/>
      <c r="HEQ51" s="1"/>
      <c r="HER51" s="1"/>
      <c r="HES51" s="1"/>
      <c r="HET51" s="1"/>
      <c r="HEU51" s="1"/>
      <c r="HEV51" s="1"/>
      <c r="HEW51" s="1"/>
      <c r="HEX51" s="1"/>
      <c r="HEY51" s="1"/>
      <c r="HEZ51" s="1"/>
      <c r="HFA51" s="1"/>
      <c r="HFB51" s="1"/>
      <c r="HFC51" s="1"/>
      <c r="HFD51" s="1"/>
      <c r="HFE51" s="1"/>
      <c r="HFF51" s="1"/>
      <c r="HFG51" s="1"/>
      <c r="HFH51" s="1"/>
      <c r="HFI51" s="1"/>
      <c r="HFJ51" s="1"/>
      <c r="HFK51" s="1"/>
      <c r="HFL51" s="1"/>
      <c r="HFM51" s="1"/>
      <c r="HFN51" s="1"/>
      <c r="HFO51" s="1"/>
      <c r="HFP51" s="1"/>
      <c r="HFQ51" s="1"/>
      <c r="HFR51" s="1"/>
      <c r="HFS51" s="1"/>
      <c r="HFT51" s="1"/>
      <c r="HFU51" s="1"/>
      <c r="HFV51" s="1"/>
      <c r="HFW51" s="1"/>
      <c r="HFX51" s="1"/>
      <c r="HFY51" s="1"/>
      <c r="HFZ51" s="1"/>
      <c r="HGA51" s="1"/>
      <c r="HGB51" s="1"/>
      <c r="HGC51" s="1"/>
      <c r="HGD51" s="1"/>
      <c r="HGE51" s="1"/>
      <c r="HGF51" s="1"/>
      <c r="HGG51" s="1"/>
      <c r="HGH51" s="1"/>
      <c r="HGI51" s="1"/>
      <c r="HGJ51" s="1"/>
      <c r="HGK51" s="1"/>
      <c r="HGL51" s="1"/>
      <c r="HGM51" s="1"/>
      <c r="HGN51" s="1"/>
      <c r="HGO51" s="1"/>
      <c r="HGP51" s="1"/>
      <c r="HGQ51" s="1"/>
      <c r="HGR51" s="1"/>
      <c r="HGS51" s="1"/>
      <c r="HGT51" s="1"/>
      <c r="HGU51" s="1"/>
      <c r="HGV51" s="1"/>
      <c r="HGW51" s="1"/>
      <c r="HGX51" s="1"/>
      <c r="HGY51" s="1"/>
      <c r="HGZ51" s="1"/>
      <c r="HHA51" s="1"/>
      <c r="HHB51" s="1"/>
      <c r="HHC51" s="1"/>
      <c r="HHD51" s="1"/>
      <c r="HHE51" s="1"/>
      <c r="HHF51" s="1"/>
      <c r="HHG51" s="1"/>
      <c r="HHH51" s="1"/>
      <c r="HHI51" s="1"/>
      <c r="HHJ51" s="1"/>
      <c r="HHK51" s="1"/>
      <c r="HHL51" s="1"/>
      <c r="HHM51" s="1"/>
      <c r="HHN51" s="1"/>
      <c r="HHO51" s="1"/>
      <c r="HHP51" s="1"/>
      <c r="HHQ51" s="1"/>
      <c r="HHR51" s="1"/>
      <c r="HHS51" s="1"/>
      <c r="HHT51" s="1"/>
      <c r="HHU51" s="1"/>
      <c r="HHV51" s="1"/>
      <c r="HHW51" s="1"/>
      <c r="HHX51" s="1"/>
      <c r="HHY51" s="1"/>
      <c r="HHZ51" s="1"/>
      <c r="HIA51" s="1"/>
      <c r="HIB51" s="1"/>
      <c r="HIC51" s="1"/>
      <c r="HID51" s="1"/>
      <c r="HIE51" s="1"/>
      <c r="HIF51" s="1"/>
      <c r="HIG51" s="1"/>
      <c r="HIH51" s="1"/>
      <c r="HII51" s="1"/>
      <c r="HIJ51" s="1"/>
      <c r="HIK51" s="1"/>
      <c r="HIL51" s="1"/>
      <c r="HIM51" s="1"/>
      <c r="HIN51" s="1"/>
      <c r="HIO51" s="1"/>
      <c r="HIP51" s="1"/>
      <c r="HIQ51" s="1"/>
      <c r="HIR51" s="1"/>
      <c r="HIS51" s="1"/>
      <c r="HIT51" s="1"/>
      <c r="HIU51" s="1"/>
      <c r="HIV51" s="1"/>
      <c r="HIW51" s="1"/>
      <c r="HIX51" s="1"/>
      <c r="HIY51" s="1"/>
      <c r="HIZ51" s="1"/>
      <c r="HJA51" s="1"/>
      <c r="HJB51" s="1"/>
      <c r="HJC51" s="1"/>
      <c r="HJD51" s="1"/>
      <c r="HJE51" s="1"/>
      <c r="HJF51" s="1"/>
      <c r="HJG51" s="1"/>
      <c r="HJH51" s="1"/>
      <c r="HJI51" s="1"/>
      <c r="HJJ51" s="1"/>
      <c r="HJK51" s="1"/>
      <c r="HJL51" s="1"/>
      <c r="HJM51" s="1"/>
      <c r="HJN51" s="1"/>
      <c r="HJO51" s="1"/>
      <c r="HJP51" s="1"/>
      <c r="HJQ51" s="1"/>
      <c r="HJR51" s="1"/>
      <c r="HJS51" s="1"/>
      <c r="HJT51" s="1"/>
      <c r="HJU51" s="1"/>
      <c r="HJV51" s="1"/>
      <c r="HJW51" s="1"/>
      <c r="HJX51" s="1"/>
      <c r="HJY51" s="1"/>
      <c r="HJZ51" s="1"/>
      <c r="HKA51" s="1"/>
      <c r="HKB51" s="1"/>
      <c r="HKC51" s="1"/>
      <c r="HKD51" s="1"/>
      <c r="HKE51" s="1"/>
      <c r="HKF51" s="1"/>
      <c r="HKG51" s="1"/>
      <c r="HKH51" s="1"/>
      <c r="HKI51" s="1"/>
      <c r="HKJ51" s="1"/>
      <c r="HKK51" s="1"/>
      <c r="HKL51" s="1"/>
      <c r="HKM51" s="1"/>
      <c r="HKN51" s="1"/>
      <c r="HKO51" s="1"/>
      <c r="HKP51" s="1"/>
      <c r="HKQ51" s="1"/>
      <c r="HKR51" s="1"/>
      <c r="HKS51" s="1"/>
      <c r="HKT51" s="1"/>
      <c r="HKU51" s="1"/>
      <c r="HKV51" s="1"/>
      <c r="HKW51" s="1"/>
      <c r="HKX51" s="1"/>
      <c r="HKY51" s="1"/>
      <c r="HKZ51" s="1"/>
      <c r="HLA51" s="1"/>
      <c r="HLB51" s="1"/>
      <c r="HLC51" s="1"/>
      <c r="HLD51" s="1"/>
      <c r="HLE51" s="1"/>
      <c r="HLF51" s="1"/>
      <c r="HLG51" s="1"/>
      <c r="HLH51" s="1"/>
      <c r="HLI51" s="1"/>
      <c r="HLJ51" s="1"/>
      <c r="HLK51" s="1"/>
      <c r="HLL51" s="1"/>
      <c r="HLM51" s="1"/>
      <c r="HLN51" s="1"/>
      <c r="HLO51" s="1"/>
      <c r="HLP51" s="1"/>
      <c r="HLQ51" s="1"/>
      <c r="HLR51" s="1"/>
      <c r="HLS51" s="1"/>
      <c r="HLT51" s="1"/>
      <c r="HLU51" s="1"/>
      <c r="HLV51" s="1"/>
      <c r="HLW51" s="1"/>
      <c r="HLX51" s="1"/>
      <c r="HLY51" s="1"/>
      <c r="HLZ51" s="1"/>
      <c r="HMA51" s="1"/>
      <c r="HMB51" s="1"/>
      <c r="HMC51" s="1"/>
      <c r="HMD51" s="1"/>
      <c r="HME51" s="1"/>
      <c r="HMF51" s="1"/>
      <c r="HMG51" s="1"/>
      <c r="HMH51" s="1"/>
      <c r="HMI51" s="1"/>
      <c r="HMJ51" s="1"/>
      <c r="HMK51" s="1"/>
      <c r="HML51" s="1"/>
      <c r="HMM51" s="1"/>
      <c r="HMN51" s="1"/>
      <c r="HMO51" s="1"/>
      <c r="HMP51" s="1"/>
      <c r="HMQ51" s="1"/>
      <c r="HMR51" s="1"/>
      <c r="HMS51" s="1"/>
      <c r="HMT51" s="1"/>
      <c r="HMU51" s="1"/>
      <c r="HMV51" s="1"/>
      <c r="HMW51" s="1"/>
      <c r="HMX51" s="1"/>
      <c r="HMY51" s="1"/>
      <c r="HMZ51" s="1"/>
      <c r="HNA51" s="1"/>
      <c r="HNB51" s="1"/>
      <c r="HNC51" s="1"/>
      <c r="HND51" s="1"/>
      <c r="HNE51" s="1"/>
      <c r="HNF51" s="1"/>
      <c r="HNG51" s="1"/>
      <c r="HNH51" s="1"/>
      <c r="HNI51" s="1"/>
      <c r="HNJ51" s="1"/>
      <c r="HNK51" s="1"/>
      <c r="HNL51" s="1"/>
      <c r="HNM51" s="1"/>
      <c r="HNN51" s="1"/>
      <c r="HNO51" s="1"/>
      <c r="HNP51" s="1"/>
      <c r="HNQ51" s="1"/>
      <c r="HNR51" s="1"/>
      <c r="HNS51" s="1"/>
      <c r="HNT51" s="1"/>
      <c r="HNU51" s="1"/>
      <c r="HNV51" s="1"/>
      <c r="HNW51" s="1"/>
      <c r="HNX51" s="1"/>
      <c r="HNY51" s="1"/>
      <c r="HNZ51" s="1"/>
      <c r="HOA51" s="1"/>
      <c r="HOB51" s="1"/>
      <c r="HOC51" s="1"/>
      <c r="HOD51" s="1"/>
      <c r="HOE51" s="1"/>
      <c r="HOF51" s="1"/>
      <c r="HOG51" s="1"/>
      <c r="HOH51" s="1"/>
      <c r="HOI51" s="1"/>
      <c r="HOJ51" s="1"/>
      <c r="HOK51" s="1"/>
      <c r="HOL51" s="1"/>
      <c r="HOM51" s="1"/>
      <c r="HON51" s="1"/>
      <c r="HOO51" s="1"/>
      <c r="HOP51" s="1"/>
      <c r="HOQ51" s="1"/>
      <c r="HOR51" s="1"/>
      <c r="HOS51" s="1"/>
      <c r="HOT51" s="1"/>
      <c r="HOU51" s="1"/>
      <c r="HOV51" s="1"/>
      <c r="HOW51" s="1"/>
      <c r="HOX51" s="1"/>
      <c r="HOY51" s="1"/>
      <c r="HOZ51" s="1"/>
      <c r="HPA51" s="1"/>
      <c r="HPB51" s="1"/>
      <c r="HPC51" s="1"/>
      <c r="HPD51" s="1"/>
      <c r="HPE51" s="1"/>
      <c r="HPF51" s="1"/>
      <c r="HPG51" s="1"/>
      <c r="HPH51" s="1"/>
      <c r="HPI51" s="1"/>
      <c r="HPJ51" s="1"/>
      <c r="HPK51" s="1"/>
      <c r="HPL51" s="1"/>
      <c r="HPM51" s="1"/>
      <c r="HPN51" s="1"/>
      <c r="HPO51" s="1"/>
      <c r="HPP51" s="1"/>
      <c r="HPQ51" s="1"/>
      <c r="HPR51" s="1"/>
      <c r="HPS51" s="1"/>
      <c r="HPT51" s="1"/>
      <c r="HPU51" s="1"/>
      <c r="HPV51" s="1"/>
      <c r="HPW51" s="1"/>
      <c r="HPX51" s="1"/>
      <c r="HPY51" s="1"/>
      <c r="HPZ51" s="1"/>
      <c r="HQA51" s="1"/>
      <c r="HQB51" s="1"/>
      <c r="HQC51" s="1"/>
      <c r="HQD51" s="1"/>
      <c r="HQE51" s="1"/>
      <c r="HQF51" s="1"/>
      <c r="HQG51" s="1"/>
      <c r="HQH51" s="1"/>
      <c r="HQI51" s="1"/>
      <c r="HQJ51" s="1"/>
      <c r="HQK51" s="1"/>
      <c r="HQL51" s="1"/>
      <c r="HQM51" s="1"/>
      <c r="HQN51" s="1"/>
      <c r="HQO51" s="1"/>
      <c r="HQP51" s="1"/>
      <c r="HQQ51" s="1"/>
      <c r="HQR51" s="1"/>
      <c r="HQS51" s="1"/>
      <c r="HQT51" s="1"/>
      <c r="HQU51" s="1"/>
      <c r="HQV51" s="1"/>
      <c r="HQW51" s="1"/>
      <c r="HQX51" s="1"/>
      <c r="HQY51" s="1"/>
      <c r="HQZ51" s="1"/>
      <c r="HRA51" s="1"/>
      <c r="HRB51" s="1"/>
      <c r="HRC51" s="1"/>
      <c r="HRD51" s="1"/>
      <c r="HRE51" s="1"/>
      <c r="HRF51" s="1"/>
      <c r="HRG51" s="1"/>
      <c r="HRH51" s="1"/>
      <c r="HRI51" s="1"/>
      <c r="HRJ51" s="1"/>
      <c r="HRK51" s="1"/>
      <c r="HRL51" s="1"/>
      <c r="HRM51" s="1"/>
      <c r="HRN51" s="1"/>
      <c r="HRO51" s="1"/>
      <c r="HRP51" s="1"/>
      <c r="HRQ51" s="1"/>
      <c r="HRR51" s="1"/>
      <c r="HRS51" s="1"/>
      <c r="HRT51" s="1"/>
      <c r="HRU51" s="1"/>
      <c r="HRV51" s="1"/>
      <c r="HRW51" s="1"/>
      <c r="HRX51" s="1"/>
      <c r="HRY51" s="1"/>
      <c r="HRZ51" s="1"/>
      <c r="HSA51" s="1"/>
      <c r="HSB51" s="1"/>
      <c r="HSC51" s="1"/>
      <c r="HSD51" s="1"/>
      <c r="HSE51" s="1"/>
      <c r="HSF51" s="1"/>
      <c r="HSG51" s="1"/>
      <c r="HSH51" s="1"/>
      <c r="HSI51" s="1"/>
      <c r="HSJ51" s="1"/>
      <c r="HSK51" s="1"/>
      <c r="HSL51" s="1"/>
      <c r="HSM51" s="1"/>
      <c r="HSN51" s="1"/>
      <c r="HSO51" s="1"/>
      <c r="HSP51" s="1"/>
      <c r="HSQ51" s="1"/>
      <c r="HSR51" s="1"/>
      <c r="HSS51" s="1"/>
      <c r="HST51" s="1"/>
      <c r="HSU51" s="1"/>
      <c r="HSV51" s="1"/>
      <c r="HSW51" s="1"/>
      <c r="HSX51" s="1"/>
      <c r="HSY51" s="1"/>
      <c r="HSZ51" s="1"/>
      <c r="HTA51" s="1"/>
      <c r="HTB51" s="1"/>
      <c r="HTC51" s="1"/>
      <c r="HTD51" s="1"/>
      <c r="HTE51" s="1"/>
      <c r="HTF51" s="1"/>
      <c r="HTG51" s="1"/>
      <c r="HTH51" s="1"/>
      <c r="HTI51" s="1"/>
      <c r="HTJ51" s="1"/>
      <c r="HTK51" s="1"/>
    </row>
    <row r="52" spans="1:5939" s="13" customFormat="1" ht="18.75" x14ac:dyDescent="0.3">
      <c r="A52" s="17"/>
      <c r="B52" s="70">
        <v>38</v>
      </c>
      <c r="C52" s="70" t="s">
        <v>56</v>
      </c>
      <c r="D52" s="72"/>
      <c r="E52" s="113"/>
      <c r="F52" s="128"/>
      <c r="G52" s="129"/>
      <c r="H52" s="130"/>
      <c r="I52" s="129"/>
      <c r="J52" s="131"/>
      <c r="K52" s="94"/>
      <c r="L52" s="94"/>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2"/>
      <c r="KA52" s="12"/>
      <c r="KB52" s="12"/>
      <c r="KC52" s="12"/>
      <c r="KD52" s="12"/>
      <c r="KE52" s="12"/>
      <c r="KF52" s="12"/>
      <c r="KG52" s="12"/>
      <c r="KH52" s="12"/>
      <c r="KI52" s="12"/>
      <c r="KJ52" s="12"/>
      <c r="KK52" s="12"/>
      <c r="KL52" s="12"/>
      <c r="KM52" s="12"/>
      <c r="KN52" s="12"/>
      <c r="KO52" s="12"/>
      <c r="KP52" s="12"/>
      <c r="KQ52" s="12"/>
      <c r="KR52" s="12"/>
      <c r="KS52" s="12"/>
      <c r="KT52" s="12"/>
      <c r="KU52" s="12"/>
      <c r="KV52" s="12"/>
      <c r="KW52" s="12"/>
      <c r="KX52" s="12"/>
      <c r="KY52" s="12"/>
      <c r="KZ52" s="12"/>
      <c r="LA52" s="12"/>
      <c r="LB52" s="12"/>
      <c r="LC52" s="12"/>
      <c r="LD52" s="12"/>
      <c r="LE52" s="12"/>
      <c r="LF52" s="12"/>
      <c r="LG52" s="12"/>
      <c r="LH52" s="12"/>
      <c r="LI52" s="12"/>
      <c r="LJ52" s="12"/>
      <c r="LK52" s="12"/>
      <c r="LL52" s="12"/>
      <c r="LM52" s="12"/>
      <c r="LN52" s="12"/>
      <c r="LO52" s="12"/>
      <c r="LP52" s="12"/>
      <c r="LQ52" s="12"/>
      <c r="LR52" s="12"/>
      <c r="LS52" s="12"/>
      <c r="LT52" s="12"/>
      <c r="LU52" s="12"/>
      <c r="LV52" s="12"/>
      <c r="LW52" s="12"/>
      <c r="LX52" s="12"/>
      <c r="LY52" s="12"/>
      <c r="LZ52" s="12"/>
      <c r="MA52" s="12"/>
      <c r="MB52" s="12"/>
      <c r="MC52" s="12"/>
      <c r="MD52" s="12"/>
      <c r="ME52" s="12"/>
      <c r="MF52" s="12"/>
      <c r="MG52" s="12"/>
      <c r="MH52" s="12"/>
      <c r="MI52" s="12"/>
      <c r="MJ52" s="12"/>
      <c r="MK52" s="12"/>
      <c r="ML52" s="12"/>
      <c r="MM52" s="12"/>
      <c r="MN52" s="12"/>
      <c r="MO52" s="12"/>
      <c r="MP52" s="12"/>
      <c r="MQ52" s="12"/>
      <c r="MR52" s="12"/>
      <c r="MS52" s="12"/>
      <c r="MT52" s="12"/>
      <c r="MU52" s="12"/>
      <c r="MV52" s="12"/>
      <c r="MW52" s="12"/>
      <c r="MX52" s="12"/>
      <c r="MY52" s="12"/>
      <c r="MZ52" s="12"/>
      <c r="NA52" s="12"/>
      <c r="NB52" s="12"/>
      <c r="NC52" s="12"/>
      <c r="ND52" s="12"/>
      <c r="NE52" s="12"/>
      <c r="NF52" s="12"/>
      <c r="NG52" s="12"/>
      <c r="NH52" s="12"/>
      <c r="NI52" s="12"/>
      <c r="NJ52" s="12"/>
      <c r="NK52" s="12"/>
      <c r="NL52" s="12"/>
      <c r="NM52" s="12"/>
      <c r="NN52" s="12"/>
      <c r="NO52" s="12"/>
      <c r="NP52" s="12"/>
      <c r="NQ52" s="12"/>
      <c r="NR52" s="12"/>
      <c r="NS52" s="12"/>
      <c r="NT52" s="12"/>
      <c r="NU52" s="12"/>
      <c r="NV52" s="12"/>
      <c r="NW52" s="12"/>
      <c r="NX52" s="12"/>
      <c r="NY52" s="12"/>
      <c r="NZ52" s="12"/>
      <c r="OA52" s="12"/>
      <c r="OB52" s="12"/>
      <c r="OC52" s="12"/>
      <c r="OD52" s="12"/>
      <c r="OE52" s="12"/>
      <c r="OF52" s="12"/>
      <c r="OG52" s="12"/>
      <c r="OH52" s="12"/>
      <c r="OI52" s="12"/>
      <c r="OJ52" s="12"/>
      <c r="OK52" s="12"/>
      <c r="OL52" s="12"/>
      <c r="OM52" s="12"/>
      <c r="ON52" s="12"/>
      <c r="OO52" s="12"/>
      <c r="OP52" s="12"/>
      <c r="OQ52" s="12"/>
      <c r="OR52" s="12"/>
      <c r="OS52" s="12"/>
      <c r="OT52" s="12"/>
      <c r="OU52" s="12"/>
      <c r="OV52" s="12"/>
      <c r="OW52" s="12"/>
      <c r="OX52" s="12"/>
      <c r="OY52" s="12"/>
      <c r="OZ52" s="12"/>
      <c r="PA52" s="12"/>
      <c r="PB52" s="12"/>
      <c r="PC52" s="12"/>
      <c r="PD52" s="12"/>
      <c r="PE52" s="12"/>
      <c r="PF52" s="12"/>
      <c r="PG52" s="12"/>
      <c r="PH52" s="12"/>
      <c r="PI52" s="12"/>
      <c r="PJ52" s="12"/>
      <c r="PK52" s="12"/>
      <c r="PL52" s="12"/>
      <c r="PM52" s="12"/>
      <c r="PN52" s="12"/>
      <c r="PO52" s="12"/>
      <c r="PP52" s="12"/>
      <c r="PQ52" s="12"/>
      <c r="PR52" s="12"/>
      <c r="PS52" s="12"/>
      <c r="PT52" s="12"/>
      <c r="PU52" s="12"/>
      <c r="PV52" s="12"/>
      <c r="PW52" s="12"/>
      <c r="PX52" s="12"/>
      <c r="PY52" s="12"/>
      <c r="PZ52" s="12"/>
      <c r="QA52" s="12"/>
      <c r="QB52" s="12"/>
      <c r="QC52" s="12"/>
      <c r="QD52" s="12"/>
      <c r="QE52" s="12"/>
      <c r="QF52" s="12"/>
      <c r="QG52" s="12"/>
      <c r="QH52" s="12"/>
      <c r="QI52" s="12"/>
      <c r="QJ52" s="12"/>
      <c r="QK52" s="12"/>
      <c r="QL52" s="12"/>
      <c r="QM52" s="12"/>
      <c r="QN52" s="12"/>
      <c r="QO52" s="12"/>
      <c r="QP52" s="12"/>
      <c r="QQ52" s="12"/>
      <c r="QR52" s="12"/>
      <c r="QS52" s="12"/>
      <c r="QT52" s="12"/>
      <c r="QU52" s="12"/>
      <c r="QV52" s="12"/>
      <c r="QW52" s="12"/>
      <c r="QX52" s="12"/>
      <c r="QY52" s="12"/>
      <c r="QZ52" s="12"/>
      <c r="RA52" s="12"/>
      <c r="RB52" s="12"/>
      <c r="RC52" s="12"/>
      <c r="RD52" s="12"/>
      <c r="RE52" s="12"/>
      <c r="RF52" s="12"/>
      <c r="RG52" s="12"/>
      <c r="RH52" s="12"/>
      <c r="RI52" s="12"/>
      <c r="RJ52" s="12"/>
      <c r="RK52" s="12"/>
      <c r="RL52" s="12"/>
      <c r="RM52" s="12"/>
      <c r="RN52" s="12"/>
      <c r="RO52" s="12"/>
      <c r="RP52" s="12"/>
      <c r="RQ52" s="12"/>
      <c r="RR52" s="12"/>
      <c r="RS52" s="12"/>
      <c r="RT52" s="12"/>
      <c r="RU52" s="12"/>
      <c r="RV52" s="12"/>
      <c r="RW52" s="12"/>
      <c r="RX52" s="12"/>
      <c r="RY52" s="12"/>
      <c r="RZ52" s="12"/>
      <c r="SA52" s="12"/>
      <c r="SB52" s="12"/>
      <c r="SC52" s="12"/>
      <c r="SD52" s="12"/>
      <c r="SE52" s="12"/>
      <c r="SF52" s="12"/>
      <c r="SG52" s="12"/>
      <c r="SH52" s="12"/>
      <c r="SI52" s="12"/>
      <c r="SJ52" s="12"/>
      <c r="SK52" s="12"/>
      <c r="SL52" s="12"/>
      <c r="SM52" s="12"/>
      <c r="SN52" s="12"/>
      <c r="SO52" s="12"/>
      <c r="SP52" s="12"/>
      <c r="SQ52" s="12"/>
      <c r="SR52" s="12"/>
      <c r="SS52" s="12"/>
      <c r="ST52" s="12"/>
      <c r="SU52" s="12"/>
      <c r="SV52" s="12"/>
      <c r="SW52" s="12"/>
      <c r="SX52" s="12"/>
      <c r="SY52" s="12"/>
      <c r="SZ52" s="12"/>
      <c r="TA52" s="12"/>
      <c r="TB52" s="12"/>
      <c r="TC52" s="12"/>
      <c r="TD52" s="12"/>
      <c r="TE52" s="12"/>
      <c r="TF52" s="12"/>
      <c r="TG52" s="12"/>
      <c r="TH52" s="12"/>
      <c r="TI52" s="12"/>
      <c r="TJ52" s="12"/>
      <c r="TK52" s="12"/>
      <c r="TL52" s="12"/>
      <c r="TM52" s="12"/>
      <c r="TN52" s="12"/>
      <c r="TO52" s="12"/>
      <c r="TP52" s="12"/>
      <c r="TQ52" s="12"/>
      <c r="TR52" s="12"/>
      <c r="TS52" s="12"/>
      <c r="TT52" s="12"/>
      <c r="TU52" s="12"/>
      <c r="TV52" s="12"/>
      <c r="TW52" s="12"/>
      <c r="TX52" s="12"/>
      <c r="TY52" s="12"/>
      <c r="TZ52" s="12"/>
      <c r="UA52" s="12"/>
      <c r="UB52" s="12"/>
      <c r="UC52" s="12"/>
      <c r="UD52" s="12"/>
      <c r="UE52" s="12"/>
      <c r="UF52" s="12"/>
      <c r="UG52" s="12"/>
      <c r="UH52" s="12"/>
      <c r="UI52" s="12"/>
      <c r="UJ52" s="12"/>
      <c r="UK52" s="12"/>
      <c r="UL52" s="12"/>
      <c r="UM52" s="12"/>
      <c r="UN52" s="12"/>
      <c r="UO52" s="12"/>
      <c r="UP52" s="12"/>
      <c r="UQ52" s="12"/>
      <c r="UR52" s="12"/>
      <c r="US52" s="12"/>
      <c r="UT52" s="12"/>
      <c r="UU52" s="12"/>
      <c r="UV52" s="12"/>
      <c r="UW52" s="12"/>
      <c r="UX52" s="12"/>
      <c r="UY52" s="12"/>
      <c r="UZ52" s="12"/>
      <c r="VA52" s="12"/>
      <c r="VB52" s="12"/>
      <c r="VC52" s="12"/>
      <c r="VD52" s="12"/>
      <c r="VE52" s="12"/>
      <c r="VF52" s="12"/>
      <c r="VG52" s="12"/>
      <c r="VH52" s="12"/>
      <c r="VI52" s="12"/>
      <c r="VJ52" s="12"/>
      <c r="VK52" s="12"/>
      <c r="VL52" s="12"/>
      <c r="VM52" s="12"/>
      <c r="VN52" s="12"/>
      <c r="VO52" s="12"/>
      <c r="VP52" s="12"/>
      <c r="VQ52" s="12"/>
      <c r="VR52" s="12"/>
      <c r="VS52" s="12"/>
      <c r="VT52" s="12"/>
      <c r="VU52" s="12"/>
      <c r="VV52" s="12"/>
      <c r="VW52" s="12"/>
      <c r="VX52" s="12"/>
      <c r="VY52" s="12"/>
      <c r="VZ52" s="12"/>
      <c r="WA52" s="12"/>
      <c r="WB52" s="12"/>
      <c r="WC52" s="12"/>
      <c r="WD52" s="12"/>
      <c r="WE52" s="12"/>
      <c r="WF52" s="12"/>
      <c r="WG52" s="12"/>
      <c r="WH52" s="12"/>
      <c r="WI52" s="12"/>
      <c r="WJ52" s="12"/>
      <c r="WK52" s="12"/>
      <c r="WL52" s="12"/>
      <c r="WM52" s="12"/>
      <c r="WN52" s="12"/>
      <c r="WO52" s="12"/>
      <c r="WP52" s="12"/>
      <c r="WQ52" s="12"/>
      <c r="WR52" s="12"/>
      <c r="WS52" s="12"/>
      <c r="WT52" s="12"/>
      <c r="WU52" s="12"/>
      <c r="WV52" s="12"/>
      <c r="WW52" s="12"/>
      <c r="WX52" s="12"/>
      <c r="WY52" s="12"/>
      <c r="WZ52" s="12"/>
      <c r="XA52" s="12"/>
      <c r="XB52" s="12"/>
      <c r="XC52" s="12"/>
      <c r="XD52" s="12"/>
      <c r="XE52" s="12"/>
      <c r="XF52" s="12"/>
      <c r="XG52" s="12"/>
      <c r="XH52" s="12"/>
      <c r="XI52" s="12"/>
      <c r="XJ52" s="12"/>
      <c r="XK52" s="12"/>
      <c r="XL52" s="12"/>
      <c r="XM52" s="12"/>
      <c r="XN52" s="12"/>
      <c r="XO52" s="12"/>
      <c r="XP52" s="12"/>
      <c r="XQ52" s="12"/>
      <c r="XR52" s="12"/>
      <c r="XS52" s="12"/>
      <c r="XT52" s="12"/>
      <c r="XU52" s="12"/>
      <c r="XV52" s="12"/>
      <c r="XW52" s="12"/>
      <c r="XX52" s="12"/>
      <c r="XY52" s="12"/>
      <c r="XZ52" s="12"/>
      <c r="YA52" s="12"/>
      <c r="YB52" s="12"/>
      <c r="YC52" s="12"/>
      <c r="YD52" s="12"/>
      <c r="YE52" s="12"/>
      <c r="YF52" s="12"/>
      <c r="YG52" s="12"/>
      <c r="YH52" s="12"/>
      <c r="YI52" s="12"/>
      <c r="YJ52" s="12"/>
      <c r="YK52" s="12"/>
      <c r="YL52" s="12"/>
      <c r="YM52" s="12"/>
      <c r="YN52" s="12"/>
      <c r="YO52" s="12"/>
      <c r="YP52" s="12"/>
      <c r="YQ52" s="12"/>
      <c r="YR52" s="12"/>
      <c r="YS52" s="12"/>
      <c r="YT52" s="12"/>
      <c r="YU52" s="12"/>
      <c r="YV52" s="12"/>
      <c r="YW52" s="12"/>
      <c r="YX52" s="12"/>
      <c r="YY52" s="12"/>
      <c r="YZ52" s="12"/>
      <c r="ZA52" s="12"/>
      <c r="ZB52" s="12"/>
      <c r="ZC52" s="12"/>
      <c r="ZD52" s="12"/>
      <c r="ZE52" s="12"/>
      <c r="ZF52" s="12"/>
      <c r="ZG52" s="12"/>
      <c r="ZH52" s="12"/>
      <c r="ZI52" s="12"/>
      <c r="ZJ52" s="12"/>
      <c r="ZK52" s="12"/>
      <c r="ZL52" s="12"/>
      <c r="ZM52" s="12"/>
      <c r="ZN52" s="12"/>
      <c r="ZO52" s="12"/>
      <c r="ZP52" s="12"/>
      <c r="ZQ52" s="12"/>
      <c r="ZR52" s="12"/>
      <c r="ZS52" s="12"/>
      <c r="ZT52" s="12"/>
      <c r="ZU52" s="12"/>
      <c r="ZV52" s="12"/>
      <c r="ZW52" s="12"/>
      <c r="ZX52" s="12"/>
      <c r="ZY52" s="12"/>
      <c r="ZZ52" s="12"/>
      <c r="AAA52" s="12"/>
      <c r="AAB52" s="12"/>
      <c r="AAC52" s="12"/>
      <c r="AAD52" s="12"/>
      <c r="AAE52" s="12"/>
      <c r="AAF52" s="12"/>
      <c r="AAG52" s="12"/>
      <c r="AAH52" s="12"/>
      <c r="AAI52" s="12"/>
      <c r="AAJ52" s="12"/>
      <c r="AAK52" s="12"/>
      <c r="AAL52" s="12"/>
      <c r="AAM52" s="12"/>
      <c r="AAN52" s="12"/>
      <c r="AAO52" s="12"/>
      <c r="AAP52" s="12"/>
      <c r="AAQ52" s="12"/>
      <c r="AAR52" s="12"/>
      <c r="AAS52" s="12"/>
      <c r="AAT52" s="12"/>
      <c r="AAU52" s="12"/>
      <c r="AAV52" s="12"/>
      <c r="AAW52" s="12"/>
      <c r="AAX52" s="12"/>
      <c r="AAY52" s="12"/>
      <c r="AAZ52" s="12"/>
      <c r="ABA52" s="12"/>
      <c r="ABB52" s="12"/>
      <c r="ABC52" s="12"/>
      <c r="ABD52" s="12"/>
      <c r="ABE52" s="12"/>
      <c r="ABF52" s="12"/>
      <c r="ABG52" s="12"/>
      <c r="ABH52" s="12"/>
      <c r="ABI52" s="12"/>
      <c r="ABJ52" s="12"/>
      <c r="ABK52" s="12"/>
      <c r="ABL52" s="12"/>
      <c r="ABM52" s="12"/>
      <c r="ABN52" s="12"/>
      <c r="ABO52" s="12"/>
      <c r="ABP52" s="12"/>
      <c r="ABQ52" s="12"/>
      <c r="ABR52" s="12"/>
      <c r="ABS52" s="12"/>
      <c r="ABT52" s="12"/>
      <c r="ABU52" s="12"/>
      <c r="ABV52" s="12"/>
      <c r="ABW52" s="12"/>
      <c r="ABX52" s="12"/>
      <c r="ABY52" s="12"/>
      <c r="ABZ52" s="12"/>
      <c r="ACA52" s="12"/>
      <c r="ACB52" s="12"/>
      <c r="ACC52" s="12"/>
      <c r="ACD52" s="12"/>
      <c r="ACE52" s="12"/>
      <c r="ACF52" s="12"/>
      <c r="ACG52" s="12"/>
      <c r="ACH52" s="12"/>
      <c r="ACI52" s="12"/>
      <c r="ACJ52" s="12"/>
      <c r="ACK52" s="12"/>
      <c r="ACL52" s="12"/>
      <c r="ACM52" s="12"/>
      <c r="ACN52" s="12"/>
      <c r="ACO52" s="12"/>
      <c r="ACP52" s="12"/>
      <c r="ACQ52" s="12"/>
      <c r="ACR52" s="12"/>
      <c r="ACS52" s="12"/>
      <c r="ACT52" s="12"/>
      <c r="ACU52" s="12"/>
      <c r="ACV52" s="12"/>
      <c r="ACW52" s="12"/>
      <c r="ACX52" s="12"/>
      <c r="ACY52" s="12"/>
      <c r="ACZ52" s="12"/>
      <c r="ADA52" s="12"/>
      <c r="ADB52" s="12"/>
      <c r="ADC52" s="12"/>
      <c r="ADD52" s="12"/>
      <c r="ADE52" s="12"/>
      <c r="ADF52" s="12"/>
      <c r="ADG52" s="12"/>
      <c r="ADH52" s="12"/>
      <c r="ADI52" s="12"/>
      <c r="ADJ52" s="12"/>
      <c r="ADK52" s="12"/>
      <c r="ADL52" s="12"/>
      <c r="ADM52" s="12"/>
      <c r="ADN52" s="12"/>
      <c r="ADO52" s="12"/>
      <c r="ADP52" s="12"/>
      <c r="ADQ52" s="12"/>
      <c r="ADR52" s="12"/>
      <c r="ADS52" s="12"/>
      <c r="ADT52" s="12"/>
      <c r="ADU52" s="12"/>
      <c r="ADV52" s="12"/>
      <c r="ADW52" s="12"/>
      <c r="ADX52" s="12"/>
      <c r="ADY52" s="12"/>
      <c r="ADZ52" s="12"/>
      <c r="AEA52" s="12"/>
      <c r="AEB52" s="12"/>
      <c r="AEC52" s="12"/>
      <c r="AED52" s="12"/>
      <c r="AEE52" s="12"/>
      <c r="AEF52" s="12"/>
      <c r="AEG52" s="12"/>
      <c r="AEH52" s="12"/>
      <c r="AEI52" s="12"/>
      <c r="AEJ52" s="12"/>
      <c r="AEK52" s="12"/>
      <c r="AEL52" s="12"/>
      <c r="AEM52" s="12"/>
      <c r="AEN52" s="12"/>
      <c r="AEO52" s="12"/>
      <c r="AEP52" s="12"/>
      <c r="AEQ52" s="12"/>
      <c r="AER52" s="12"/>
      <c r="AES52" s="12"/>
      <c r="AET52" s="12"/>
      <c r="AEU52" s="12"/>
      <c r="AEV52" s="12"/>
      <c r="AEW52" s="12"/>
      <c r="AEX52" s="12"/>
      <c r="AEY52" s="12"/>
      <c r="AEZ52" s="12"/>
      <c r="AFA52" s="12"/>
      <c r="AFB52" s="12"/>
      <c r="AFC52" s="12"/>
      <c r="AFD52" s="12"/>
      <c r="AFE52" s="12"/>
      <c r="AFF52" s="12"/>
      <c r="AFG52" s="12"/>
      <c r="AFH52" s="12"/>
      <c r="AFI52" s="12"/>
      <c r="AFJ52" s="12"/>
      <c r="AFK52" s="12"/>
      <c r="AFL52" s="12"/>
      <c r="AFM52" s="12"/>
      <c r="AFN52" s="12"/>
      <c r="AFO52" s="12"/>
      <c r="AFP52" s="12"/>
      <c r="AFQ52" s="12"/>
      <c r="AFR52" s="12"/>
      <c r="AFS52" s="12"/>
      <c r="AFT52" s="12"/>
      <c r="AFU52" s="12"/>
      <c r="AFV52" s="12"/>
      <c r="AFW52" s="12"/>
      <c r="AFX52" s="12"/>
      <c r="AFY52" s="12"/>
      <c r="AFZ52" s="12"/>
      <c r="AGA52" s="12"/>
      <c r="AGB52" s="12"/>
      <c r="AGC52" s="12"/>
      <c r="AGD52" s="12"/>
      <c r="AGE52" s="12"/>
      <c r="AGF52" s="12"/>
      <c r="AGG52" s="12"/>
      <c r="AGH52" s="12"/>
      <c r="AGI52" s="12"/>
      <c r="AGJ52" s="12"/>
      <c r="AGK52" s="12"/>
      <c r="AGL52" s="12"/>
      <c r="AGM52" s="12"/>
      <c r="AGN52" s="12"/>
      <c r="AGO52" s="12"/>
      <c r="AGP52" s="12"/>
      <c r="AGQ52" s="12"/>
      <c r="AGR52" s="12"/>
      <c r="AGS52" s="12"/>
      <c r="AGT52" s="12"/>
      <c r="AGU52" s="12"/>
      <c r="AGV52" s="12"/>
      <c r="AGW52" s="12"/>
      <c r="AGX52" s="12"/>
      <c r="AGY52" s="12"/>
      <c r="AGZ52" s="12"/>
      <c r="AHA52" s="12"/>
      <c r="AHB52" s="12"/>
      <c r="AHC52" s="12"/>
      <c r="AHD52" s="12"/>
      <c r="AHE52" s="12"/>
      <c r="AHF52" s="12"/>
      <c r="AHG52" s="12"/>
      <c r="AHH52" s="12"/>
      <c r="AHI52" s="12"/>
      <c r="AHJ52" s="12"/>
      <c r="AHK52" s="12"/>
      <c r="AHL52" s="12"/>
      <c r="AHM52" s="12"/>
      <c r="AHN52" s="12"/>
      <c r="AHO52" s="12"/>
      <c r="AHP52" s="12"/>
      <c r="AHQ52" s="12"/>
      <c r="AHR52" s="12"/>
      <c r="AHS52" s="12"/>
      <c r="AHT52" s="12"/>
      <c r="AHU52" s="12"/>
      <c r="AHV52" s="12"/>
      <c r="AHW52" s="12"/>
      <c r="AHX52" s="12"/>
      <c r="AHY52" s="12"/>
      <c r="AHZ52" s="12"/>
      <c r="AIA52" s="12"/>
      <c r="AIB52" s="12"/>
      <c r="AIC52" s="12"/>
      <c r="AID52" s="12"/>
      <c r="AIE52" s="12"/>
      <c r="AIF52" s="12"/>
      <c r="AIG52" s="12"/>
      <c r="AIH52" s="12"/>
      <c r="AII52" s="12"/>
      <c r="AIJ52" s="12"/>
      <c r="AIK52" s="12"/>
      <c r="AIL52" s="12"/>
      <c r="AIM52" s="12"/>
      <c r="AIN52" s="12"/>
      <c r="AIO52" s="12"/>
      <c r="AIP52" s="12"/>
      <c r="AIQ52" s="12"/>
      <c r="AIR52" s="12"/>
      <c r="AIS52" s="12"/>
      <c r="AIT52" s="12"/>
      <c r="AIU52" s="12"/>
      <c r="AIV52" s="12"/>
      <c r="AIW52" s="12"/>
      <c r="AIX52" s="12"/>
      <c r="AIY52" s="12"/>
      <c r="AIZ52" s="12"/>
      <c r="AJA52" s="12"/>
      <c r="AJB52" s="12"/>
      <c r="AJC52" s="12"/>
      <c r="AJD52" s="12"/>
      <c r="AJE52" s="12"/>
      <c r="AJF52" s="12"/>
      <c r="AJG52" s="12"/>
      <c r="AJH52" s="12"/>
      <c r="AJI52" s="12"/>
      <c r="AJJ52" s="12"/>
      <c r="AJK52" s="12"/>
      <c r="AJL52" s="12"/>
      <c r="AJM52" s="12"/>
      <c r="AJN52" s="12"/>
      <c r="AJO52" s="12"/>
      <c r="AJP52" s="12"/>
      <c r="AJQ52" s="12"/>
      <c r="AJR52" s="12"/>
      <c r="AJS52" s="12"/>
      <c r="AJT52" s="12"/>
      <c r="AJU52" s="12"/>
      <c r="AJV52" s="12"/>
      <c r="AJW52" s="12"/>
      <c r="AJX52" s="12"/>
      <c r="AJY52" s="12"/>
      <c r="AJZ52" s="12"/>
      <c r="AKA52" s="12"/>
      <c r="AKB52" s="12"/>
      <c r="AKC52" s="12"/>
      <c r="AKD52" s="12"/>
      <c r="AKE52" s="12"/>
      <c r="AKF52" s="12"/>
      <c r="AKG52" s="12"/>
      <c r="AKH52" s="12"/>
      <c r="AKI52" s="12"/>
      <c r="AKJ52" s="12"/>
      <c r="AKK52" s="12"/>
      <c r="AKL52" s="12"/>
      <c r="AKM52" s="12"/>
      <c r="AKN52" s="12"/>
      <c r="AKO52" s="12"/>
      <c r="AKP52" s="12"/>
      <c r="AKQ52" s="12"/>
      <c r="AKR52" s="12"/>
      <c r="AKS52" s="12"/>
      <c r="AKT52" s="12"/>
      <c r="AKU52" s="12"/>
      <c r="AKV52" s="12"/>
      <c r="AKW52" s="12"/>
      <c r="AKX52" s="12"/>
      <c r="AKY52" s="12"/>
      <c r="AKZ52" s="12"/>
      <c r="ALA52" s="12"/>
      <c r="ALB52" s="12"/>
      <c r="ALC52" s="12"/>
      <c r="ALD52" s="12"/>
      <c r="ALE52" s="12"/>
      <c r="ALF52" s="12"/>
      <c r="ALG52" s="12"/>
      <c r="ALH52" s="12"/>
      <c r="ALI52" s="12"/>
      <c r="ALJ52" s="12"/>
      <c r="ALK52" s="12"/>
      <c r="ALL52" s="12"/>
      <c r="ALM52" s="12"/>
      <c r="ALN52" s="12"/>
      <c r="ALO52" s="12"/>
      <c r="ALP52" s="12"/>
      <c r="ALQ52" s="12"/>
      <c r="ALR52" s="12"/>
      <c r="ALS52" s="12"/>
      <c r="ALT52" s="12"/>
      <c r="ALU52" s="12"/>
      <c r="ALV52" s="12"/>
      <c r="ALW52" s="12"/>
      <c r="ALX52" s="12"/>
      <c r="ALY52" s="12"/>
      <c r="ALZ52" s="12"/>
      <c r="AMA52" s="12"/>
      <c r="AMB52" s="12"/>
      <c r="AMC52" s="12"/>
      <c r="AMD52" s="12"/>
      <c r="AME52" s="12"/>
      <c r="AMF52" s="12"/>
      <c r="AMG52" s="12"/>
      <c r="AMH52" s="12"/>
      <c r="AMI52" s="12"/>
      <c r="AMJ52" s="12"/>
      <c r="AMK52" s="12"/>
      <c r="AML52" s="12"/>
      <c r="AMM52" s="12"/>
      <c r="AMN52" s="12"/>
      <c r="AMO52" s="12"/>
      <c r="AMP52" s="12"/>
      <c r="AMQ52" s="12"/>
      <c r="AMR52" s="12"/>
      <c r="AMS52" s="12"/>
      <c r="AMT52" s="12"/>
      <c r="AMU52" s="12"/>
      <c r="AMV52" s="12"/>
      <c r="AMW52" s="12"/>
      <c r="AMX52" s="12"/>
      <c r="AMY52" s="12"/>
      <c r="AMZ52" s="12"/>
      <c r="ANA52" s="12"/>
      <c r="ANB52" s="12"/>
      <c r="ANC52" s="12"/>
      <c r="AND52" s="12"/>
      <c r="ANE52" s="12"/>
      <c r="ANF52" s="12"/>
      <c r="ANG52" s="12"/>
      <c r="ANH52" s="12"/>
      <c r="ANI52" s="12"/>
      <c r="ANJ52" s="12"/>
      <c r="ANK52" s="12"/>
      <c r="ANL52" s="12"/>
      <c r="ANM52" s="12"/>
      <c r="ANN52" s="12"/>
      <c r="ANO52" s="12"/>
      <c r="ANP52" s="12"/>
      <c r="ANQ52" s="12"/>
      <c r="ANR52" s="12"/>
      <c r="ANS52" s="12"/>
      <c r="ANT52" s="12"/>
      <c r="ANU52" s="12"/>
      <c r="ANV52" s="12"/>
      <c r="ANW52" s="12"/>
      <c r="ANX52" s="12"/>
      <c r="ANY52" s="12"/>
      <c r="ANZ52" s="12"/>
      <c r="AOA52" s="12"/>
      <c r="AOB52" s="12"/>
      <c r="AOC52" s="12"/>
      <c r="AOD52" s="12"/>
      <c r="AOE52" s="12"/>
      <c r="AOF52" s="12"/>
      <c r="AOG52" s="12"/>
      <c r="AOH52" s="12"/>
      <c r="AOI52" s="12"/>
      <c r="AOJ52" s="12"/>
      <c r="AOK52" s="12"/>
      <c r="AOL52" s="12"/>
      <c r="AOM52" s="12"/>
      <c r="AON52" s="12"/>
      <c r="AOO52" s="12"/>
      <c r="AOP52" s="12"/>
      <c r="AOQ52" s="12"/>
      <c r="AOR52" s="12"/>
      <c r="AOS52" s="12"/>
      <c r="AOT52" s="12"/>
      <c r="AOU52" s="12"/>
      <c r="AOV52" s="12"/>
      <c r="AOW52" s="12"/>
      <c r="AOX52" s="12"/>
      <c r="AOY52" s="12"/>
      <c r="AOZ52" s="12"/>
      <c r="APA52" s="12"/>
      <c r="APB52" s="12"/>
      <c r="APC52" s="12"/>
      <c r="APD52" s="12"/>
      <c r="APE52" s="12"/>
      <c r="APF52" s="12"/>
      <c r="APG52" s="12"/>
      <c r="APH52" s="12"/>
      <c r="API52" s="12"/>
      <c r="APJ52" s="12"/>
      <c r="APK52" s="12"/>
      <c r="APL52" s="12"/>
      <c r="APM52" s="12"/>
      <c r="APN52" s="12"/>
      <c r="APO52" s="12"/>
      <c r="APP52" s="12"/>
      <c r="APQ52" s="12"/>
      <c r="APR52" s="12"/>
      <c r="APS52" s="12"/>
      <c r="APT52" s="12"/>
      <c r="APU52" s="12"/>
      <c r="APV52" s="12"/>
      <c r="APW52" s="12"/>
      <c r="APX52" s="12"/>
      <c r="APY52" s="12"/>
      <c r="APZ52" s="12"/>
      <c r="AQA52" s="12"/>
      <c r="AQB52" s="12"/>
      <c r="AQC52" s="12"/>
      <c r="AQD52" s="12"/>
      <c r="AQE52" s="12"/>
      <c r="AQF52" s="12"/>
      <c r="AQG52" s="12"/>
      <c r="AQH52" s="12"/>
      <c r="AQI52" s="12"/>
      <c r="AQJ52" s="12"/>
      <c r="AQK52" s="12"/>
      <c r="AQL52" s="12"/>
      <c r="AQM52" s="12"/>
      <c r="AQN52" s="12"/>
      <c r="AQO52" s="12"/>
      <c r="AQP52" s="12"/>
      <c r="AQQ52" s="12"/>
      <c r="AQR52" s="12"/>
      <c r="AQS52" s="12"/>
      <c r="AQT52" s="12"/>
      <c r="AQU52" s="12"/>
      <c r="AQV52" s="12"/>
      <c r="AQW52" s="12"/>
      <c r="AQX52" s="12"/>
      <c r="AQY52" s="12"/>
      <c r="AQZ52" s="12"/>
      <c r="ARA52" s="12"/>
      <c r="ARB52" s="12"/>
      <c r="ARC52" s="12"/>
      <c r="ARD52" s="12"/>
      <c r="ARE52" s="12"/>
      <c r="ARF52" s="12"/>
      <c r="ARG52" s="12"/>
      <c r="ARH52" s="12"/>
      <c r="ARI52" s="12"/>
      <c r="ARJ52" s="12"/>
      <c r="ARK52" s="12"/>
      <c r="ARL52" s="12"/>
      <c r="ARM52" s="12"/>
      <c r="ARN52" s="12"/>
      <c r="ARO52" s="12"/>
      <c r="ARP52" s="12"/>
      <c r="ARQ52" s="12"/>
      <c r="ARR52" s="12"/>
      <c r="ARS52" s="12"/>
      <c r="ART52" s="12"/>
      <c r="ARU52" s="12"/>
      <c r="ARV52" s="12"/>
      <c r="ARW52" s="12"/>
      <c r="ARX52" s="12"/>
      <c r="ARY52" s="12"/>
      <c r="ARZ52" s="12"/>
      <c r="ASA52" s="12"/>
      <c r="ASB52" s="12"/>
      <c r="ASC52" s="12"/>
      <c r="ASD52" s="12"/>
      <c r="ASE52" s="12"/>
      <c r="ASF52" s="12"/>
      <c r="ASG52" s="12"/>
      <c r="ASH52" s="12"/>
      <c r="ASI52" s="12"/>
      <c r="ASJ52" s="12"/>
      <c r="ASK52" s="12"/>
      <c r="ASL52" s="12"/>
      <c r="ASM52" s="12"/>
      <c r="ASN52" s="12"/>
      <c r="ASO52" s="12"/>
      <c r="ASP52" s="12"/>
      <c r="ASQ52" s="12"/>
      <c r="ASR52" s="12"/>
      <c r="ASS52" s="12"/>
      <c r="AST52" s="12"/>
      <c r="ASU52" s="12"/>
      <c r="ASV52" s="12"/>
      <c r="ASW52" s="12"/>
      <c r="ASX52" s="12"/>
      <c r="ASY52" s="12"/>
      <c r="ASZ52" s="12"/>
      <c r="ATA52" s="12"/>
      <c r="ATB52" s="12"/>
      <c r="ATC52" s="12"/>
      <c r="ATD52" s="12"/>
      <c r="ATE52" s="12"/>
      <c r="ATF52" s="12"/>
      <c r="ATG52" s="12"/>
      <c r="ATH52" s="12"/>
      <c r="ATI52" s="12"/>
      <c r="ATJ52" s="12"/>
      <c r="ATK52" s="12"/>
      <c r="ATL52" s="12"/>
      <c r="ATM52" s="12"/>
      <c r="ATN52" s="12"/>
      <c r="ATO52" s="12"/>
      <c r="ATP52" s="12"/>
      <c r="ATQ52" s="12"/>
      <c r="ATR52" s="12"/>
      <c r="ATS52" s="12"/>
      <c r="ATT52" s="12"/>
      <c r="ATU52" s="12"/>
      <c r="ATV52" s="12"/>
      <c r="ATW52" s="12"/>
      <c r="ATX52" s="12"/>
      <c r="ATY52" s="12"/>
      <c r="ATZ52" s="12"/>
      <c r="AUA52" s="12"/>
      <c r="AUB52" s="12"/>
      <c r="AUC52" s="12"/>
      <c r="AUD52" s="12"/>
      <c r="AUE52" s="12"/>
      <c r="AUF52" s="12"/>
      <c r="AUG52" s="12"/>
      <c r="AUH52" s="12"/>
      <c r="AUI52" s="12"/>
      <c r="AUJ52" s="12"/>
      <c r="AUK52" s="12"/>
      <c r="AUL52" s="12"/>
      <c r="AUM52" s="12"/>
      <c r="AUN52" s="12"/>
      <c r="AUO52" s="12"/>
      <c r="AUP52" s="12"/>
      <c r="AUQ52" s="12"/>
      <c r="AUR52" s="12"/>
      <c r="AUS52" s="12"/>
      <c r="AUT52" s="12"/>
      <c r="AUU52" s="12"/>
      <c r="AUV52" s="12"/>
      <c r="AUW52" s="12"/>
      <c r="AUX52" s="12"/>
      <c r="AUY52" s="12"/>
      <c r="AUZ52" s="12"/>
      <c r="AVA52" s="12"/>
      <c r="AVB52" s="12"/>
      <c r="AVC52" s="12"/>
      <c r="AVD52" s="12"/>
      <c r="AVE52" s="12"/>
      <c r="AVF52" s="12"/>
      <c r="AVG52" s="12"/>
      <c r="AVH52" s="12"/>
      <c r="AVI52" s="12"/>
      <c r="AVJ52" s="12"/>
      <c r="AVK52" s="12"/>
      <c r="AVL52" s="12"/>
      <c r="AVM52" s="12"/>
      <c r="AVN52" s="12"/>
      <c r="AVO52" s="12"/>
      <c r="AVP52" s="12"/>
      <c r="AVQ52" s="12"/>
      <c r="AVR52" s="12"/>
      <c r="AVS52" s="12"/>
      <c r="AVT52" s="12"/>
      <c r="AVU52" s="12"/>
      <c r="AVV52" s="12"/>
      <c r="AVW52" s="12"/>
      <c r="AVX52" s="12"/>
      <c r="AVY52" s="12"/>
      <c r="AVZ52" s="12"/>
      <c r="AWA52" s="12"/>
      <c r="AWB52" s="12"/>
      <c r="AWC52" s="12"/>
      <c r="AWD52" s="12"/>
      <c r="AWE52" s="12"/>
      <c r="AWF52" s="12"/>
      <c r="AWG52" s="12"/>
      <c r="AWH52" s="12"/>
      <c r="AWI52" s="12"/>
      <c r="AWJ52" s="12"/>
      <c r="AWK52" s="12"/>
      <c r="AWL52" s="12"/>
      <c r="AWM52" s="12"/>
      <c r="AWN52" s="12"/>
      <c r="AWO52" s="12"/>
      <c r="AWP52" s="12"/>
      <c r="AWQ52" s="12"/>
      <c r="AWR52" s="12"/>
      <c r="AWS52" s="12"/>
      <c r="AWT52" s="12"/>
      <c r="AWU52" s="12"/>
      <c r="AWV52" s="12"/>
      <c r="AWW52" s="12"/>
      <c r="AWX52" s="12"/>
      <c r="AWY52" s="12"/>
      <c r="AWZ52" s="12"/>
      <c r="AXA52" s="12"/>
      <c r="AXB52" s="12"/>
      <c r="AXC52" s="12"/>
      <c r="AXD52" s="12"/>
      <c r="AXE52" s="12"/>
      <c r="AXF52" s="12"/>
      <c r="AXG52" s="12"/>
      <c r="AXH52" s="12"/>
      <c r="AXI52" s="12"/>
      <c r="AXJ52" s="12"/>
      <c r="AXK52" s="12"/>
      <c r="AXL52" s="12"/>
      <c r="AXM52" s="12"/>
      <c r="AXN52" s="12"/>
      <c r="AXO52" s="12"/>
      <c r="AXP52" s="12"/>
      <c r="AXQ52" s="12"/>
      <c r="AXR52" s="12"/>
      <c r="AXS52" s="12"/>
      <c r="AXT52" s="12"/>
      <c r="AXU52" s="12"/>
      <c r="AXV52" s="12"/>
      <c r="AXW52" s="12"/>
      <c r="AXX52" s="12"/>
      <c r="AXY52" s="12"/>
      <c r="AXZ52" s="12"/>
      <c r="AYA52" s="12"/>
      <c r="AYB52" s="12"/>
      <c r="AYC52" s="12"/>
      <c r="AYD52" s="12"/>
      <c r="AYE52" s="12"/>
      <c r="AYF52" s="12"/>
      <c r="AYG52" s="12"/>
      <c r="AYH52" s="12"/>
      <c r="AYI52" s="12"/>
      <c r="AYJ52" s="12"/>
      <c r="AYK52" s="12"/>
      <c r="AYL52" s="12"/>
      <c r="AYM52" s="12"/>
      <c r="AYN52" s="12"/>
      <c r="AYO52" s="12"/>
      <c r="AYP52" s="12"/>
      <c r="AYQ52" s="12"/>
      <c r="AYR52" s="12"/>
      <c r="AYS52" s="12"/>
      <c r="AYT52" s="12"/>
      <c r="AYU52" s="12"/>
      <c r="AYV52" s="12"/>
      <c r="AYW52" s="12"/>
      <c r="AYX52" s="12"/>
      <c r="AYY52" s="12"/>
      <c r="AYZ52" s="12"/>
      <c r="AZA52" s="12"/>
      <c r="AZB52" s="12"/>
      <c r="AZC52" s="12"/>
      <c r="AZD52" s="12"/>
      <c r="AZE52" s="12"/>
      <c r="AZF52" s="12"/>
      <c r="AZG52" s="12"/>
      <c r="AZH52" s="12"/>
      <c r="AZI52" s="12"/>
      <c r="AZJ52" s="12"/>
      <c r="AZK52" s="12"/>
      <c r="AZL52" s="12"/>
      <c r="AZM52" s="12"/>
      <c r="AZN52" s="12"/>
      <c r="AZO52" s="12"/>
      <c r="AZP52" s="12"/>
      <c r="AZQ52" s="12"/>
      <c r="AZR52" s="12"/>
      <c r="AZS52" s="12"/>
      <c r="AZT52" s="12"/>
      <c r="AZU52" s="12"/>
      <c r="AZV52" s="12"/>
      <c r="AZW52" s="12"/>
      <c r="AZX52" s="12"/>
      <c r="AZY52" s="12"/>
      <c r="AZZ52" s="12"/>
      <c r="BAA52" s="12"/>
      <c r="BAB52" s="12"/>
      <c r="BAC52" s="12"/>
      <c r="BAD52" s="12"/>
      <c r="BAE52" s="12"/>
      <c r="BAF52" s="12"/>
      <c r="BAG52" s="12"/>
      <c r="BAH52" s="12"/>
      <c r="BAI52" s="12"/>
      <c r="BAJ52" s="12"/>
      <c r="BAK52" s="12"/>
      <c r="BAL52" s="12"/>
      <c r="BAM52" s="12"/>
      <c r="BAN52" s="12"/>
      <c r="BAO52" s="12"/>
      <c r="BAP52" s="12"/>
      <c r="BAQ52" s="12"/>
      <c r="BAR52" s="12"/>
      <c r="BAS52" s="12"/>
      <c r="BAT52" s="12"/>
      <c r="BAU52" s="12"/>
      <c r="BAV52" s="12"/>
      <c r="BAW52" s="12"/>
      <c r="BAX52" s="12"/>
      <c r="BAY52" s="12"/>
      <c r="BAZ52" s="12"/>
      <c r="BBA52" s="12"/>
      <c r="BBB52" s="12"/>
      <c r="BBC52" s="12"/>
      <c r="BBD52" s="12"/>
      <c r="BBE52" s="12"/>
      <c r="BBF52" s="12"/>
      <c r="BBG52" s="12"/>
      <c r="BBH52" s="12"/>
      <c r="BBI52" s="12"/>
      <c r="BBJ52" s="12"/>
      <c r="BBK52" s="12"/>
      <c r="BBL52" s="12"/>
      <c r="BBM52" s="12"/>
      <c r="BBN52" s="12"/>
      <c r="BBO52" s="12"/>
      <c r="BBP52" s="12"/>
      <c r="BBQ52" s="12"/>
      <c r="BBR52" s="12"/>
      <c r="BBS52" s="12"/>
      <c r="BBT52" s="12"/>
      <c r="BBU52" s="12"/>
      <c r="BBV52" s="12"/>
      <c r="BBW52" s="12"/>
      <c r="BBX52" s="12"/>
      <c r="BBY52" s="12"/>
      <c r="BBZ52" s="12"/>
      <c r="BCA52" s="12"/>
      <c r="BCB52" s="12"/>
      <c r="BCC52" s="12"/>
      <c r="BCD52" s="12"/>
      <c r="BCE52" s="12"/>
      <c r="BCF52" s="12"/>
      <c r="BCG52" s="12"/>
      <c r="BCH52" s="12"/>
      <c r="BCI52" s="12"/>
      <c r="BCJ52" s="12"/>
      <c r="BCK52" s="12"/>
      <c r="BCL52" s="12"/>
      <c r="BCM52" s="12"/>
      <c r="BCN52" s="12"/>
      <c r="BCO52" s="12"/>
      <c r="BCP52" s="12"/>
      <c r="BCQ52" s="12"/>
      <c r="BCR52" s="12"/>
      <c r="BCS52" s="12"/>
      <c r="BCT52" s="12"/>
      <c r="BCU52" s="12"/>
      <c r="BCV52" s="12"/>
      <c r="BCW52" s="12"/>
      <c r="BCX52" s="12"/>
      <c r="BCY52" s="12"/>
      <c r="BCZ52" s="12"/>
      <c r="BDA52" s="12"/>
      <c r="BDB52" s="12"/>
      <c r="BDC52" s="12"/>
      <c r="BDD52" s="12"/>
      <c r="BDE52" s="12"/>
      <c r="BDF52" s="12"/>
      <c r="BDG52" s="12"/>
      <c r="BDH52" s="12"/>
      <c r="BDI52" s="12"/>
      <c r="BDJ52" s="12"/>
      <c r="BDK52" s="12"/>
      <c r="BDL52" s="12"/>
      <c r="BDM52" s="12"/>
      <c r="BDN52" s="12"/>
      <c r="BDO52" s="12"/>
      <c r="BDP52" s="12"/>
      <c r="BDQ52" s="12"/>
      <c r="BDR52" s="12"/>
      <c r="BDS52" s="12"/>
      <c r="BDT52" s="12"/>
      <c r="BDU52" s="12"/>
      <c r="BDV52" s="12"/>
      <c r="BDW52" s="12"/>
      <c r="BDX52" s="12"/>
      <c r="BDY52" s="12"/>
      <c r="BDZ52" s="12"/>
      <c r="BEA52" s="12"/>
      <c r="BEB52" s="12"/>
      <c r="BEC52" s="12"/>
      <c r="BED52" s="12"/>
      <c r="BEE52" s="12"/>
      <c r="BEF52" s="12"/>
      <c r="BEG52" s="12"/>
      <c r="BEH52" s="12"/>
      <c r="BEI52" s="12"/>
      <c r="BEJ52" s="12"/>
      <c r="BEK52" s="12"/>
      <c r="BEL52" s="12"/>
      <c r="BEM52" s="12"/>
      <c r="BEN52" s="12"/>
      <c r="BEO52" s="12"/>
      <c r="BEP52" s="12"/>
      <c r="BEQ52" s="12"/>
      <c r="BER52" s="12"/>
      <c r="BES52" s="12"/>
      <c r="BET52" s="12"/>
      <c r="BEU52" s="12"/>
      <c r="BEV52" s="12"/>
      <c r="BEW52" s="12"/>
      <c r="BEX52" s="12"/>
      <c r="BEY52" s="12"/>
      <c r="BEZ52" s="12"/>
      <c r="BFA52" s="12"/>
      <c r="BFB52" s="12"/>
      <c r="BFC52" s="12"/>
      <c r="BFD52" s="12"/>
      <c r="BFE52" s="12"/>
      <c r="BFF52" s="12"/>
      <c r="BFG52" s="12"/>
      <c r="BFH52" s="12"/>
      <c r="BFI52" s="12"/>
      <c r="BFJ52" s="12"/>
      <c r="BFK52" s="12"/>
      <c r="BFL52" s="12"/>
      <c r="BFM52" s="12"/>
      <c r="BFN52" s="12"/>
      <c r="BFO52" s="12"/>
      <c r="BFP52" s="12"/>
      <c r="BFQ52" s="12"/>
      <c r="BFR52" s="12"/>
      <c r="BFS52" s="12"/>
      <c r="BFT52" s="12"/>
      <c r="BFU52" s="12"/>
      <c r="BFV52" s="12"/>
      <c r="BFW52" s="12"/>
      <c r="BFX52" s="12"/>
      <c r="BFY52" s="12"/>
      <c r="BFZ52" s="12"/>
      <c r="BGA52" s="12"/>
      <c r="BGB52" s="12"/>
      <c r="BGC52" s="12"/>
      <c r="BGD52" s="12"/>
      <c r="BGE52" s="12"/>
      <c r="BGF52" s="12"/>
      <c r="BGG52" s="12"/>
      <c r="BGH52" s="12"/>
      <c r="BGI52" s="12"/>
      <c r="BGJ52" s="12"/>
      <c r="BGK52" s="12"/>
      <c r="BGL52" s="12"/>
      <c r="BGM52" s="12"/>
      <c r="BGN52" s="12"/>
      <c r="BGO52" s="12"/>
      <c r="BGP52" s="12"/>
      <c r="BGQ52" s="12"/>
      <c r="BGR52" s="12"/>
      <c r="BGS52" s="12"/>
      <c r="BGT52" s="12"/>
      <c r="BGU52" s="12"/>
      <c r="BGV52" s="12"/>
      <c r="BGW52" s="12"/>
      <c r="BGX52" s="12"/>
      <c r="BGY52" s="12"/>
      <c r="BGZ52" s="12"/>
      <c r="BHA52" s="12"/>
      <c r="BHB52" s="12"/>
      <c r="BHC52" s="12"/>
      <c r="BHD52" s="12"/>
      <c r="BHE52" s="12"/>
      <c r="BHF52" s="12"/>
      <c r="BHG52" s="12"/>
      <c r="BHH52" s="12"/>
      <c r="BHI52" s="12"/>
      <c r="BHJ52" s="12"/>
      <c r="BHK52" s="12"/>
      <c r="BHL52" s="12"/>
      <c r="BHM52" s="12"/>
      <c r="BHN52" s="12"/>
      <c r="BHO52" s="12"/>
      <c r="BHP52" s="12"/>
      <c r="BHQ52" s="12"/>
      <c r="BHR52" s="12"/>
      <c r="BHS52" s="12"/>
      <c r="BHT52" s="12"/>
      <c r="BHU52" s="12"/>
      <c r="BHV52" s="12"/>
      <c r="BHW52" s="12"/>
      <c r="BHX52" s="12"/>
      <c r="BHY52" s="12"/>
      <c r="BHZ52" s="12"/>
      <c r="BIA52" s="12"/>
      <c r="BIB52" s="12"/>
      <c r="BIC52" s="12"/>
      <c r="BID52" s="12"/>
      <c r="BIE52" s="12"/>
      <c r="BIF52" s="12"/>
      <c r="BIG52" s="12"/>
      <c r="BIH52" s="12"/>
      <c r="BII52" s="12"/>
      <c r="BIJ52" s="12"/>
      <c r="BIK52" s="12"/>
      <c r="BIL52" s="12"/>
      <c r="BIM52" s="12"/>
      <c r="BIN52" s="12"/>
      <c r="BIO52" s="12"/>
      <c r="BIP52" s="12"/>
      <c r="BIQ52" s="12"/>
      <c r="BIR52" s="12"/>
      <c r="BIS52" s="12"/>
      <c r="BIT52" s="12"/>
      <c r="BIU52" s="12"/>
      <c r="BIV52" s="12"/>
      <c r="BIW52" s="12"/>
      <c r="BIX52" s="12"/>
      <c r="BIY52" s="12"/>
      <c r="BIZ52" s="12"/>
      <c r="BJA52" s="12"/>
      <c r="BJB52" s="12"/>
      <c r="BJC52" s="12"/>
      <c r="BJD52" s="12"/>
      <c r="BJE52" s="12"/>
      <c r="BJF52" s="12"/>
      <c r="BJG52" s="12"/>
      <c r="BJH52" s="12"/>
      <c r="BJI52" s="12"/>
      <c r="BJJ52" s="12"/>
      <c r="BJK52" s="12"/>
      <c r="BJL52" s="12"/>
      <c r="BJM52" s="12"/>
      <c r="BJN52" s="12"/>
      <c r="BJO52" s="12"/>
      <c r="BJP52" s="12"/>
      <c r="BJQ52" s="12"/>
      <c r="BJR52" s="12"/>
      <c r="BJS52" s="12"/>
      <c r="BJT52" s="12"/>
      <c r="BJU52" s="12"/>
      <c r="BJV52" s="12"/>
      <c r="BJW52" s="12"/>
      <c r="BJX52" s="12"/>
      <c r="BJY52" s="12"/>
      <c r="BJZ52" s="12"/>
      <c r="BKA52" s="12"/>
      <c r="BKB52" s="12"/>
      <c r="BKC52" s="12"/>
      <c r="BKD52" s="12"/>
      <c r="BKE52" s="12"/>
      <c r="BKF52" s="12"/>
      <c r="BKG52" s="12"/>
      <c r="BKH52" s="12"/>
      <c r="BKI52" s="12"/>
      <c r="BKJ52" s="12"/>
      <c r="BKK52" s="12"/>
      <c r="BKL52" s="12"/>
      <c r="BKM52" s="12"/>
      <c r="BKN52" s="12"/>
      <c r="BKO52" s="12"/>
      <c r="BKP52" s="12"/>
      <c r="BKQ52" s="12"/>
      <c r="BKR52" s="12"/>
      <c r="BKS52" s="12"/>
      <c r="BKT52" s="12"/>
      <c r="BKU52" s="12"/>
      <c r="BKV52" s="12"/>
      <c r="BKW52" s="12"/>
      <c r="BKX52" s="12"/>
      <c r="BKY52" s="12"/>
      <c r="BKZ52" s="12"/>
      <c r="BLA52" s="12"/>
      <c r="BLB52" s="12"/>
      <c r="BLC52" s="12"/>
      <c r="BLD52" s="12"/>
      <c r="BLE52" s="12"/>
      <c r="BLF52" s="12"/>
      <c r="BLG52" s="12"/>
      <c r="BLH52" s="12"/>
      <c r="BLI52" s="12"/>
      <c r="BLJ52" s="12"/>
      <c r="BLK52" s="12"/>
      <c r="BLL52" s="12"/>
      <c r="BLM52" s="12"/>
      <c r="BLN52" s="12"/>
      <c r="BLO52" s="12"/>
      <c r="BLP52" s="12"/>
      <c r="BLQ52" s="12"/>
      <c r="BLR52" s="12"/>
      <c r="BLS52" s="12"/>
      <c r="BLT52" s="12"/>
      <c r="BLU52" s="12"/>
      <c r="BLV52" s="12"/>
      <c r="BLW52" s="12"/>
      <c r="BLX52" s="12"/>
      <c r="BLY52" s="12"/>
      <c r="BLZ52" s="12"/>
      <c r="BMA52" s="12"/>
      <c r="BMB52" s="12"/>
      <c r="BMC52" s="12"/>
      <c r="BMD52" s="12"/>
      <c r="BME52" s="12"/>
      <c r="BMF52" s="12"/>
      <c r="BMG52" s="12"/>
      <c r="BMH52" s="12"/>
      <c r="BMI52" s="12"/>
      <c r="BMJ52" s="12"/>
      <c r="BMK52" s="12"/>
      <c r="BML52" s="12"/>
      <c r="BMM52" s="12"/>
      <c r="BMN52" s="12"/>
      <c r="BMO52" s="12"/>
      <c r="BMP52" s="12"/>
      <c r="BMQ52" s="12"/>
      <c r="BMR52" s="12"/>
      <c r="BMS52" s="12"/>
      <c r="BMT52" s="12"/>
      <c r="BMU52" s="12"/>
      <c r="BMV52" s="12"/>
      <c r="BMW52" s="12"/>
      <c r="BMX52" s="12"/>
      <c r="BMY52" s="12"/>
      <c r="BMZ52" s="12"/>
      <c r="BNA52" s="12"/>
      <c r="BNB52" s="12"/>
      <c r="BNC52" s="12"/>
      <c r="BND52" s="12"/>
      <c r="BNE52" s="12"/>
      <c r="BNF52" s="12"/>
      <c r="BNG52" s="12"/>
      <c r="BNH52" s="12"/>
      <c r="BNI52" s="12"/>
      <c r="BNJ52" s="12"/>
      <c r="BNK52" s="12"/>
      <c r="BNL52" s="12"/>
      <c r="BNM52" s="12"/>
      <c r="BNN52" s="12"/>
      <c r="BNO52" s="12"/>
      <c r="BNP52" s="12"/>
      <c r="BNQ52" s="12"/>
      <c r="BNR52" s="12"/>
      <c r="BNS52" s="12"/>
      <c r="BNT52" s="12"/>
      <c r="BNU52" s="12"/>
      <c r="BNV52" s="12"/>
      <c r="BNW52" s="12"/>
      <c r="BNX52" s="12"/>
      <c r="BNY52" s="12"/>
      <c r="BNZ52" s="12"/>
      <c r="BOA52" s="12"/>
      <c r="BOB52" s="12"/>
      <c r="BOC52" s="12"/>
      <c r="BOD52" s="12"/>
      <c r="BOE52" s="12"/>
      <c r="BOF52" s="12"/>
      <c r="BOG52" s="12"/>
      <c r="BOH52" s="12"/>
      <c r="BOI52" s="12"/>
      <c r="BOJ52" s="12"/>
      <c r="BOK52" s="12"/>
      <c r="BOL52" s="12"/>
      <c r="BOM52" s="12"/>
      <c r="BON52" s="12"/>
      <c r="BOO52" s="12"/>
      <c r="BOP52" s="12"/>
      <c r="BOQ52" s="12"/>
      <c r="BOR52" s="12"/>
      <c r="BOS52" s="12"/>
      <c r="BOT52" s="12"/>
      <c r="BOU52" s="12"/>
      <c r="BOV52" s="12"/>
      <c r="BOW52" s="12"/>
      <c r="BOX52" s="12"/>
      <c r="BOY52" s="12"/>
      <c r="BOZ52" s="12"/>
      <c r="BPA52" s="12"/>
      <c r="BPB52" s="12"/>
      <c r="BPC52" s="12"/>
      <c r="BPD52" s="12"/>
      <c r="BPE52" s="12"/>
      <c r="BPF52" s="12"/>
      <c r="BPG52" s="12"/>
      <c r="BPH52" s="12"/>
      <c r="BPI52" s="12"/>
      <c r="BPJ52" s="12"/>
      <c r="BPK52" s="12"/>
      <c r="BPL52" s="12"/>
      <c r="BPM52" s="12"/>
      <c r="BPN52" s="12"/>
      <c r="BPO52" s="12"/>
      <c r="BPP52" s="12"/>
      <c r="BPQ52" s="12"/>
      <c r="BPR52" s="12"/>
      <c r="BPS52" s="12"/>
      <c r="BPT52" s="12"/>
      <c r="BPU52" s="12"/>
      <c r="BPV52" s="12"/>
      <c r="BPW52" s="12"/>
      <c r="BPX52" s="12"/>
      <c r="BPY52" s="12"/>
      <c r="BPZ52" s="12"/>
      <c r="BQA52" s="12"/>
      <c r="BQB52" s="12"/>
      <c r="BQC52" s="12"/>
      <c r="BQD52" s="12"/>
      <c r="BQE52" s="12"/>
      <c r="BQF52" s="12"/>
      <c r="BQG52" s="12"/>
      <c r="BQH52" s="12"/>
      <c r="BQI52" s="12"/>
      <c r="BQJ52" s="12"/>
      <c r="BQK52" s="12"/>
      <c r="BQL52" s="12"/>
      <c r="BQM52" s="12"/>
      <c r="BQN52" s="12"/>
      <c r="BQO52" s="12"/>
      <c r="BQP52" s="12"/>
      <c r="BQQ52" s="12"/>
      <c r="BQR52" s="12"/>
      <c r="BQS52" s="12"/>
      <c r="BQT52" s="12"/>
      <c r="BQU52" s="12"/>
      <c r="BQV52" s="12"/>
      <c r="BQW52" s="12"/>
      <c r="BQX52" s="12"/>
      <c r="BQY52" s="12"/>
      <c r="BQZ52" s="12"/>
      <c r="BRA52" s="12"/>
      <c r="BRB52" s="12"/>
      <c r="BRC52" s="12"/>
      <c r="BRD52" s="12"/>
      <c r="BRE52" s="12"/>
      <c r="BRF52" s="12"/>
      <c r="BRG52" s="12"/>
      <c r="BRH52" s="12"/>
      <c r="BRI52" s="12"/>
      <c r="BRJ52" s="12"/>
      <c r="BRK52" s="12"/>
      <c r="BRL52" s="12"/>
      <c r="BRM52" s="12"/>
      <c r="BRN52" s="12"/>
      <c r="BRO52" s="12"/>
      <c r="BRP52" s="12"/>
      <c r="BRQ52" s="12"/>
      <c r="BRR52" s="12"/>
      <c r="BRS52" s="12"/>
      <c r="BRT52" s="12"/>
      <c r="BRU52" s="12"/>
      <c r="BRV52" s="12"/>
      <c r="BRW52" s="12"/>
      <c r="BRX52" s="12"/>
      <c r="BRY52" s="12"/>
      <c r="BRZ52" s="12"/>
      <c r="BSA52" s="12"/>
      <c r="BSB52" s="12"/>
      <c r="BSC52" s="12"/>
      <c r="BSD52" s="12"/>
      <c r="BSE52" s="12"/>
      <c r="BSF52" s="12"/>
      <c r="BSG52" s="12"/>
      <c r="BSH52" s="12"/>
      <c r="BSI52" s="12"/>
      <c r="BSJ52" s="12"/>
      <c r="BSK52" s="12"/>
      <c r="BSL52" s="12"/>
      <c r="BSM52" s="12"/>
      <c r="BSN52" s="12"/>
      <c r="BSO52" s="12"/>
      <c r="BSP52" s="12"/>
      <c r="BSQ52" s="12"/>
      <c r="BSR52" s="12"/>
      <c r="BSS52" s="12"/>
      <c r="BST52" s="12"/>
      <c r="BSU52" s="12"/>
      <c r="BSV52" s="12"/>
      <c r="BSW52" s="12"/>
      <c r="BSX52" s="12"/>
      <c r="BSY52" s="12"/>
      <c r="BSZ52" s="12"/>
      <c r="BTA52" s="12"/>
      <c r="BTB52" s="12"/>
      <c r="BTC52" s="12"/>
      <c r="BTD52" s="12"/>
      <c r="BTE52" s="12"/>
      <c r="BTF52" s="12"/>
      <c r="BTG52" s="12"/>
      <c r="BTH52" s="12"/>
      <c r="BTI52" s="12"/>
      <c r="BTJ52" s="12"/>
      <c r="BTK52" s="12"/>
      <c r="BTL52" s="12"/>
      <c r="BTM52" s="12"/>
      <c r="BTN52" s="12"/>
      <c r="BTO52" s="12"/>
      <c r="BTP52" s="12"/>
      <c r="BTQ52" s="12"/>
      <c r="BTR52" s="12"/>
      <c r="BTS52" s="12"/>
      <c r="BTT52" s="12"/>
      <c r="BTU52" s="12"/>
      <c r="BTV52" s="12"/>
      <c r="BTW52" s="12"/>
      <c r="BTX52" s="12"/>
      <c r="BTY52" s="12"/>
      <c r="BTZ52" s="12"/>
      <c r="BUA52" s="12"/>
      <c r="BUB52" s="12"/>
      <c r="BUC52" s="12"/>
      <c r="BUD52" s="12"/>
      <c r="BUE52" s="12"/>
      <c r="BUF52" s="12"/>
      <c r="BUG52" s="12"/>
      <c r="BUH52" s="12"/>
      <c r="BUI52" s="12"/>
      <c r="BUJ52" s="12"/>
      <c r="BUK52" s="12"/>
      <c r="BUL52" s="12"/>
      <c r="BUM52" s="12"/>
      <c r="BUN52" s="12"/>
      <c r="BUO52" s="12"/>
      <c r="BUP52" s="12"/>
      <c r="BUQ52" s="12"/>
      <c r="BUR52" s="12"/>
      <c r="BUS52" s="12"/>
      <c r="BUT52" s="12"/>
      <c r="BUU52" s="12"/>
      <c r="BUV52" s="12"/>
      <c r="BUW52" s="12"/>
      <c r="BUX52" s="12"/>
      <c r="BUY52" s="12"/>
      <c r="BUZ52" s="12"/>
      <c r="BVA52" s="12"/>
      <c r="BVB52" s="12"/>
      <c r="BVC52" s="12"/>
      <c r="BVD52" s="12"/>
      <c r="BVE52" s="12"/>
      <c r="BVF52" s="12"/>
      <c r="BVG52" s="12"/>
      <c r="BVH52" s="12"/>
      <c r="BVI52" s="12"/>
      <c r="BVJ52" s="12"/>
      <c r="BVK52" s="12"/>
      <c r="BVL52" s="12"/>
      <c r="BVM52" s="12"/>
      <c r="BVN52" s="12"/>
      <c r="BVO52" s="12"/>
      <c r="BVP52" s="12"/>
      <c r="BVQ52" s="12"/>
      <c r="BVR52" s="12"/>
      <c r="BVS52" s="12"/>
      <c r="BVT52" s="12"/>
      <c r="BVU52" s="12"/>
      <c r="BVV52" s="12"/>
      <c r="BVW52" s="12"/>
      <c r="BVX52" s="12"/>
      <c r="BVY52" s="12"/>
      <c r="BVZ52" s="12"/>
      <c r="BWA52" s="12"/>
      <c r="BWB52" s="12"/>
      <c r="BWC52" s="12"/>
      <c r="BWD52" s="12"/>
      <c r="BWE52" s="12"/>
      <c r="BWF52" s="12"/>
      <c r="BWG52" s="12"/>
      <c r="BWH52" s="12"/>
      <c r="BWI52" s="12"/>
      <c r="BWJ52" s="12"/>
      <c r="BWK52" s="12"/>
      <c r="BWL52" s="12"/>
      <c r="BWM52" s="12"/>
      <c r="BWN52" s="12"/>
      <c r="BWO52" s="12"/>
      <c r="BWP52" s="12"/>
      <c r="BWQ52" s="12"/>
      <c r="BWR52" s="12"/>
      <c r="BWS52" s="12"/>
      <c r="BWT52" s="12"/>
      <c r="BWU52" s="12"/>
      <c r="BWV52" s="12"/>
      <c r="BWW52" s="12"/>
      <c r="BWX52" s="12"/>
      <c r="BWY52" s="12"/>
      <c r="BWZ52" s="12"/>
      <c r="BXA52" s="12"/>
      <c r="BXB52" s="12"/>
      <c r="BXC52" s="12"/>
      <c r="BXD52" s="12"/>
      <c r="BXE52" s="12"/>
      <c r="BXF52" s="12"/>
      <c r="BXG52" s="12"/>
      <c r="BXH52" s="12"/>
      <c r="BXI52" s="12"/>
      <c r="BXJ52" s="12"/>
      <c r="BXK52" s="12"/>
      <c r="BXL52" s="12"/>
      <c r="BXM52" s="12"/>
      <c r="BXN52" s="12"/>
      <c r="BXO52" s="12"/>
      <c r="BXP52" s="12"/>
      <c r="BXQ52" s="12"/>
      <c r="BXR52" s="12"/>
      <c r="BXS52" s="12"/>
      <c r="BXT52" s="12"/>
      <c r="BXU52" s="12"/>
      <c r="BXV52" s="12"/>
      <c r="BXW52" s="12"/>
      <c r="BXX52" s="12"/>
      <c r="BXY52" s="12"/>
      <c r="BXZ52" s="12"/>
      <c r="BYA52" s="12"/>
      <c r="BYB52" s="12"/>
      <c r="BYC52" s="12"/>
      <c r="BYD52" s="12"/>
      <c r="BYE52" s="12"/>
      <c r="BYF52" s="12"/>
      <c r="BYG52" s="12"/>
      <c r="BYH52" s="12"/>
      <c r="BYI52" s="12"/>
      <c r="BYJ52" s="12"/>
      <c r="BYK52" s="12"/>
      <c r="BYL52" s="12"/>
      <c r="BYM52" s="12"/>
      <c r="BYN52" s="12"/>
      <c r="BYO52" s="12"/>
      <c r="BYP52" s="12"/>
      <c r="BYQ52" s="12"/>
      <c r="BYR52" s="12"/>
      <c r="BYS52" s="12"/>
      <c r="BYT52" s="12"/>
      <c r="BYU52" s="12"/>
      <c r="BYV52" s="12"/>
      <c r="BYW52" s="12"/>
      <c r="BYX52" s="12"/>
      <c r="BYY52" s="12"/>
      <c r="BYZ52" s="12"/>
      <c r="BZA52" s="12"/>
      <c r="BZB52" s="12"/>
      <c r="BZC52" s="12"/>
      <c r="BZD52" s="12"/>
      <c r="BZE52" s="12"/>
      <c r="BZF52" s="12"/>
      <c r="BZG52" s="12"/>
      <c r="BZH52" s="12"/>
      <c r="BZI52" s="12"/>
      <c r="BZJ52" s="12"/>
      <c r="BZK52" s="12"/>
      <c r="BZL52" s="12"/>
      <c r="BZM52" s="12"/>
      <c r="BZN52" s="12"/>
      <c r="BZO52" s="12"/>
      <c r="BZP52" s="12"/>
      <c r="BZQ52" s="12"/>
      <c r="BZR52" s="12"/>
      <c r="BZS52" s="12"/>
      <c r="BZT52" s="12"/>
      <c r="BZU52" s="12"/>
      <c r="BZV52" s="12"/>
      <c r="BZW52" s="12"/>
      <c r="BZX52" s="12"/>
      <c r="BZY52" s="12"/>
      <c r="BZZ52" s="12"/>
      <c r="CAA52" s="12"/>
      <c r="CAB52" s="12"/>
      <c r="CAC52" s="12"/>
      <c r="CAD52" s="12"/>
      <c r="CAE52" s="12"/>
      <c r="CAF52" s="12"/>
      <c r="CAG52" s="12"/>
      <c r="CAH52" s="12"/>
      <c r="CAI52" s="12"/>
      <c r="CAJ52" s="12"/>
      <c r="CAK52" s="12"/>
      <c r="CAL52" s="12"/>
      <c r="CAM52" s="12"/>
      <c r="CAN52" s="12"/>
      <c r="CAO52" s="12"/>
      <c r="CAP52" s="12"/>
      <c r="CAQ52" s="12"/>
      <c r="CAR52" s="12"/>
      <c r="CAS52" s="12"/>
      <c r="CAT52" s="12"/>
      <c r="CAU52" s="12"/>
      <c r="CAV52" s="12"/>
      <c r="CAW52" s="12"/>
      <c r="CAX52" s="12"/>
      <c r="CAY52" s="12"/>
      <c r="CAZ52" s="12"/>
      <c r="CBA52" s="12"/>
      <c r="CBB52" s="12"/>
      <c r="CBC52" s="12"/>
      <c r="CBD52" s="12"/>
      <c r="CBE52" s="12"/>
      <c r="CBF52" s="12"/>
      <c r="CBG52" s="12"/>
      <c r="CBH52" s="12"/>
      <c r="CBI52" s="12"/>
      <c r="CBJ52" s="12"/>
      <c r="CBK52" s="12"/>
      <c r="CBL52" s="12"/>
      <c r="CBM52" s="12"/>
      <c r="CBN52" s="12"/>
      <c r="CBO52" s="12"/>
      <c r="CBP52" s="12"/>
      <c r="CBQ52" s="12"/>
      <c r="CBR52" s="12"/>
      <c r="CBS52" s="12"/>
      <c r="CBT52" s="12"/>
      <c r="CBU52" s="12"/>
      <c r="CBV52" s="12"/>
      <c r="CBW52" s="12"/>
      <c r="CBX52" s="12"/>
      <c r="CBY52" s="12"/>
      <c r="CBZ52" s="12"/>
      <c r="CCA52" s="12"/>
      <c r="CCB52" s="12"/>
      <c r="CCC52" s="12"/>
      <c r="CCD52" s="12"/>
      <c r="CCE52" s="12"/>
      <c r="CCF52" s="12"/>
      <c r="CCG52" s="12"/>
      <c r="CCH52" s="12"/>
      <c r="CCI52" s="12"/>
      <c r="CCJ52" s="12"/>
      <c r="CCK52" s="12"/>
      <c r="CCL52" s="12"/>
      <c r="CCM52" s="12"/>
      <c r="CCN52" s="12"/>
      <c r="CCO52" s="12"/>
      <c r="CCP52" s="12"/>
      <c r="CCQ52" s="12"/>
      <c r="CCR52" s="12"/>
      <c r="CCS52" s="12"/>
      <c r="CCT52" s="12"/>
      <c r="CCU52" s="12"/>
      <c r="CCV52" s="12"/>
      <c r="CCW52" s="12"/>
      <c r="CCX52" s="12"/>
      <c r="CCY52" s="12"/>
      <c r="CCZ52" s="12"/>
      <c r="CDA52" s="12"/>
      <c r="CDB52" s="12"/>
      <c r="CDC52" s="12"/>
      <c r="CDD52" s="12"/>
      <c r="CDE52" s="12"/>
      <c r="CDF52" s="12"/>
      <c r="CDG52" s="12"/>
      <c r="CDH52" s="12"/>
      <c r="CDI52" s="12"/>
      <c r="CDJ52" s="12"/>
      <c r="CDK52" s="12"/>
      <c r="CDL52" s="12"/>
      <c r="CDM52" s="12"/>
      <c r="CDN52" s="12"/>
      <c r="CDO52" s="12"/>
      <c r="CDP52" s="12"/>
      <c r="CDQ52" s="12"/>
      <c r="CDR52" s="12"/>
      <c r="CDS52" s="12"/>
      <c r="CDT52" s="12"/>
      <c r="CDU52" s="12"/>
      <c r="CDV52" s="12"/>
      <c r="CDW52" s="12"/>
      <c r="CDX52" s="12"/>
      <c r="CDY52" s="12"/>
      <c r="CDZ52" s="12"/>
      <c r="CEA52" s="12"/>
      <c r="CEB52" s="12"/>
      <c r="CEC52" s="12"/>
      <c r="CED52" s="12"/>
      <c r="CEE52" s="12"/>
      <c r="CEF52" s="12"/>
      <c r="CEG52" s="12"/>
      <c r="CEH52" s="12"/>
      <c r="CEI52" s="12"/>
      <c r="CEJ52" s="12"/>
      <c r="CEK52" s="12"/>
      <c r="CEL52" s="12"/>
      <c r="CEM52" s="12"/>
      <c r="CEN52" s="12"/>
      <c r="CEO52" s="12"/>
      <c r="CEP52" s="12"/>
      <c r="CEQ52" s="12"/>
      <c r="CER52" s="12"/>
      <c r="CES52" s="12"/>
      <c r="CET52" s="12"/>
      <c r="CEU52" s="12"/>
      <c r="CEV52" s="12"/>
      <c r="CEW52" s="12"/>
      <c r="CEX52" s="12"/>
      <c r="CEY52" s="12"/>
      <c r="CEZ52" s="12"/>
      <c r="CFA52" s="12"/>
      <c r="CFB52" s="12"/>
      <c r="CFC52" s="12"/>
      <c r="CFD52" s="12"/>
      <c r="CFE52" s="12"/>
      <c r="CFF52" s="12"/>
      <c r="CFG52" s="12"/>
      <c r="CFH52" s="12"/>
      <c r="CFI52" s="12"/>
      <c r="CFJ52" s="12"/>
      <c r="CFK52" s="12"/>
      <c r="CFL52" s="12"/>
      <c r="CFM52" s="12"/>
      <c r="CFN52" s="12"/>
      <c r="CFO52" s="12"/>
      <c r="CFP52" s="12"/>
      <c r="CFQ52" s="12"/>
      <c r="CFR52" s="12"/>
      <c r="CFS52" s="12"/>
      <c r="CFT52" s="12"/>
      <c r="CFU52" s="12"/>
      <c r="CFV52" s="12"/>
      <c r="CFW52" s="12"/>
      <c r="CFX52" s="12"/>
      <c r="CFY52" s="12"/>
      <c r="CFZ52" s="12"/>
      <c r="CGA52" s="12"/>
      <c r="CGB52" s="12"/>
      <c r="CGC52" s="12"/>
      <c r="CGD52" s="12"/>
      <c r="CGE52" s="12"/>
      <c r="CGF52" s="12"/>
      <c r="CGG52" s="12"/>
      <c r="CGH52" s="12"/>
      <c r="CGI52" s="12"/>
      <c r="CGJ52" s="12"/>
      <c r="CGK52" s="12"/>
      <c r="CGL52" s="12"/>
      <c r="CGM52" s="12"/>
      <c r="CGN52" s="12"/>
      <c r="CGO52" s="12"/>
      <c r="CGP52" s="12"/>
      <c r="CGQ52" s="12"/>
      <c r="CGR52" s="12"/>
      <c r="CGS52" s="12"/>
      <c r="CGT52" s="12"/>
      <c r="CGU52" s="12"/>
      <c r="CGV52" s="12"/>
      <c r="CGW52" s="12"/>
      <c r="CGX52" s="12"/>
      <c r="CGY52" s="12"/>
      <c r="CGZ52" s="12"/>
      <c r="CHA52" s="12"/>
      <c r="CHB52" s="12"/>
      <c r="CHC52" s="12"/>
      <c r="CHD52" s="12"/>
      <c r="CHE52" s="12"/>
      <c r="CHF52" s="12"/>
      <c r="CHG52" s="12"/>
      <c r="CHH52" s="12"/>
      <c r="CHI52" s="12"/>
      <c r="CHJ52" s="12"/>
      <c r="CHK52" s="12"/>
      <c r="CHL52" s="12"/>
      <c r="CHM52" s="12"/>
      <c r="CHN52" s="12"/>
      <c r="CHO52" s="12"/>
      <c r="CHP52" s="12"/>
      <c r="CHQ52" s="12"/>
      <c r="CHR52" s="12"/>
      <c r="CHS52" s="12"/>
      <c r="CHT52" s="12"/>
      <c r="CHU52" s="12"/>
      <c r="CHV52" s="12"/>
      <c r="CHW52" s="12"/>
      <c r="CHX52" s="12"/>
      <c r="CHY52" s="12"/>
      <c r="CHZ52" s="12"/>
      <c r="CIA52" s="12"/>
      <c r="CIB52" s="12"/>
      <c r="CIC52" s="12"/>
      <c r="CID52" s="12"/>
      <c r="CIE52" s="12"/>
      <c r="CIF52" s="12"/>
      <c r="CIG52" s="12"/>
      <c r="CIH52" s="12"/>
      <c r="CII52" s="12"/>
      <c r="CIJ52" s="12"/>
      <c r="CIK52" s="12"/>
      <c r="CIL52" s="12"/>
      <c r="CIM52" s="12"/>
      <c r="CIN52" s="12"/>
      <c r="CIO52" s="12"/>
      <c r="CIP52" s="12"/>
      <c r="CIQ52" s="12"/>
      <c r="CIR52" s="12"/>
      <c r="CIS52" s="12"/>
      <c r="CIT52" s="12"/>
      <c r="CIU52" s="12"/>
      <c r="CIV52" s="12"/>
      <c r="CIW52" s="12"/>
      <c r="CIX52" s="12"/>
      <c r="CIY52" s="12"/>
      <c r="CIZ52" s="12"/>
      <c r="CJA52" s="12"/>
      <c r="CJB52" s="12"/>
      <c r="CJC52" s="12"/>
      <c r="CJD52" s="12"/>
      <c r="CJE52" s="12"/>
      <c r="CJF52" s="12"/>
      <c r="CJG52" s="12"/>
      <c r="CJH52" s="12"/>
      <c r="CJI52" s="12"/>
      <c r="CJJ52" s="12"/>
      <c r="CJK52" s="12"/>
      <c r="CJL52" s="12"/>
      <c r="CJM52" s="12"/>
      <c r="CJN52" s="12"/>
      <c r="CJO52" s="12"/>
      <c r="CJP52" s="12"/>
      <c r="CJQ52" s="12"/>
      <c r="CJR52" s="12"/>
      <c r="CJS52" s="12"/>
      <c r="CJT52" s="12"/>
      <c r="CJU52" s="12"/>
      <c r="CJV52" s="12"/>
      <c r="CJW52" s="12"/>
      <c r="CJX52" s="12"/>
      <c r="CJY52" s="12"/>
      <c r="CJZ52" s="12"/>
      <c r="CKA52" s="12"/>
      <c r="CKB52" s="12"/>
      <c r="CKC52" s="12"/>
      <c r="CKD52" s="12"/>
      <c r="CKE52" s="12"/>
      <c r="CKF52" s="12"/>
      <c r="CKG52" s="12"/>
      <c r="CKH52" s="12"/>
      <c r="CKI52" s="12"/>
      <c r="CKJ52" s="12"/>
      <c r="CKK52" s="12"/>
      <c r="CKL52" s="12"/>
      <c r="CKM52" s="12"/>
      <c r="CKN52" s="12"/>
      <c r="CKO52" s="12"/>
      <c r="CKP52" s="12"/>
      <c r="CKQ52" s="12"/>
      <c r="CKR52" s="12"/>
      <c r="CKS52" s="12"/>
      <c r="CKT52" s="12"/>
      <c r="CKU52" s="12"/>
      <c r="CKV52" s="12"/>
      <c r="CKW52" s="12"/>
      <c r="CKX52" s="12"/>
      <c r="CKY52" s="12"/>
      <c r="CKZ52" s="12"/>
      <c r="CLA52" s="12"/>
      <c r="CLB52" s="12"/>
      <c r="CLC52" s="12"/>
      <c r="CLD52" s="12"/>
      <c r="CLE52" s="12"/>
      <c r="CLF52" s="12"/>
      <c r="CLG52" s="12"/>
      <c r="CLH52" s="12"/>
      <c r="CLI52" s="12"/>
      <c r="CLJ52" s="12"/>
      <c r="CLK52" s="12"/>
      <c r="CLL52" s="12"/>
      <c r="CLM52" s="12"/>
      <c r="CLN52" s="12"/>
      <c r="CLO52" s="12"/>
      <c r="CLP52" s="12"/>
      <c r="CLQ52" s="12"/>
      <c r="CLR52" s="12"/>
      <c r="CLS52" s="12"/>
      <c r="CLT52" s="12"/>
      <c r="CLU52" s="12"/>
      <c r="CLV52" s="12"/>
      <c r="CLW52" s="12"/>
      <c r="CLX52" s="12"/>
      <c r="CLY52" s="12"/>
      <c r="CLZ52" s="12"/>
      <c r="CMA52" s="12"/>
      <c r="CMB52" s="12"/>
      <c r="CMC52" s="12"/>
      <c r="CMD52" s="12"/>
      <c r="CME52" s="12"/>
      <c r="CMF52" s="12"/>
      <c r="CMG52" s="12"/>
      <c r="CMH52" s="12"/>
      <c r="CMI52" s="12"/>
      <c r="CMJ52" s="12"/>
      <c r="CMK52" s="12"/>
      <c r="CML52" s="12"/>
      <c r="CMM52" s="12"/>
      <c r="CMN52" s="12"/>
      <c r="CMO52" s="12"/>
      <c r="CMP52" s="12"/>
      <c r="CMQ52" s="12"/>
      <c r="CMR52" s="12"/>
      <c r="CMS52" s="12"/>
      <c r="CMT52" s="12"/>
      <c r="CMU52" s="12"/>
      <c r="CMV52" s="12"/>
      <c r="CMW52" s="12"/>
      <c r="CMX52" s="12"/>
      <c r="CMY52" s="12"/>
      <c r="CMZ52" s="12"/>
      <c r="CNA52" s="12"/>
      <c r="CNB52" s="12"/>
      <c r="CNC52" s="12"/>
      <c r="CND52" s="12"/>
      <c r="CNE52" s="12"/>
      <c r="CNF52" s="12"/>
      <c r="CNG52" s="12"/>
      <c r="CNH52" s="12"/>
      <c r="CNI52" s="12"/>
      <c r="CNJ52" s="12"/>
      <c r="CNK52" s="12"/>
      <c r="CNL52" s="12"/>
      <c r="CNM52" s="12"/>
      <c r="CNN52" s="12"/>
      <c r="CNO52" s="12"/>
      <c r="CNP52" s="12"/>
      <c r="CNQ52" s="12"/>
      <c r="CNR52" s="12"/>
      <c r="CNS52" s="12"/>
      <c r="CNT52" s="12"/>
      <c r="CNU52" s="12"/>
      <c r="CNV52" s="12"/>
      <c r="CNW52" s="12"/>
      <c r="CNX52" s="12"/>
      <c r="CNY52" s="12"/>
      <c r="CNZ52" s="12"/>
      <c r="COA52" s="12"/>
      <c r="COB52" s="12"/>
      <c r="COC52" s="12"/>
      <c r="COD52" s="12"/>
      <c r="COE52" s="12"/>
      <c r="COF52" s="12"/>
      <c r="COG52" s="12"/>
      <c r="COH52" s="12"/>
      <c r="COI52" s="12"/>
      <c r="COJ52" s="12"/>
      <c r="COK52" s="12"/>
      <c r="COL52" s="12"/>
      <c r="COM52" s="12"/>
      <c r="CON52" s="12"/>
      <c r="COO52" s="12"/>
      <c r="COP52" s="12"/>
      <c r="COQ52" s="12"/>
      <c r="COR52" s="12"/>
      <c r="COS52" s="12"/>
      <c r="COT52" s="12"/>
      <c r="COU52" s="12"/>
      <c r="COV52" s="12"/>
      <c r="COW52" s="12"/>
      <c r="COX52" s="12"/>
      <c r="COY52" s="12"/>
      <c r="COZ52" s="12"/>
      <c r="CPA52" s="12"/>
      <c r="CPB52" s="12"/>
      <c r="CPC52" s="12"/>
      <c r="CPD52" s="12"/>
      <c r="CPE52" s="12"/>
      <c r="CPF52" s="12"/>
      <c r="CPG52" s="12"/>
      <c r="CPH52" s="12"/>
      <c r="CPI52" s="12"/>
      <c r="CPJ52" s="12"/>
      <c r="CPK52" s="12"/>
      <c r="CPL52" s="12"/>
      <c r="CPM52" s="12"/>
      <c r="CPN52" s="12"/>
      <c r="CPO52" s="12"/>
      <c r="CPP52" s="12"/>
      <c r="CPQ52" s="12"/>
      <c r="CPR52" s="12"/>
      <c r="CPS52" s="12"/>
      <c r="CPT52" s="12"/>
      <c r="CPU52" s="12"/>
      <c r="CPV52" s="12"/>
      <c r="CPW52" s="12"/>
      <c r="CPX52" s="12"/>
      <c r="CPY52" s="12"/>
      <c r="CPZ52" s="12"/>
      <c r="CQA52" s="12"/>
      <c r="CQB52" s="12"/>
      <c r="CQC52" s="12"/>
      <c r="CQD52" s="12"/>
      <c r="CQE52" s="12"/>
      <c r="CQF52" s="12"/>
      <c r="CQG52" s="12"/>
      <c r="CQH52" s="12"/>
      <c r="CQI52" s="12"/>
      <c r="CQJ52" s="12"/>
      <c r="CQK52" s="12"/>
      <c r="CQL52" s="12"/>
      <c r="CQM52" s="12"/>
      <c r="CQN52" s="12"/>
      <c r="CQO52" s="12"/>
      <c r="CQP52" s="12"/>
      <c r="CQQ52" s="12"/>
      <c r="CQR52" s="12"/>
      <c r="CQS52" s="12"/>
      <c r="CQT52" s="12"/>
      <c r="CQU52" s="12"/>
      <c r="CQV52" s="12"/>
      <c r="CQW52" s="12"/>
      <c r="CQX52" s="12"/>
      <c r="CQY52" s="12"/>
      <c r="CQZ52" s="12"/>
      <c r="CRA52" s="12"/>
      <c r="CRB52" s="12"/>
      <c r="CRC52" s="12"/>
      <c r="CRD52" s="12"/>
      <c r="CRE52" s="12"/>
      <c r="CRF52" s="12"/>
      <c r="CRG52" s="12"/>
      <c r="CRH52" s="12"/>
      <c r="CRI52" s="12"/>
      <c r="CRJ52" s="12"/>
      <c r="CRK52" s="12"/>
      <c r="CRL52" s="12"/>
      <c r="CRM52" s="12"/>
      <c r="CRN52" s="12"/>
      <c r="CRO52" s="12"/>
      <c r="CRP52" s="12"/>
      <c r="CRQ52" s="12"/>
      <c r="CRR52" s="12"/>
      <c r="CRS52" s="12"/>
      <c r="CRT52" s="12"/>
      <c r="CRU52" s="12"/>
      <c r="CRV52" s="12"/>
      <c r="CRW52" s="12"/>
      <c r="CRX52" s="12"/>
      <c r="CRY52" s="12"/>
      <c r="CRZ52" s="12"/>
      <c r="CSA52" s="12"/>
      <c r="CSB52" s="12"/>
      <c r="CSC52" s="12"/>
      <c r="CSD52" s="12"/>
      <c r="CSE52" s="12"/>
      <c r="CSF52" s="12"/>
      <c r="CSG52" s="12"/>
      <c r="CSH52" s="12"/>
      <c r="CSI52" s="12"/>
      <c r="CSJ52" s="12"/>
      <c r="CSK52" s="12"/>
      <c r="CSL52" s="12"/>
      <c r="CSM52" s="12"/>
      <c r="CSN52" s="12"/>
      <c r="CSO52" s="12"/>
      <c r="CSP52" s="12"/>
      <c r="CSQ52" s="12"/>
      <c r="CSR52" s="12"/>
      <c r="CSS52" s="12"/>
      <c r="CST52" s="12"/>
      <c r="CSU52" s="12"/>
      <c r="CSV52" s="12"/>
      <c r="CSW52" s="12"/>
      <c r="CSX52" s="12"/>
      <c r="CSY52" s="12"/>
      <c r="CSZ52" s="12"/>
      <c r="CTA52" s="12"/>
      <c r="CTB52" s="12"/>
      <c r="CTC52" s="12"/>
      <c r="CTD52" s="12"/>
      <c r="CTE52" s="12"/>
      <c r="CTF52" s="12"/>
      <c r="CTG52" s="12"/>
      <c r="CTH52" s="12"/>
      <c r="CTI52" s="12"/>
      <c r="CTJ52" s="12"/>
      <c r="CTK52" s="12"/>
      <c r="CTL52" s="12"/>
      <c r="CTM52" s="12"/>
      <c r="CTN52" s="12"/>
      <c r="CTO52" s="12"/>
      <c r="CTP52" s="12"/>
      <c r="CTQ52" s="12"/>
      <c r="CTR52" s="12"/>
      <c r="CTS52" s="12"/>
      <c r="CTT52" s="12"/>
      <c r="CTU52" s="12"/>
      <c r="CTV52" s="12"/>
      <c r="CTW52" s="12"/>
      <c r="CTX52" s="12"/>
      <c r="CTY52" s="12"/>
      <c r="CTZ52" s="12"/>
      <c r="CUA52" s="12"/>
      <c r="CUB52" s="12"/>
      <c r="CUC52" s="12"/>
      <c r="CUD52" s="12"/>
      <c r="CUE52" s="12"/>
      <c r="CUF52" s="12"/>
      <c r="CUG52" s="12"/>
      <c r="CUH52" s="12"/>
      <c r="CUI52" s="12"/>
      <c r="CUJ52" s="12"/>
      <c r="CUK52" s="12"/>
      <c r="CUL52" s="12"/>
      <c r="CUM52" s="12"/>
      <c r="CUN52" s="12"/>
      <c r="CUO52" s="12"/>
      <c r="CUP52" s="12"/>
      <c r="CUQ52" s="12"/>
      <c r="CUR52" s="12"/>
      <c r="CUS52" s="12"/>
      <c r="CUT52" s="12"/>
      <c r="CUU52" s="12"/>
      <c r="CUV52" s="12"/>
      <c r="CUW52" s="12"/>
      <c r="CUX52" s="12"/>
      <c r="CUY52" s="12"/>
      <c r="CUZ52" s="12"/>
      <c r="CVA52" s="12"/>
      <c r="CVB52" s="12"/>
      <c r="CVC52" s="12"/>
      <c r="CVD52" s="12"/>
      <c r="CVE52" s="12"/>
      <c r="CVF52" s="12"/>
      <c r="CVG52" s="12"/>
      <c r="CVH52" s="12"/>
      <c r="CVI52" s="12"/>
      <c r="CVJ52" s="12"/>
      <c r="CVK52" s="12"/>
      <c r="CVL52" s="12"/>
      <c r="CVM52" s="12"/>
      <c r="CVN52" s="12"/>
      <c r="CVO52" s="12"/>
      <c r="CVP52" s="12"/>
      <c r="CVQ52" s="12"/>
      <c r="CVR52" s="12"/>
      <c r="CVS52" s="12"/>
      <c r="CVT52" s="12"/>
      <c r="CVU52" s="12"/>
      <c r="CVV52" s="12"/>
      <c r="CVW52" s="12"/>
      <c r="CVX52" s="12"/>
      <c r="CVY52" s="12"/>
      <c r="CVZ52" s="12"/>
      <c r="CWA52" s="12"/>
      <c r="CWB52" s="12"/>
      <c r="CWC52" s="12"/>
      <c r="CWD52" s="12"/>
      <c r="CWE52" s="12"/>
      <c r="CWF52" s="12"/>
      <c r="CWG52" s="12"/>
      <c r="CWH52" s="12"/>
      <c r="CWI52" s="12"/>
      <c r="CWJ52" s="12"/>
      <c r="CWK52" s="12"/>
      <c r="CWL52" s="12"/>
      <c r="CWM52" s="12"/>
      <c r="CWN52" s="12"/>
      <c r="CWO52" s="12"/>
      <c r="CWP52" s="12"/>
      <c r="CWQ52" s="12"/>
      <c r="CWR52" s="12"/>
      <c r="CWS52" s="12"/>
      <c r="CWT52" s="12"/>
      <c r="CWU52" s="12"/>
      <c r="CWV52" s="12"/>
      <c r="CWW52" s="12"/>
      <c r="CWX52" s="12"/>
      <c r="CWY52" s="12"/>
      <c r="CWZ52" s="12"/>
      <c r="CXA52" s="12"/>
      <c r="CXB52" s="12"/>
      <c r="CXC52" s="12"/>
      <c r="CXD52" s="12"/>
      <c r="CXE52" s="12"/>
      <c r="CXF52" s="12"/>
      <c r="CXG52" s="12"/>
      <c r="CXH52" s="12"/>
      <c r="CXI52" s="12"/>
      <c r="CXJ52" s="12"/>
      <c r="CXK52" s="12"/>
      <c r="CXL52" s="12"/>
      <c r="CXM52" s="12"/>
      <c r="CXN52" s="12"/>
      <c r="CXO52" s="12"/>
      <c r="CXP52" s="12"/>
      <c r="CXQ52" s="12"/>
      <c r="CXR52" s="12"/>
      <c r="CXS52" s="12"/>
      <c r="CXT52" s="12"/>
      <c r="CXU52" s="12"/>
      <c r="CXV52" s="12"/>
      <c r="CXW52" s="12"/>
      <c r="CXX52" s="12"/>
      <c r="CXY52" s="12"/>
      <c r="CXZ52" s="12"/>
      <c r="CYA52" s="12"/>
      <c r="CYB52" s="12"/>
      <c r="CYC52" s="12"/>
      <c r="CYD52" s="12"/>
      <c r="CYE52" s="12"/>
      <c r="CYF52" s="12"/>
      <c r="CYG52" s="12"/>
      <c r="CYH52" s="12"/>
      <c r="CYI52" s="12"/>
      <c r="CYJ52" s="12"/>
      <c r="CYK52" s="12"/>
      <c r="CYL52" s="12"/>
      <c r="CYM52" s="12"/>
      <c r="CYN52" s="12"/>
      <c r="CYO52" s="12"/>
      <c r="CYP52" s="12"/>
      <c r="CYQ52" s="12"/>
      <c r="CYR52" s="12"/>
      <c r="CYS52" s="12"/>
      <c r="CYT52" s="12"/>
      <c r="CYU52" s="12"/>
      <c r="CYV52" s="12"/>
      <c r="CYW52" s="12"/>
      <c r="CYX52" s="12"/>
      <c r="CYY52" s="12"/>
      <c r="CYZ52" s="12"/>
      <c r="CZA52" s="12"/>
      <c r="CZB52" s="12"/>
      <c r="CZC52" s="12"/>
      <c r="CZD52" s="12"/>
      <c r="CZE52" s="12"/>
      <c r="CZF52" s="12"/>
      <c r="CZG52" s="12"/>
      <c r="CZH52" s="12"/>
      <c r="CZI52" s="12"/>
      <c r="CZJ52" s="12"/>
      <c r="CZK52" s="12"/>
      <c r="CZL52" s="12"/>
      <c r="CZM52" s="12"/>
      <c r="CZN52" s="12"/>
      <c r="CZO52" s="12"/>
      <c r="CZP52" s="12"/>
      <c r="CZQ52" s="12"/>
      <c r="CZR52" s="12"/>
      <c r="CZS52" s="12"/>
      <c r="CZT52" s="12"/>
      <c r="CZU52" s="12"/>
      <c r="CZV52" s="12"/>
      <c r="CZW52" s="12"/>
      <c r="CZX52" s="12"/>
      <c r="CZY52" s="12"/>
      <c r="CZZ52" s="12"/>
      <c r="DAA52" s="12"/>
      <c r="DAB52" s="12"/>
      <c r="DAC52" s="12"/>
      <c r="DAD52" s="12"/>
      <c r="DAE52" s="12"/>
      <c r="DAF52" s="12"/>
      <c r="DAG52" s="12"/>
      <c r="DAH52" s="12"/>
      <c r="DAI52" s="12"/>
      <c r="DAJ52" s="12"/>
      <c r="DAK52" s="12"/>
      <c r="DAL52" s="12"/>
      <c r="DAM52" s="12"/>
      <c r="DAN52" s="12"/>
      <c r="DAO52" s="12"/>
      <c r="DAP52" s="12"/>
      <c r="DAQ52" s="12"/>
      <c r="DAR52" s="12"/>
      <c r="DAS52" s="12"/>
      <c r="DAT52" s="12"/>
      <c r="DAU52" s="12"/>
      <c r="DAV52" s="12"/>
      <c r="DAW52" s="12"/>
      <c r="DAX52" s="12"/>
      <c r="DAY52" s="12"/>
      <c r="DAZ52" s="12"/>
      <c r="DBA52" s="12"/>
      <c r="DBB52" s="12"/>
      <c r="DBC52" s="12"/>
      <c r="DBD52" s="12"/>
      <c r="DBE52" s="12"/>
      <c r="DBF52" s="12"/>
      <c r="DBG52" s="12"/>
      <c r="DBH52" s="12"/>
      <c r="DBI52" s="12"/>
      <c r="DBJ52" s="12"/>
      <c r="DBK52" s="12"/>
      <c r="DBL52" s="12"/>
      <c r="DBM52" s="12"/>
      <c r="DBN52" s="12"/>
      <c r="DBO52" s="12"/>
      <c r="DBP52" s="12"/>
      <c r="DBQ52" s="12"/>
      <c r="DBR52" s="12"/>
      <c r="DBS52" s="12"/>
      <c r="DBT52" s="12"/>
      <c r="DBU52" s="12"/>
      <c r="DBV52" s="12"/>
      <c r="DBW52" s="12"/>
      <c r="DBX52" s="12"/>
      <c r="DBY52" s="12"/>
      <c r="DBZ52" s="12"/>
      <c r="DCA52" s="12"/>
      <c r="DCB52" s="12"/>
      <c r="DCC52" s="12"/>
      <c r="DCD52" s="12"/>
      <c r="DCE52" s="12"/>
      <c r="DCF52" s="12"/>
      <c r="DCG52" s="12"/>
      <c r="DCH52" s="12"/>
      <c r="DCI52" s="12"/>
      <c r="DCJ52" s="12"/>
      <c r="DCK52" s="12"/>
      <c r="DCL52" s="12"/>
      <c r="DCM52" s="12"/>
      <c r="DCN52" s="12"/>
      <c r="DCO52" s="12"/>
      <c r="DCP52" s="12"/>
      <c r="DCQ52" s="12"/>
      <c r="DCR52" s="12"/>
      <c r="DCS52" s="12"/>
      <c r="DCT52" s="12"/>
      <c r="DCU52" s="12"/>
      <c r="DCV52" s="12"/>
      <c r="DCW52" s="12"/>
      <c r="DCX52" s="12"/>
      <c r="DCY52" s="12"/>
      <c r="DCZ52" s="12"/>
      <c r="DDA52" s="12"/>
      <c r="DDB52" s="12"/>
      <c r="DDC52" s="12"/>
      <c r="DDD52" s="12"/>
      <c r="DDE52" s="12"/>
      <c r="DDF52" s="12"/>
      <c r="DDG52" s="12"/>
      <c r="DDH52" s="12"/>
      <c r="DDI52" s="12"/>
      <c r="DDJ52" s="12"/>
      <c r="DDK52" s="12"/>
      <c r="DDL52" s="12"/>
      <c r="DDM52" s="12"/>
      <c r="DDN52" s="12"/>
      <c r="DDO52" s="12"/>
      <c r="DDP52" s="12"/>
      <c r="DDQ52" s="12"/>
      <c r="DDR52" s="12"/>
      <c r="DDS52" s="12"/>
      <c r="DDT52" s="12"/>
      <c r="DDU52" s="12"/>
      <c r="DDV52" s="12"/>
      <c r="DDW52" s="12"/>
      <c r="DDX52" s="12"/>
      <c r="DDY52" s="12"/>
      <c r="DDZ52" s="12"/>
      <c r="DEA52" s="12"/>
      <c r="DEB52" s="12"/>
      <c r="DEC52" s="12"/>
      <c r="DED52" s="12"/>
      <c r="DEE52" s="12"/>
      <c r="DEF52" s="12"/>
      <c r="DEG52" s="12"/>
      <c r="DEH52" s="12"/>
      <c r="DEI52" s="12"/>
      <c r="DEJ52" s="12"/>
      <c r="DEK52" s="12"/>
      <c r="DEL52" s="12"/>
      <c r="DEM52" s="12"/>
      <c r="DEN52" s="12"/>
      <c r="DEO52" s="12"/>
      <c r="DEP52" s="12"/>
      <c r="DEQ52" s="12"/>
      <c r="DER52" s="12"/>
      <c r="DES52" s="12"/>
      <c r="DET52" s="12"/>
      <c r="DEU52" s="12"/>
      <c r="DEV52" s="12"/>
      <c r="DEW52" s="12"/>
      <c r="DEX52" s="12"/>
      <c r="DEY52" s="12"/>
      <c r="DEZ52" s="12"/>
      <c r="DFA52" s="12"/>
      <c r="DFB52" s="12"/>
      <c r="DFC52" s="12"/>
      <c r="DFD52" s="12"/>
      <c r="DFE52" s="12"/>
      <c r="DFF52" s="12"/>
      <c r="DFG52" s="12"/>
      <c r="DFH52" s="12"/>
      <c r="DFI52" s="12"/>
      <c r="DFJ52" s="12"/>
      <c r="DFK52" s="12"/>
      <c r="DFL52" s="12"/>
      <c r="DFM52" s="12"/>
      <c r="DFN52" s="12"/>
      <c r="DFO52" s="12"/>
      <c r="DFP52" s="12"/>
      <c r="DFQ52" s="12"/>
      <c r="DFR52" s="12"/>
      <c r="DFS52" s="12"/>
      <c r="DFT52" s="12"/>
      <c r="DFU52" s="12"/>
      <c r="DFV52" s="12"/>
      <c r="DFW52" s="12"/>
      <c r="DFX52" s="12"/>
      <c r="DFY52" s="12"/>
      <c r="DFZ52" s="12"/>
      <c r="DGA52" s="12"/>
      <c r="DGB52" s="12"/>
      <c r="DGC52" s="12"/>
      <c r="DGD52" s="12"/>
      <c r="DGE52" s="12"/>
      <c r="DGF52" s="12"/>
      <c r="DGG52" s="12"/>
      <c r="DGH52" s="12"/>
      <c r="DGI52" s="12"/>
      <c r="DGJ52" s="12"/>
      <c r="DGK52" s="12"/>
      <c r="DGL52" s="12"/>
      <c r="DGM52" s="12"/>
      <c r="DGN52" s="12"/>
      <c r="DGO52" s="12"/>
      <c r="DGP52" s="12"/>
      <c r="DGQ52" s="12"/>
      <c r="DGR52" s="12"/>
      <c r="DGS52" s="12"/>
      <c r="DGT52" s="12"/>
      <c r="DGU52" s="12"/>
      <c r="DGV52" s="12"/>
      <c r="DGW52" s="12"/>
      <c r="DGX52" s="12"/>
      <c r="DGY52" s="12"/>
      <c r="DGZ52" s="12"/>
      <c r="DHA52" s="12"/>
      <c r="DHB52" s="12"/>
      <c r="DHC52" s="12"/>
      <c r="DHD52" s="12"/>
      <c r="DHE52" s="12"/>
      <c r="DHF52" s="12"/>
      <c r="DHG52" s="12"/>
      <c r="DHH52" s="12"/>
      <c r="DHI52" s="12"/>
      <c r="DHJ52" s="12"/>
      <c r="DHK52" s="12"/>
      <c r="DHL52" s="12"/>
      <c r="DHM52" s="12"/>
      <c r="DHN52" s="12"/>
      <c r="DHO52" s="12"/>
      <c r="DHP52" s="12"/>
      <c r="DHQ52" s="12"/>
      <c r="DHR52" s="12"/>
      <c r="DHS52" s="12"/>
      <c r="DHT52" s="12"/>
      <c r="DHU52" s="12"/>
      <c r="DHV52" s="12"/>
      <c r="DHW52" s="12"/>
      <c r="DHX52" s="12"/>
      <c r="DHY52" s="12"/>
      <c r="DHZ52" s="12"/>
      <c r="DIA52" s="12"/>
      <c r="DIB52" s="12"/>
      <c r="DIC52" s="12"/>
      <c r="DID52" s="12"/>
      <c r="DIE52" s="12"/>
      <c r="DIF52" s="12"/>
      <c r="DIG52" s="12"/>
      <c r="DIH52" s="12"/>
      <c r="DII52" s="12"/>
      <c r="DIJ52" s="12"/>
      <c r="DIK52" s="12"/>
      <c r="DIL52" s="12"/>
      <c r="DIM52" s="12"/>
      <c r="DIN52" s="12"/>
      <c r="DIO52" s="12"/>
      <c r="DIP52" s="12"/>
      <c r="DIQ52" s="12"/>
      <c r="DIR52" s="12"/>
      <c r="DIS52" s="12"/>
      <c r="DIT52" s="12"/>
      <c r="DIU52" s="12"/>
      <c r="DIV52" s="12"/>
      <c r="DIW52" s="12"/>
      <c r="DIX52" s="12"/>
      <c r="DIY52" s="12"/>
      <c r="DIZ52" s="12"/>
      <c r="DJA52" s="12"/>
      <c r="DJB52" s="12"/>
      <c r="DJC52" s="12"/>
      <c r="DJD52" s="12"/>
      <c r="DJE52" s="12"/>
      <c r="DJF52" s="12"/>
      <c r="DJG52" s="12"/>
      <c r="DJH52" s="12"/>
      <c r="DJI52" s="12"/>
      <c r="DJJ52" s="12"/>
      <c r="DJK52" s="12"/>
      <c r="DJL52" s="12"/>
      <c r="DJM52" s="12"/>
      <c r="DJN52" s="12"/>
      <c r="DJO52" s="12"/>
      <c r="DJP52" s="12"/>
      <c r="DJQ52" s="12"/>
      <c r="DJR52" s="12"/>
      <c r="DJS52" s="12"/>
      <c r="DJT52" s="12"/>
      <c r="DJU52" s="12"/>
      <c r="DJV52" s="12"/>
      <c r="DJW52" s="12"/>
      <c r="DJX52" s="12"/>
      <c r="DJY52" s="12"/>
      <c r="DJZ52" s="12"/>
      <c r="DKA52" s="12"/>
      <c r="DKB52" s="12"/>
      <c r="DKC52" s="12"/>
      <c r="DKD52" s="12"/>
      <c r="DKE52" s="12"/>
      <c r="DKF52" s="12"/>
      <c r="DKG52" s="12"/>
      <c r="DKH52" s="12"/>
      <c r="DKI52" s="12"/>
      <c r="DKJ52" s="12"/>
      <c r="DKK52" s="12"/>
      <c r="DKL52" s="12"/>
      <c r="DKM52" s="12"/>
      <c r="DKN52" s="12"/>
      <c r="DKO52" s="12"/>
      <c r="DKP52" s="12"/>
      <c r="DKQ52" s="12"/>
      <c r="DKR52" s="12"/>
      <c r="DKS52" s="12"/>
      <c r="DKT52" s="12"/>
      <c r="DKU52" s="12"/>
      <c r="DKV52" s="12"/>
      <c r="DKW52" s="12"/>
      <c r="DKX52" s="12"/>
      <c r="DKY52" s="12"/>
      <c r="DKZ52" s="12"/>
      <c r="DLA52" s="12"/>
      <c r="DLB52" s="12"/>
      <c r="DLC52" s="12"/>
      <c r="DLD52" s="12"/>
      <c r="DLE52" s="12"/>
      <c r="DLF52" s="12"/>
      <c r="DLG52" s="12"/>
      <c r="DLH52" s="12"/>
      <c r="DLI52" s="12"/>
      <c r="DLJ52" s="12"/>
      <c r="DLK52" s="12"/>
      <c r="DLL52" s="12"/>
      <c r="DLM52" s="12"/>
      <c r="DLN52" s="12"/>
      <c r="DLO52" s="12"/>
      <c r="DLP52" s="12"/>
      <c r="DLQ52" s="12"/>
      <c r="DLR52" s="12"/>
      <c r="DLS52" s="12"/>
      <c r="DLT52" s="12"/>
      <c r="DLU52" s="12"/>
      <c r="DLV52" s="12"/>
      <c r="DLW52" s="12"/>
      <c r="DLX52" s="12"/>
      <c r="DLY52" s="12"/>
      <c r="DLZ52" s="12"/>
      <c r="DMA52" s="12"/>
      <c r="DMB52" s="12"/>
      <c r="DMC52" s="12"/>
      <c r="DMD52" s="12"/>
      <c r="DME52" s="12"/>
      <c r="DMF52" s="12"/>
      <c r="DMG52" s="12"/>
      <c r="DMH52" s="12"/>
      <c r="DMI52" s="12"/>
      <c r="DMJ52" s="12"/>
      <c r="DMK52" s="12"/>
      <c r="DML52" s="12"/>
      <c r="DMM52" s="12"/>
      <c r="DMN52" s="12"/>
      <c r="DMO52" s="12"/>
      <c r="DMP52" s="12"/>
      <c r="DMQ52" s="12"/>
      <c r="DMR52" s="12"/>
      <c r="DMS52" s="12"/>
      <c r="DMT52" s="12"/>
      <c r="DMU52" s="12"/>
      <c r="DMV52" s="12"/>
      <c r="DMW52" s="12"/>
      <c r="DMX52" s="12"/>
      <c r="DMY52" s="12"/>
      <c r="DMZ52" s="12"/>
      <c r="DNA52" s="12"/>
      <c r="DNB52" s="12"/>
      <c r="DNC52" s="12"/>
      <c r="DND52" s="12"/>
      <c r="DNE52" s="12"/>
      <c r="DNF52" s="12"/>
      <c r="DNG52" s="12"/>
      <c r="DNH52" s="12"/>
      <c r="DNI52" s="12"/>
      <c r="DNJ52" s="12"/>
      <c r="DNK52" s="12"/>
      <c r="DNL52" s="12"/>
      <c r="DNM52" s="12"/>
      <c r="DNN52" s="12"/>
      <c r="DNO52" s="12"/>
      <c r="DNP52" s="12"/>
      <c r="DNQ52" s="12"/>
      <c r="DNR52" s="12"/>
      <c r="DNS52" s="12"/>
      <c r="DNT52" s="12"/>
      <c r="DNU52" s="12"/>
      <c r="DNV52" s="12"/>
      <c r="DNW52" s="12"/>
      <c r="DNX52" s="12"/>
      <c r="DNY52" s="12"/>
      <c r="DNZ52" s="12"/>
      <c r="DOA52" s="12"/>
      <c r="DOB52" s="12"/>
      <c r="DOC52" s="12"/>
      <c r="DOD52" s="12"/>
      <c r="DOE52" s="12"/>
      <c r="DOF52" s="12"/>
      <c r="DOG52" s="12"/>
      <c r="DOH52" s="12"/>
      <c r="DOI52" s="12"/>
      <c r="DOJ52" s="12"/>
      <c r="DOK52" s="12"/>
      <c r="DOL52" s="12"/>
      <c r="DOM52" s="12"/>
      <c r="DON52" s="12"/>
      <c r="DOO52" s="12"/>
      <c r="DOP52" s="12"/>
      <c r="DOQ52" s="12"/>
      <c r="DOR52" s="12"/>
      <c r="DOS52" s="12"/>
      <c r="DOT52" s="12"/>
      <c r="DOU52" s="12"/>
      <c r="DOV52" s="12"/>
      <c r="DOW52" s="12"/>
      <c r="DOX52" s="12"/>
      <c r="DOY52" s="12"/>
      <c r="DOZ52" s="12"/>
      <c r="DPA52" s="12"/>
      <c r="DPB52" s="12"/>
      <c r="DPC52" s="12"/>
      <c r="DPD52" s="12"/>
      <c r="DPE52" s="12"/>
      <c r="DPF52" s="12"/>
      <c r="DPG52" s="12"/>
      <c r="DPH52" s="12"/>
      <c r="DPI52" s="12"/>
      <c r="DPJ52" s="12"/>
      <c r="DPK52" s="12"/>
      <c r="DPL52" s="12"/>
      <c r="DPM52" s="12"/>
      <c r="DPN52" s="12"/>
      <c r="DPO52" s="12"/>
      <c r="DPP52" s="12"/>
      <c r="DPQ52" s="12"/>
      <c r="DPR52" s="12"/>
      <c r="DPS52" s="12"/>
      <c r="DPT52" s="12"/>
      <c r="DPU52" s="12"/>
      <c r="DPV52" s="12"/>
      <c r="DPW52" s="12"/>
      <c r="DPX52" s="12"/>
      <c r="DPY52" s="12"/>
      <c r="DPZ52" s="12"/>
      <c r="DQA52" s="12"/>
      <c r="DQB52" s="12"/>
      <c r="DQC52" s="12"/>
      <c r="DQD52" s="12"/>
      <c r="DQE52" s="12"/>
      <c r="DQF52" s="12"/>
      <c r="DQG52" s="12"/>
      <c r="DQH52" s="12"/>
      <c r="DQI52" s="12"/>
      <c r="DQJ52" s="12"/>
      <c r="DQK52" s="12"/>
      <c r="DQL52" s="12"/>
      <c r="DQM52" s="12"/>
      <c r="DQN52" s="12"/>
      <c r="DQO52" s="12"/>
      <c r="DQP52" s="12"/>
      <c r="DQQ52" s="12"/>
      <c r="DQR52" s="12"/>
      <c r="DQS52" s="12"/>
      <c r="DQT52" s="12"/>
      <c r="DQU52" s="12"/>
      <c r="DQV52" s="12"/>
      <c r="DQW52" s="12"/>
      <c r="DQX52" s="12"/>
      <c r="DQY52" s="12"/>
      <c r="DQZ52" s="12"/>
      <c r="DRA52" s="12"/>
      <c r="DRB52" s="12"/>
      <c r="DRC52" s="12"/>
      <c r="DRD52" s="12"/>
      <c r="DRE52" s="12"/>
      <c r="DRF52" s="12"/>
      <c r="DRG52" s="12"/>
      <c r="DRH52" s="12"/>
      <c r="DRI52" s="12"/>
      <c r="DRJ52" s="12"/>
      <c r="DRK52" s="12"/>
      <c r="DRL52" s="12"/>
      <c r="DRM52" s="12"/>
      <c r="DRN52" s="12"/>
      <c r="DRO52" s="12"/>
      <c r="DRP52" s="12"/>
      <c r="DRQ52" s="12"/>
      <c r="DRR52" s="12"/>
      <c r="DRS52" s="12"/>
      <c r="DRT52" s="12"/>
      <c r="DRU52" s="12"/>
      <c r="DRV52" s="12"/>
      <c r="DRW52" s="12"/>
      <c r="DRX52" s="12"/>
      <c r="DRY52" s="12"/>
      <c r="DRZ52" s="12"/>
      <c r="DSA52" s="12"/>
      <c r="DSB52" s="12"/>
      <c r="DSC52" s="12"/>
      <c r="DSD52" s="12"/>
      <c r="DSE52" s="12"/>
      <c r="DSF52" s="12"/>
      <c r="DSG52" s="12"/>
      <c r="DSH52" s="12"/>
      <c r="DSI52" s="12"/>
      <c r="DSJ52" s="12"/>
      <c r="DSK52" s="12"/>
      <c r="DSL52" s="12"/>
      <c r="DSM52" s="12"/>
      <c r="DSN52" s="12"/>
      <c r="DSO52" s="12"/>
      <c r="DSP52" s="12"/>
      <c r="DSQ52" s="12"/>
      <c r="DSR52" s="12"/>
      <c r="DSS52" s="12"/>
      <c r="DST52" s="12"/>
      <c r="DSU52" s="12"/>
      <c r="DSV52" s="12"/>
      <c r="DSW52" s="12"/>
      <c r="DSX52" s="12"/>
      <c r="DSY52" s="12"/>
      <c r="DSZ52" s="12"/>
      <c r="DTA52" s="12"/>
      <c r="DTB52" s="12"/>
      <c r="DTC52" s="12"/>
      <c r="DTD52" s="12"/>
      <c r="DTE52" s="12"/>
      <c r="DTF52" s="12"/>
      <c r="DTG52" s="12"/>
      <c r="DTH52" s="12"/>
      <c r="DTI52" s="12"/>
      <c r="DTJ52" s="12"/>
      <c r="DTK52" s="12"/>
      <c r="DTL52" s="12"/>
      <c r="DTM52" s="12"/>
      <c r="DTN52" s="12"/>
      <c r="DTO52" s="12"/>
      <c r="DTP52" s="12"/>
      <c r="DTQ52" s="12"/>
      <c r="DTR52" s="12"/>
      <c r="DTS52" s="12"/>
      <c r="DTT52" s="12"/>
      <c r="DTU52" s="12"/>
      <c r="DTV52" s="12"/>
      <c r="DTW52" s="12"/>
      <c r="DTX52" s="12"/>
      <c r="DTY52" s="12"/>
      <c r="DTZ52" s="12"/>
      <c r="DUA52" s="12"/>
      <c r="DUB52" s="12"/>
      <c r="DUC52" s="12"/>
      <c r="DUD52" s="12"/>
      <c r="DUE52" s="12"/>
      <c r="DUF52" s="12"/>
      <c r="DUG52" s="12"/>
      <c r="DUH52" s="12"/>
      <c r="DUI52" s="12"/>
      <c r="DUJ52" s="12"/>
      <c r="DUK52" s="12"/>
      <c r="DUL52" s="12"/>
      <c r="DUM52" s="12"/>
      <c r="DUN52" s="12"/>
      <c r="DUO52" s="12"/>
      <c r="DUP52" s="12"/>
      <c r="DUQ52" s="12"/>
      <c r="DUR52" s="12"/>
      <c r="DUS52" s="12"/>
      <c r="DUT52" s="12"/>
      <c r="DUU52" s="12"/>
      <c r="DUV52" s="12"/>
      <c r="DUW52" s="12"/>
      <c r="DUX52" s="12"/>
      <c r="DUY52" s="12"/>
      <c r="DUZ52" s="12"/>
      <c r="DVA52" s="12"/>
      <c r="DVB52" s="12"/>
      <c r="DVC52" s="12"/>
      <c r="DVD52" s="12"/>
      <c r="DVE52" s="12"/>
      <c r="DVF52" s="12"/>
      <c r="DVG52" s="12"/>
      <c r="DVH52" s="12"/>
      <c r="DVI52" s="12"/>
      <c r="DVJ52" s="12"/>
      <c r="DVK52" s="12"/>
      <c r="DVL52" s="12"/>
      <c r="DVM52" s="12"/>
      <c r="DVN52" s="12"/>
      <c r="DVO52" s="12"/>
      <c r="DVP52" s="12"/>
      <c r="DVQ52" s="12"/>
      <c r="DVR52" s="12"/>
      <c r="DVS52" s="12"/>
      <c r="DVT52" s="12"/>
      <c r="DVU52" s="12"/>
      <c r="DVV52" s="12"/>
      <c r="DVW52" s="12"/>
      <c r="DVX52" s="12"/>
      <c r="DVY52" s="12"/>
      <c r="DVZ52" s="12"/>
      <c r="DWA52" s="12"/>
      <c r="DWB52" s="12"/>
      <c r="DWC52" s="12"/>
      <c r="DWD52" s="12"/>
      <c r="DWE52" s="12"/>
      <c r="DWF52" s="12"/>
      <c r="DWG52" s="12"/>
      <c r="DWH52" s="12"/>
      <c r="DWI52" s="12"/>
      <c r="DWJ52" s="12"/>
      <c r="DWK52" s="12"/>
      <c r="DWL52" s="12"/>
      <c r="DWM52" s="12"/>
      <c r="DWN52" s="12"/>
      <c r="DWO52" s="12"/>
      <c r="DWP52" s="12"/>
      <c r="DWQ52" s="12"/>
      <c r="DWR52" s="12"/>
      <c r="DWS52" s="12"/>
      <c r="DWT52" s="12"/>
      <c r="DWU52" s="12"/>
      <c r="DWV52" s="12"/>
      <c r="DWW52" s="12"/>
      <c r="DWX52" s="12"/>
      <c r="DWY52" s="12"/>
      <c r="DWZ52" s="12"/>
      <c r="DXA52" s="12"/>
      <c r="DXB52" s="12"/>
      <c r="DXC52" s="12"/>
      <c r="DXD52" s="12"/>
      <c r="DXE52" s="12"/>
      <c r="DXF52" s="12"/>
      <c r="DXG52" s="12"/>
      <c r="DXH52" s="12"/>
      <c r="DXI52" s="12"/>
      <c r="DXJ52" s="12"/>
      <c r="DXK52" s="12"/>
      <c r="DXL52" s="12"/>
      <c r="DXM52" s="12"/>
      <c r="DXN52" s="12"/>
      <c r="DXO52" s="12"/>
      <c r="DXP52" s="12"/>
      <c r="DXQ52" s="12"/>
      <c r="DXR52" s="12"/>
      <c r="DXS52" s="12"/>
      <c r="DXT52" s="12"/>
      <c r="DXU52" s="12"/>
      <c r="DXV52" s="12"/>
      <c r="DXW52" s="12"/>
      <c r="DXX52" s="12"/>
      <c r="DXY52" s="12"/>
      <c r="DXZ52" s="12"/>
      <c r="DYA52" s="12"/>
      <c r="DYB52" s="12"/>
      <c r="DYC52" s="12"/>
      <c r="DYD52" s="12"/>
      <c r="DYE52" s="12"/>
      <c r="DYF52" s="12"/>
      <c r="DYG52" s="12"/>
      <c r="DYH52" s="12"/>
      <c r="DYI52" s="12"/>
      <c r="DYJ52" s="12"/>
      <c r="DYK52" s="12"/>
      <c r="DYL52" s="12"/>
      <c r="DYM52" s="12"/>
      <c r="DYN52" s="12"/>
      <c r="DYO52" s="12"/>
      <c r="DYP52" s="12"/>
      <c r="DYQ52" s="12"/>
      <c r="DYR52" s="12"/>
      <c r="DYS52" s="12"/>
      <c r="DYT52" s="12"/>
      <c r="DYU52" s="12"/>
      <c r="DYV52" s="12"/>
      <c r="DYW52" s="12"/>
      <c r="DYX52" s="12"/>
      <c r="DYY52" s="12"/>
      <c r="DYZ52" s="12"/>
      <c r="DZA52" s="12"/>
      <c r="DZB52" s="12"/>
      <c r="DZC52" s="12"/>
      <c r="DZD52" s="12"/>
      <c r="DZE52" s="12"/>
      <c r="DZF52" s="12"/>
      <c r="DZG52" s="12"/>
      <c r="DZH52" s="12"/>
      <c r="DZI52" s="12"/>
      <c r="DZJ52" s="12"/>
      <c r="DZK52" s="12"/>
      <c r="DZL52" s="12"/>
      <c r="DZM52" s="12"/>
      <c r="DZN52" s="12"/>
      <c r="DZO52" s="12"/>
      <c r="DZP52" s="12"/>
      <c r="DZQ52" s="12"/>
      <c r="DZR52" s="12"/>
      <c r="DZS52" s="12"/>
      <c r="DZT52" s="12"/>
      <c r="DZU52" s="12"/>
      <c r="DZV52" s="12"/>
      <c r="DZW52" s="12"/>
      <c r="DZX52" s="12"/>
      <c r="DZY52" s="12"/>
      <c r="DZZ52" s="12"/>
      <c r="EAA52" s="12"/>
      <c r="EAB52" s="12"/>
      <c r="EAC52" s="12"/>
      <c r="EAD52" s="12"/>
      <c r="EAE52" s="12"/>
      <c r="EAF52" s="12"/>
      <c r="EAG52" s="12"/>
      <c r="EAH52" s="12"/>
      <c r="EAI52" s="12"/>
      <c r="EAJ52" s="12"/>
      <c r="EAK52" s="12"/>
      <c r="EAL52" s="12"/>
      <c r="EAM52" s="12"/>
      <c r="EAN52" s="12"/>
      <c r="EAO52" s="12"/>
      <c r="EAP52" s="12"/>
      <c r="EAQ52" s="12"/>
      <c r="EAR52" s="12"/>
      <c r="EAS52" s="12"/>
      <c r="EAT52" s="12"/>
      <c r="EAU52" s="12"/>
      <c r="EAV52" s="12"/>
      <c r="EAW52" s="12"/>
      <c r="EAX52" s="12"/>
      <c r="EAY52" s="12"/>
      <c r="EAZ52" s="12"/>
      <c r="EBA52" s="12"/>
      <c r="EBB52" s="12"/>
      <c r="EBC52" s="12"/>
      <c r="EBD52" s="12"/>
      <c r="EBE52" s="12"/>
      <c r="EBF52" s="12"/>
      <c r="EBG52" s="12"/>
      <c r="EBH52" s="12"/>
      <c r="EBI52" s="12"/>
      <c r="EBJ52" s="12"/>
      <c r="EBK52" s="12"/>
      <c r="EBL52" s="12"/>
      <c r="EBM52" s="12"/>
      <c r="EBN52" s="12"/>
      <c r="EBO52" s="12"/>
      <c r="EBP52" s="12"/>
      <c r="EBQ52" s="12"/>
      <c r="EBR52" s="12"/>
      <c r="EBS52" s="12"/>
      <c r="EBT52" s="12"/>
      <c r="EBU52" s="12"/>
      <c r="EBV52" s="12"/>
      <c r="EBW52" s="12"/>
      <c r="EBX52" s="12"/>
      <c r="EBY52" s="12"/>
      <c r="EBZ52" s="12"/>
      <c r="ECA52" s="12"/>
      <c r="ECB52" s="12"/>
      <c r="ECC52" s="12"/>
      <c r="ECD52" s="12"/>
      <c r="ECE52" s="12"/>
      <c r="ECF52" s="12"/>
      <c r="ECG52" s="12"/>
      <c r="ECH52" s="12"/>
      <c r="ECI52" s="12"/>
      <c r="ECJ52" s="12"/>
      <c r="ECK52" s="12"/>
      <c r="ECL52" s="12"/>
      <c r="ECM52" s="12"/>
      <c r="ECN52" s="12"/>
      <c r="ECO52" s="12"/>
      <c r="ECP52" s="12"/>
      <c r="ECQ52" s="12"/>
      <c r="ECR52" s="12"/>
      <c r="ECS52" s="12"/>
      <c r="ECT52" s="12"/>
      <c r="ECU52" s="12"/>
      <c r="ECV52" s="12"/>
      <c r="ECW52" s="12"/>
      <c r="ECX52" s="12"/>
      <c r="ECY52" s="12"/>
      <c r="ECZ52" s="12"/>
      <c r="EDA52" s="12"/>
      <c r="EDB52" s="12"/>
      <c r="EDC52" s="12"/>
      <c r="EDD52" s="12"/>
      <c r="EDE52" s="12"/>
      <c r="EDF52" s="12"/>
      <c r="EDG52" s="12"/>
      <c r="EDH52" s="12"/>
      <c r="EDI52" s="12"/>
      <c r="EDJ52" s="12"/>
      <c r="EDK52" s="12"/>
      <c r="EDL52" s="12"/>
      <c r="EDM52" s="12"/>
      <c r="EDN52" s="12"/>
      <c r="EDO52" s="12"/>
      <c r="EDP52" s="12"/>
      <c r="EDQ52" s="12"/>
      <c r="EDR52" s="12"/>
      <c r="EDS52" s="12"/>
      <c r="EDT52" s="12"/>
      <c r="EDU52" s="12"/>
      <c r="EDV52" s="12"/>
      <c r="EDW52" s="12"/>
      <c r="EDX52" s="12"/>
      <c r="EDY52" s="12"/>
      <c r="EDZ52" s="12"/>
      <c r="EEA52" s="12"/>
      <c r="EEB52" s="12"/>
      <c r="EEC52" s="12"/>
      <c r="EED52" s="12"/>
      <c r="EEE52" s="12"/>
      <c r="EEF52" s="12"/>
      <c r="EEG52" s="12"/>
      <c r="EEH52" s="12"/>
      <c r="EEI52" s="12"/>
      <c r="EEJ52" s="12"/>
      <c r="EEK52" s="12"/>
      <c r="EEL52" s="12"/>
      <c r="EEM52" s="12"/>
      <c r="EEN52" s="12"/>
      <c r="EEO52" s="12"/>
      <c r="EEP52" s="12"/>
      <c r="EEQ52" s="12"/>
      <c r="EER52" s="12"/>
      <c r="EES52" s="12"/>
      <c r="EET52" s="12"/>
      <c r="EEU52" s="12"/>
      <c r="EEV52" s="12"/>
      <c r="EEW52" s="12"/>
      <c r="EEX52" s="12"/>
      <c r="EEY52" s="12"/>
      <c r="EEZ52" s="12"/>
      <c r="EFA52" s="12"/>
      <c r="EFB52" s="12"/>
      <c r="EFC52" s="12"/>
      <c r="EFD52" s="12"/>
      <c r="EFE52" s="12"/>
      <c r="EFF52" s="12"/>
      <c r="EFG52" s="12"/>
      <c r="EFH52" s="12"/>
      <c r="EFI52" s="12"/>
      <c r="EFJ52" s="12"/>
      <c r="EFK52" s="12"/>
      <c r="EFL52" s="12"/>
      <c r="EFM52" s="12"/>
      <c r="EFN52" s="12"/>
      <c r="EFO52" s="12"/>
      <c r="EFP52" s="12"/>
      <c r="EFQ52" s="12"/>
      <c r="EFR52" s="12"/>
      <c r="EFS52" s="12"/>
      <c r="EFT52" s="12"/>
      <c r="EFU52" s="12"/>
      <c r="EFV52" s="12"/>
      <c r="EFW52" s="12"/>
      <c r="EFX52" s="12"/>
      <c r="EFY52" s="12"/>
      <c r="EFZ52" s="12"/>
      <c r="EGA52" s="12"/>
      <c r="EGB52" s="12"/>
      <c r="EGC52" s="12"/>
      <c r="EGD52" s="12"/>
      <c r="EGE52" s="12"/>
      <c r="EGF52" s="12"/>
      <c r="EGG52" s="12"/>
      <c r="EGH52" s="12"/>
      <c r="EGI52" s="12"/>
      <c r="EGJ52" s="12"/>
      <c r="EGK52" s="12"/>
      <c r="EGL52" s="12"/>
      <c r="EGM52" s="12"/>
      <c r="EGN52" s="12"/>
      <c r="EGO52" s="12"/>
      <c r="EGP52" s="12"/>
      <c r="EGQ52" s="12"/>
      <c r="EGR52" s="12"/>
      <c r="EGS52" s="12"/>
      <c r="EGT52" s="12"/>
      <c r="EGU52" s="12"/>
      <c r="EGV52" s="12"/>
      <c r="EGW52" s="12"/>
      <c r="EGX52" s="12"/>
      <c r="EGY52" s="12"/>
      <c r="EGZ52" s="12"/>
      <c r="EHA52" s="12"/>
      <c r="EHB52" s="12"/>
      <c r="EHC52" s="12"/>
      <c r="EHD52" s="12"/>
      <c r="EHE52" s="12"/>
      <c r="EHF52" s="12"/>
      <c r="EHG52" s="12"/>
      <c r="EHH52" s="12"/>
      <c r="EHI52" s="12"/>
      <c r="EHJ52" s="12"/>
      <c r="EHK52" s="12"/>
      <c r="EHL52" s="12"/>
      <c r="EHM52" s="12"/>
      <c r="EHN52" s="12"/>
      <c r="EHO52" s="12"/>
      <c r="EHP52" s="12"/>
      <c r="EHQ52" s="12"/>
      <c r="EHR52" s="12"/>
      <c r="EHS52" s="12"/>
      <c r="EHT52" s="12"/>
      <c r="EHU52" s="12"/>
      <c r="EHV52" s="12"/>
      <c r="EHW52" s="12"/>
      <c r="EHX52" s="12"/>
      <c r="EHY52" s="12"/>
      <c r="EHZ52" s="12"/>
      <c r="EIA52" s="12"/>
      <c r="EIB52" s="12"/>
      <c r="EIC52" s="12"/>
      <c r="EID52" s="12"/>
      <c r="EIE52" s="12"/>
      <c r="EIF52" s="12"/>
      <c r="EIG52" s="12"/>
      <c r="EIH52" s="12"/>
      <c r="EII52" s="12"/>
      <c r="EIJ52" s="12"/>
      <c r="EIK52" s="12"/>
      <c r="EIL52" s="12"/>
      <c r="EIM52" s="12"/>
      <c r="EIN52" s="12"/>
      <c r="EIO52" s="12"/>
      <c r="EIP52" s="12"/>
      <c r="EIQ52" s="12"/>
      <c r="EIR52" s="12"/>
      <c r="EIS52" s="12"/>
      <c r="EIT52" s="12"/>
      <c r="EIU52" s="12"/>
      <c r="EIV52" s="12"/>
      <c r="EIW52" s="12"/>
      <c r="EIX52" s="12"/>
      <c r="EIY52" s="12"/>
      <c r="EIZ52" s="12"/>
      <c r="EJA52" s="12"/>
      <c r="EJB52" s="12"/>
      <c r="EJC52" s="12"/>
      <c r="EJD52" s="12"/>
      <c r="EJE52" s="12"/>
      <c r="EJF52" s="12"/>
      <c r="EJG52" s="12"/>
      <c r="EJH52" s="12"/>
      <c r="EJI52" s="12"/>
      <c r="EJJ52" s="12"/>
      <c r="EJK52" s="12"/>
      <c r="EJL52" s="12"/>
      <c r="EJM52" s="12"/>
      <c r="EJN52" s="12"/>
      <c r="EJO52" s="12"/>
      <c r="EJP52" s="12"/>
      <c r="EJQ52" s="12"/>
      <c r="EJR52" s="12"/>
      <c r="EJS52" s="12"/>
      <c r="EJT52" s="12"/>
      <c r="EJU52" s="12"/>
      <c r="EJV52" s="12"/>
      <c r="EJW52" s="12"/>
      <c r="EJX52" s="12"/>
      <c r="EJY52" s="12"/>
      <c r="EJZ52" s="12"/>
      <c r="EKA52" s="12"/>
      <c r="EKB52" s="12"/>
      <c r="EKC52" s="12"/>
      <c r="EKD52" s="12"/>
      <c r="EKE52" s="12"/>
      <c r="EKF52" s="12"/>
      <c r="EKG52" s="12"/>
      <c r="EKH52" s="12"/>
      <c r="EKI52" s="12"/>
      <c r="EKJ52" s="12"/>
      <c r="EKK52" s="12"/>
      <c r="EKL52" s="12"/>
      <c r="EKM52" s="12"/>
      <c r="EKN52" s="12"/>
      <c r="EKO52" s="12"/>
      <c r="EKP52" s="12"/>
      <c r="EKQ52" s="12"/>
      <c r="EKR52" s="12"/>
      <c r="EKS52" s="12"/>
      <c r="EKT52" s="12"/>
      <c r="EKU52" s="12"/>
      <c r="EKV52" s="12"/>
      <c r="EKW52" s="12"/>
      <c r="EKX52" s="12"/>
      <c r="EKY52" s="12"/>
      <c r="EKZ52" s="12"/>
      <c r="ELA52" s="12"/>
      <c r="ELB52" s="12"/>
      <c r="ELC52" s="12"/>
      <c r="ELD52" s="12"/>
      <c r="ELE52" s="12"/>
      <c r="ELF52" s="12"/>
      <c r="ELG52" s="12"/>
      <c r="ELH52" s="12"/>
      <c r="ELI52" s="12"/>
      <c r="ELJ52" s="12"/>
      <c r="ELK52" s="12"/>
      <c r="ELL52" s="12"/>
      <c r="ELM52" s="12"/>
      <c r="ELN52" s="12"/>
      <c r="ELO52" s="12"/>
      <c r="ELP52" s="12"/>
      <c r="ELQ52" s="12"/>
      <c r="ELR52" s="12"/>
      <c r="ELS52" s="12"/>
      <c r="ELT52" s="12"/>
      <c r="ELU52" s="12"/>
      <c r="ELV52" s="12"/>
      <c r="ELW52" s="12"/>
      <c r="ELX52" s="12"/>
      <c r="ELY52" s="12"/>
      <c r="ELZ52" s="12"/>
      <c r="EMA52" s="12"/>
      <c r="EMB52" s="12"/>
      <c r="EMC52" s="12"/>
      <c r="EMD52" s="12"/>
      <c r="EME52" s="12"/>
      <c r="EMF52" s="12"/>
      <c r="EMG52" s="12"/>
      <c r="EMH52" s="12"/>
      <c r="EMI52" s="12"/>
      <c r="EMJ52" s="12"/>
      <c r="EMK52" s="12"/>
      <c r="EML52" s="12"/>
      <c r="EMM52" s="12"/>
      <c r="EMN52" s="12"/>
      <c r="EMO52" s="12"/>
      <c r="EMP52" s="12"/>
      <c r="EMQ52" s="12"/>
      <c r="EMR52" s="12"/>
      <c r="EMS52" s="12"/>
      <c r="EMT52" s="12"/>
      <c r="EMU52" s="12"/>
      <c r="EMV52" s="12"/>
      <c r="EMW52" s="12"/>
      <c r="EMX52" s="12"/>
      <c r="EMY52" s="12"/>
      <c r="EMZ52" s="12"/>
      <c r="ENA52" s="12"/>
      <c r="ENB52" s="12"/>
      <c r="ENC52" s="12"/>
      <c r="END52" s="12"/>
      <c r="ENE52" s="12"/>
      <c r="ENF52" s="12"/>
      <c r="ENG52" s="12"/>
      <c r="ENH52" s="12"/>
      <c r="ENI52" s="12"/>
      <c r="ENJ52" s="12"/>
      <c r="ENK52" s="12"/>
      <c r="ENL52" s="12"/>
      <c r="ENM52" s="12"/>
      <c r="ENN52" s="12"/>
      <c r="ENO52" s="12"/>
      <c r="ENP52" s="12"/>
      <c r="ENQ52" s="12"/>
      <c r="ENR52" s="12"/>
      <c r="ENS52" s="12"/>
      <c r="ENT52" s="12"/>
      <c r="ENU52" s="12"/>
      <c r="ENV52" s="12"/>
      <c r="ENW52" s="12"/>
      <c r="ENX52" s="12"/>
      <c r="ENY52" s="12"/>
      <c r="ENZ52" s="12"/>
      <c r="EOA52" s="12"/>
      <c r="EOB52" s="12"/>
      <c r="EOC52" s="12"/>
      <c r="EOD52" s="12"/>
      <c r="EOE52" s="12"/>
      <c r="EOF52" s="12"/>
      <c r="EOG52" s="12"/>
      <c r="EOH52" s="12"/>
      <c r="EOI52" s="12"/>
      <c r="EOJ52" s="12"/>
      <c r="EOK52" s="12"/>
      <c r="EOL52" s="12"/>
      <c r="EOM52" s="12"/>
      <c r="EON52" s="12"/>
      <c r="EOO52" s="12"/>
      <c r="EOP52" s="12"/>
      <c r="EOQ52" s="12"/>
      <c r="EOR52" s="12"/>
      <c r="EOS52" s="12"/>
      <c r="EOT52" s="12"/>
      <c r="EOU52" s="12"/>
      <c r="EOV52" s="12"/>
      <c r="EOW52" s="12"/>
      <c r="EOX52" s="12"/>
      <c r="EOY52" s="12"/>
      <c r="EOZ52" s="12"/>
      <c r="EPA52" s="12"/>
      <c r="EPB52" s="12"/>
      <c r="EPC52" s="12"/>
      <c r="EPD52" s="12"/>
      <c r="EPE52" s="12"/>
      <c r="EPF52" s="12"/>
      <c r="EPG52" s="12"/>
      <c r="EPH52" s="12"/>
      <c r="EPI52" s="12"/>
      <c r="EPJ52" s="12"/>
      <c r="EPK52" s="12"/>
      <c r="EPL52" s="12"/>
      <c r="EPM52" s="12"/>
      <c r="EPN52" s="12"/>
      <c r="EPO52" s="12"/>
      <c r="EPP52" s="12"/>
      <c r="EPQ52" s="12"/>
      <c r="EPR52" s="12"/>
      <c r="EPS52" s="12"/>
      <c r="EPT52" s="12"/>
      <c r="EPU52" s="12"/>
      <c r="EPV52" s="12"/>
      <c r="EPW52" s="12"/>
      <c r="EPX52" s="12"/>
      <c r="EPY52" s="12"/>
      <c r="EPZ52" s="12"/>
      <c r="EQA52" s="12"/>
      <c r="EQB52" s="12"/>
      <c r="EQC52" s="12"/>
      <c r="EQD52" s="12"/>
      <c r="EQE52" s="12"/>
      <c r="EQF52" s="12"/>
      <c r="EQG52" s="12"/>
      <c r="EQH52" s="12"/>
      <c r="EQI52" s="12"/>
      <c r="EQJ52" s="12"/>
      <c r="EQK52" s="12"/>
      <c r="EQL52" s="12"/>
      <c r="EQM52" s="12"/>
      <c r="EQN52" s="12"/>
      <c r="EQO52" s="12"/>
      <c r="EQP52" s="12"/>
      <c r="EQQ52" s="12"/>
      <c r="EQR52" s="12"/>
      <c r="EQS52" s="12"/>
      <c r="EQT52" s="12"/>
      <c r="EQU52" s="12"/>
      <c r="EQV52" s="12"/>
      <c r="EQW52" s="12"/>
      <c r="EQX52" s="12"/>
      <c r="EQY52" s="12"/>
      <c r="EQZ52" s="12"/>
      <c r="ERA52" s="12"/>
      <c r="ERB52" s="12"/>
      <c r="ERC52" s="12"/>
      <c r="ERD52" s="12"/>
      <c r="ERE52" s="12"/>
      <c r="ERF52" s="12"/>
      <c r="ERG52" s="12"/>
      <c r="ERH52" s="12"/>
      <c r="ERI52" s="12"/>
      <c r="ERJ52" s="12"/>
      <c r="ERK52" s="12"/>
      <c r="ERL52" s="12"/>
      <c r="ERM52" s="12"/>
      <c r="ERN52" s="12"/>
      <c r="ERO52" s="12"/>
      <c r="ERP52" s="12"/>
      <c r="ERQ52" s="12"/>
      <c r="ERR52" s="12"/>
      <c r="ERS52" s="12"/>
      <c r="ERT52" s="12"/>
      <c r="ERU52" s="12"/>
      <c r="ERV52" s="12"/>
      <c r="ERW52" s="12"/>
      <c r="ERX52" s="12"/>
      <c r="ERY52" s="12"/>
      <c r="ERZ52" s="12"/>
      <c r="ESA52" s="12"/>
      <c r="ESB52" s="12"/>
      <c r="ESC52" s="12"/>
      <c r="ESD52" s="12"/>
      <c r="ESE52" s="12"/>
      <c r="ESF52" s="12"/>
      <c r="ESG52" s="12"/>
      <c r="ESH52" s="12"/>
      <c r="ESI52" s="12"/>
      <c r="ESJ52" s="12"/>
      <c r="ESK52" s="12"/>
      <c r="ESL52" s="12"/>
      <c r="ESM52" s="12"/>
      <c r="ESN52" s="12"/>
      <c r="ESO52" s="12"/>
      <c r="ESP52" s="12"/>
      <c r="ESQ52" s="12"/>
      <c r="ESR52" s="12"/>
      <c r="ESS52" s="12"/>
      <c r="EST52" s="12"/>
      <c r="ESU52" s="12"/>
      <c r="ESV52" s="12"/>
      <c r="ESW52" s="12"/>
      <c r="ESX52" s="12"/>
      <c r="ESY52" s="12"/>
      <c r="ESZ52" s="12"/>
      <c r="ETA52" s="12"/>
      <c r="ETB52" s="12"/>
      <c r="ETC52" s="12"/>
      <c r="ETD52" s="12"/>
      <c r="ETE52" s="12"/>
      <c r="ETF52" s="12"/>
      <c r="ETG52" s="12"/>
      <c r="ETH52" s="12"/>
      <c r="ETI52" s="12"/>
      <c r="ETJ52" s="12"/>
      <c r="ETK52" s="12"/>
      <c r="ETL52" s="12"/>
      <c r="ETM52" s="12"/>
      <c r="ETN52" s="12"/>
      <c r="ETO52" s="12"/>
      <c r="ETP52" s="12"/>
      <c r="ETQ52" s="12"/>
      <c r="ETR52" s="12"/>
      <c r="ETS52" s="12"/>
      <c r="ETT52" s="12"/>
      <c r="ETU52" s="12"/>
      <c r="ETV52" s="12"/>
      <c r="ETW52" s="12"/>
      <c r="ETX52" s="12"/>
      <c r="ETY52" s="12"/>
      <c r="ETZ52" s="12"/>
      <c r="EUA52" s="12"/>
      <c r="EUB52" s="12"/>
      <c r="EUC52" s="12"/>
      <c r="EUD52" s="12"/>
      <c r="EUE52" s="12"/>
      <c r="EUF52" s="12"/>
      <c r="EUG52" s="12"/>
      <c r="EUH52" s="12"/>
      <c r="EUI52" s="12"/>
      <c r="EUJ52" s="12"/>
      <c r="EUK52" s="12"/>
      <c r="EUL52" s="12"/>
      <c r="EUM52" s="12"/>
      <c r="EUN52" s="12"/>
      <c r="EUO52" s="12"/>
      <c r="EUP52" s="12"/>
      <c r="EUQ52" s="12"/>
      <c r="EUR52" s="12"/>
      <c r="EUS52" s="12"/>
      <c r="EUT52" s="12"/>
      <c r="EUU52" s="12"/>
      <c r="EUV52" s="12"/>
      <c r="EUW52" s="12"/>
      <c r="EUX52" s="12"/>
      <c r="EUY52" s="12"/>
      <c r="EUZ52" s="12"/>
      <c r="EVA52" s="12"/>
      <c r="EVB52" s="12"/>
      <c r="EVC52" s="12"/>
      <c r="EVD52" s="12"/>
      <c r="EVE52" s="12"/>
      <c r="EVF52" s="12"/>
      <c r="EVG52" s="12"/>
      <c r="EVH52" s="12"/>
      <c r="EVI52" s="12"/>
      <c r="EVJ52" s="12"/>
      <c r="EVK52" s="12"/>
      <c r="EVL52" s="12"/>
      <c r="EVM52" s="12"/>
      <c r="EVN52" s="12"/>
      <c r="EVO52" s="12"/>
      <c r="EVP52" s="12"/>
      <c r="EVQ52" s="12"/>
      <c r="EVR52" s="12"/>
      <c r="EVS52" s="12"/>
      <c r="EVT52" s="12"/>
      <c r="EVU52" s="12"/>
      <c r="EVV52" s="12"/>
      <c r="EVW52" s="12"/>
      <c r="EVX52" s="12"/>
      <c r="EVY52" s="12"/>
      <c r="EVZ52" s="12"/>
      <c r="EWA52" s="12"/>
      <c r="EWB52" s="12"/>
      <c r="EWC52" s="12"/>
      <c r="EWD52" s="12"/>
      <c r="EWE52" s="12"/>
      <c r="EWF52" s="12"/>
      <c r="EWG52" s="12"/>
      <c r="EWH52" s="12"/>
      <c r="EWI52" s="12"/>
      <c r="EWJ52" s="12"/>
      <c r="EWK52" s="12"/>
      <c r="EWL52" s="12"/>
      <c r="EWM52" s="12"/>
      <c r="EWN52" s="12"/>
      <c r="EWO52" s="12"/>
      <c r="EWP52" s="12"/>
      <c r="EWQ52" s="12"/>
      <c r="EWR52" s="12"/>
      <c r="EWS52" s="12"/>
      <c r="EWT52" s="12"/>
      <c r="EWU52" s="12"/>
      <c r="EWV52" s="12"/>
      <c r="EWW52" s="12"/>
      <c r="EWX52" s="12"/>
      <c r="EWY52" s="12"/>
      <c r="EWZ52" s="12"/>
      <c r="EXA52" s="12"/>
      <c r="EXB52" s="12"/>
      <c r="EXC52" s="12"/>
      <c r="EXD52" s="12"/>
      <c r="EXE52" s="12"/>
      <c r="EXF52" s="12"/>
      <c r="EXG52" s="12"/>
      <c r="EXH52" s="12"/>
      <c r="EXI52" s="12"/>
      <c r="EXJ52" s="12"/>
      <c r="EXK52" s="12"/>
      <c r="EXL52" s="12"/>
      <c r="EXM52" s="12"/>
      <c r="EXN52" s="12"/>
      <c r="EXO52" s="12"/>
      <c r="EXP52" s="12"/>
      <c r="EXQ52" s="12"/>
      <c r="EXR52" s="12"/>
      <c r="EXS52" s="12"/>
      <c r="EXT52" s="12"/>
      <c r="EXU52" s="12"/>
      <c r="EXV52" s="12"/>
      <c r="EXW52" s="12"/>
      <c r="EXX52" s="12"/>
      <c r="EXY52" s="12"/>
      <c r="EXZ52" s="12"/>
      <c r="EYA52" s="12"/>
      <c r="EYB52" s="12"/>
      <c r="EYC52" s="12"/>
      <c r="EYD52" s="12"/>
      <c r="EYE52" s="12"/>
      <c r="EYF52" s="12"/>
      <c r="EYG52" s="12"/>
      <c r="EYH52" s="12"/>
      <c r="EYI52" s="12"/>
      <c r="EYJ52" s="12"/>
      <c r="EYK52" s="12"/>
      <c r="EYL52" s="12"/>
      <c r="EYM52" s="12"/>
      <c r="EYN52" s="12"/>
      <c r="EYO52" s="12"/>
      <c r="EYP52" s="12"/>
      <c r="EYQ52" s="12"/>
      <c r="EYR52" s="12"/>
      <c r="EYS52" s="12"/>
      <c r="EYT52" s="12"/>
      <c r="EYU52" s="12"/>
      <c r="EYV52" s="12"/>
      <c r="EYW52" s="12"/>
      <c r="EYX52" s="12"/>
      <c r="EYY52" s="12"/>
      <c r="EYZ52" s="12"/>
      <c r="EZA52" s="12"/>
      <c r="EZB52" s="12"/>
      <c r="EZC52" s="12"/>
      <c r="EZD52" s="12"/>
      <c r="EZE52" s="12"/>
      <c r="EZF52" s="12"/>
      <c r="EZG52" s="12"/>
      <c r="EZH52" s="12"/>
      <c r="EZI52" s="12"/>
      <c r="EZJ52" s="12"/>
      <c r="EZK52" s="12"/>
      <c r="EZL52" s="12"/>
      <c r="EZM52" s="12"/>
      <c r="EZN52" s="12"/>
      <c r="EZO52" s="12"/>
      <c r="EZP52" s="12"/>
      <c r="EZQ52" s="12"/>
      <c r="EZR52" s="12"/>
      <c r="EZS52" s="12"/>
      <c r="EZT52" s="12"/>
      <c r="EZU52" s="12"/>
      <c r="EZV52" s="12"/>
      <c r="EZW52" s="12"/>
      <c r="EZX52" s="12"/>
      <c r="EZY52" s="12"/>
      <c r="EZZ52" s="12"/>
      <c r="FAA52" s="12"/>
      <c r="FAB52" s="12"/>
      <c r="FAC52" s="12"/>
      <c r="FAD52" s="12"/>
      <c r="FAE52" s="12"/>
      <c r="FAF52" s="12"/>
      <c r="FAG52" s="12"/>
      <c r="FAH52" s="12"/>
      <c r="FAI52" s="12"/>
      <c r="FAJ52" s="12"/>
      <c r="FAK52" s="12"/>
      <c r="FAL52" s="12"/>
      <c r="FAM52" s="12"/>
      <c r="FAN52" s="12"/>
      <c r="FAO52" s="12"/>
      <c r="FAP52" s="12"/>
      <c r="FAQ52" s="12"/>
      <c r="FAR52" s="12"/>
      <c r="FAS52" s="12"/>
      <c r="FAT52" s="12"/>
      <c r="FAU52" s="12"/>
      <c r="FAV52" s="12"/>
      <c r="FAW52" s="12"/>
      <c r="FAX52" s="12"/>
      <c r="FAY52" s="12"/>
      <c r="FAZ52" s="12"/>
      <c r="FBA52" s="12"/>
      <c r="FBB52" s="12"/>
      <c r="FBC52" s="12"/>
      <c r="FBD52" s="12"/>
      <c r="FBE52" s="12"/>
      <c r="FBF52" s="12"/>
      <c r="FBG52" s="12"/>
      <c r="FBH52" s="12"/>
      <c r="FBI52" s="12"/>
      <c r="FBJ52" s="12"/>
      <c r="FBK52" s="12"/>
      <c r="FBL52" s="12"/>
      <c r="FBM52" s="12"/>
      <c r="FBN52" s="12"/>
      <c r="FBO52" s="12"/>
      <c r="FBP52" s="12"/>
      <c r="FBQ52" s="12"/>
      <c r="FBR52" s="12"/>
      <c r="FBS52" s="12"/>
      <c r="FBT52" s="12"/>
      <c r="FBU52" s="12"/>
      <c r="FBV52" s="12"/>
      <c r="FBW52" s="12"/>
      <c r="FBX52" s="12"/>
      <c r="FBY52" s="12"/>
      <c r="FBZ52" s="12"/>
      <c r="FCA52" s="12"/>
      <c r="FCB52" s="12"/>
      <c r="FCC52" s="12"/>
      <c r="FCD52" s="12"/>
      <c r="FCE52" s="12"/>
      <c r="FCF52" s="12"/>
      <c r="FCG52" s="12"/>
      <c r="FCH52" s="12"/>
      <c r="FCI52" s="12"/>
      <c r="FCJ52" s="12"/>
      <c r="FCK52" s="12"/>
      <c r="FCL52" s="12"/>
      <c r="FCM52" s="12"/>
      <c r="FCN52" s="12"/>
      <c r="FCO52" s="12"/>
      <c r="FCP52" s="12"/>
      <c r="FCQ52" s="12"/>
      <c r="FCR52" s="12"/>
      <c r="FCS52" s="12"/>
      <c r="FCT52" s="12"/>
      <c r="FCU52" s="12"/>
      <c r="FCV52" s="12"/>
      <c r="FCW52" s="12"/>
      <c r="FCX52" s="12"/>
      <c r="FCY52" s="12"/>
      <c r="FCZ52" s="12"/>
      <c r="FDA52" s="12"/>
      <c r="FDB52" s="12"/>
      <c r="FDC52" s="12"/>
      <c r="FDD52" s="12"/>
      <c r="FDE52" s="12"/>
      <c r="FDF52" s="12"/>
      <c r="FDG52" s="12"/>
      <c r="FDH52" s="12"/>
      <c r="FDI52" s="12"/>
      <c r="FDJ52" s="12"/>
      <c r="FDK52" s="12"/>
      <c r="FDL52" s="12"/>
      <c r="FDM52" s="12"/>
      <c r="FDN52" s="12"/>
      <c r="FDO52" s="12"/>
      <c r="FDP52" s="12"/>
      <c r="FDQ52" s="12"/>
      <c r="FDR52" s="12"/>
      <c r="FDS52" s="12"/>
      <c r="FDT52" s="12"/>
      <c r="FDU52" s="12"/>
      <c r="FDV52" s="12"/>
      <c r="FDW52" s="12"/>
      <c r="FDX52" s="12"/>
      <c r="FDY52" s="12"/>
      <c r="FDZ52" s="12"/>
      <c r="FEA52" s="12"/>
      <c r="FEB52" s="12"/>
      <c r="FEC52" s="12"/>
      <c r="FED52" s="12"/>
      <c r="FEE52" s="12"/>
      <c r="FEF52" s="12"/>
      <c r="FEG52" s="12"/>
      <c r="FEH52" s="12"/>
      <c r="FEI52" s="12"/>
      <c r="FEJ52" s="12"/>
      <c r="FEK52" s="12"/>
      <c r="FEL52" s="12"/>
      <c r="FEM52" s="12"/>
      <c r="FEN52" s="12"/>
      <c r="FEO52" s="12"/>
      <c r="FEP52" s="12"/>
      <c r="FEQ52" s="12"/>
      <c r="FER52" s="12"/>
      <c r="FES52" s="12"/>
      <c r="FET52" s="12"/>
      <c r="FEU52" s="12"/>
      <c r="FEV52" s="12"/>
      <c r="FEW52" s="12"/>
      <c r="FEX52" s="12"/>
      <c r="FEY52" s="12"/>
      <c r="FEZ52" s="12"/>
      <c r="FFA52" s="12"/>
      <c r="FFB52" s="12"/>
      <c r="FFC52" s="12"/>
      <c r="FFD52" s="12"/>
      <c r="FFE52" s="12"/>
      <c r="FFF52" s="12"/>
      <c r="FFG52" s="12"/>
      <c r="FFH52" s="12"/>
      <c r="FFI52" s="12"/>
      <c r="FFJ52" s="12"/>
      <c r="FFK52" s="12"/>
      <c r="FFL52" s="12"/>
      <c r="FFM52" s="12"/>
      <c r="FFN52" s="12"/>
      <c r="FFO52" s="12"/>
      <c r="FFP52" s="12"/>
      <c r="FFQ52" s="12"/>
      <c r="FFR52" s="12"/>
      <c r="FFS52" s="12"/>
      <c r="FFT52" s="12"/>
      <c r="FFU52" s="12"/>
      <c r="FFV52" s="12"/>
      <c r="FFW52" s="12"/>
      <c r="FFX52" s="12"/>
      <c r="FFY52" s="12"/>
      <c r="FFZ52" s="12"/>
      <c r="FGA52" s="12"/>
      <c r="FGB52" s="12"/>
      <c r="FGC52" s="12"/>
      <c r="FGD52" s="12"/>
      <c r="FGE52" s="12"/>
      <c r="FGF52" s="12"/>
      <c r="FGG52" s="12"/>
      <c r="FGH52" s="12"/>
      <c r="FGI52" s="12"/>
      <c r="FGJ52" s="12"/>
      <c r="FGK52" s="12"/>
      <c r="FGL52" s="12"/>
      <c r="FGM52" s="12"/>
      <c r="FGN52" s="12"/>
      <c r="FGO52" s="12"/>
      <c r="FGP52" s="12"/>
      <c r="FGQ52" s="12"/>
      <c r="FGR52" s="12"/>
      <c r="FGS52" s="12"/>
      <c r="FGT52" s="12"/>
      <c r="FGU52" s="12"/>
      <c r="FGV52" s="12"/>
      <c r="FGW52" s="12"/>
      <c r="FGX52" s="12"/>
      <c r="FGY52" s="12"/>
      <c r="FGZ52" s="12"/>
      <c r="FHA52" s="12"/>
      <c r="FHB52" s="12"/>
      <c r="FHC52" s="12"/>
      <c r="FHD52" s="12"/>
      <c r="FHE52" s="12"/>
      <c r="FHF52" s="12"/>
      <c r="FHG52" s="12"/>
      <c r="FHH52" s="12"/>
      <c r="FHI52" s="12"/>
      <c r="FHJ52" s="12"/>
      <c r="FHK52" s="12"/>
      <c r="FHL52" s="12"/>
      <c r="FHM52" s="12"/>
      <c r="FHN52" s="12"/>
      <c r="FHO52" s="12"/>
      <c r="FHP52" s="12"/>
      <c r="FHQ52" s="12"/>
      <c r="FHR52" s="12"/>
      <c r="FHS52" s="12"/>
      <c r="FHT52" s="12"/>
      <c r="FHU52" s="12"/>
      <c r="FHV52" s="12"/>
      <c r="FHW52" s="12"/>
      <c r="FHX52" s="12"/>
      <c r="FHY52" s="12"/>
      <c r="FHZ52" s="12"/>
      <c r="FIA52" s="12"/>
      <c r="FIB52" s="12"/>
      <c r="FIC52" s="12"/>
      <c r="FID52" s="12"/>
      <c r="FIE52" s="12"/>
      <c r="FIF52" s="12"/>
      <c r="FIG52" s="12"/>
      <c r="FIH52" s="12"/>
      <c r="FII52" s="12"/>
      <c r="FIJ52" s="12"/>
      <c r="FIK52" s="12"/>
      <c r="FIL52" s="12"/>
      <c r="FIM52" s="12"/>
      <c r="FIN52" s="12"/>
      <c r="FIO52" s="12"/>
      <c r="FIP52" s="12"/>
      <c r="FIQ52" s="12"/>
      <c r="FIR52" s="12"/>
      <c r="FIS52" s="12"/>
      <c r="FIT52" s="12"/>
      <c r="FIU52" s="12"/>
      <c r="FIV52" s="12"/>
      <c r="FIW52" s="12"/>
      <c r="FIX52" s="12"/>
      <c r="FIY52" s="12"/>
      <c r="FIZ52" s="12"/>
      <c r="FJA52" s="12"/>
      <c r="FJB52" s="12"/>
      <c r="FJC52" s="12"/>
      <c r="FJD52" s="12"/>
      <c r="FJE52" s="12"/>
      <c r="FJF52" s="12"/>
      <c r="FJG52" s="12"/>
      <c r="FJH52" s="12"/>
      <c r="FJI52" s="12"/>
      <c r="FJJ52" s="12"/>
      <c r="FJK52" s="12"/>
      <c r="FJL52" s="12"/>
      <c r="FJM52" s="12"/>
      <c r="FJN52" s="12"/>
      <c r="FJO52" s="12"/>
      <c r="FJP52" s="12"/>
      <c r="FJQ52" s="12"/>
      <c r="FJR52" s="12"/>
      <c r="FJS52" s="12"/>
      <c r="FJT52" s="12"/>
      <c r="FJU52" s="12"/>
      <c r="FJV52" s="12"/>
      <c r="FJW52" s="12"/>
      <c r="FJX52" s="12"/>
      <c r="FJY52" s="12"/>
      <c r="FJZ52" s="12"/>
      <c r="FKA52" s="12"/>
      <c r="FKB52" s="12"/>
      <c r="FKC52" s="12"/>
      <c r="FKD52" s="12"/>
      <c r="FKE52" s="12"/>
      <c r="FKF52" s="12"/>
      <c r="FKG52" s="12"/>
      <c r="FKH52" s="12"/>
      <c r="FKI52" s="12"/>
      <c r="FKJ52" s="12"/>
      <c r="FKK52" s="12"/>
      <c r="FKL52" s="12"/>
      <c r="FKM52" s="12"/>
      <c r="FKN52" s="12"/>
      <c r="FKO52" s="12"/>
      <c r="FKP52" s="12"/>
      <c r="FKQ52" s="12"/>
      <c r="FKR52" s="12"/>
      <c r="FKS52" s="12"/>
      <c r="FKT52" s="12"/>
      <c r="FKU52" s="12"/>
      <c r="FKV52" s="12"/>
      <c r="FKW52" s="12"/>
      <c r="FKX52" s="12"/>
      <c r="FKY52" s="12"/>
      <c r="FKZ52" s="12"/>
      <c r="FLA52" s="12"/>
      <c r="FLB52" s="12"/>
      <c r="FLC52" s="12"/>
      <c r="FLD52" s="12"/>
      <c r="FLE52" s="12"/>
      <c r="FLF52" s="12"/>
      <c r="FLG52" s="12"/>
      <c r="FLH52" s="12"/>
      <c r="FLI52" s="12"/>
      <c r="FLJ52" s="12"/>
      <c r="FLK52" s="12"/>
      <c r="FLL52" s="12"/>
      <c r="FLM52" s="12"/>
      <c r="FLN52" s="12"/>
      <c r="FLO52" s="12"/>
      <c r="FLP52" s="12"/>
      <c r="FLQ52" s="12"/>
      <c r="FLR52" s="12"/>
      <c r="FLS52" s="12"/>
      <c r="FLT52" s="12"/>
      <c r="FLU52" s="12"/>
      <c r="FLV52" s="12"/>
      <c r="FLW52" s="12"/>
      <c r="FLX52" s="12"/>
      <c r="FLY52" s="12"/>
      <c r="FLZ52" s="12"/>
      <c r="FMA52" s="12"/>
      <c r="FMB52" s="12"/>
      <c r="FMC52" s="12"/>
      <c r="FMD52" s="12"/>
      <c r="FME52" s="12"/>
      <c r="FMF52" s="12"/>
      <c r="FMG52" s="12"/>
      <c r="FMH52" s="12"/>
      <c r="FMI52" s="12"/>
      <c r="FMJ52" s="12"/>
      <c r="FMK52" s="12"/>
      <c r="FML52" s="12"/>
      <c r="FMM52" s="12"/>
      <c r="FMN52" s="12"/>
      <c r="FMO52" s="12"/>
      <c r="FMP52" s="12"/>
      <c r="FMQ52" s="12"/>
      <c r="FMR52" s="12"/>
      <c r="FMS52" s="12"/>
      <c r="FMT52" s="12"/>
      <c r="FMU52" s="12"/>
      <c r="FMV52" s="12"/>
      <c r="FMW52" s="12"/>
      <c r="FMX52" s="12"/>
      <c r="FMY52" s="12"/>
      <c r="FMZ52" s="12"/>
      <c r="FNA52" s="12"/>
      <c r="FNB52" s="12"/>
      <c r="FNC52" s="12"/>
      <c r="FND52" s="12"/>
      <c r="FNE52" s="12"/>
      <c r="FNF52" s="12"/>
      <c r="FNG52" s="12"/>
      <c r="FNH52" s="12"/>
      <c r="FNI52" s="12"/>
      <c r="FNJ52" s="12"/>
      <c r="FNK52" s="12"/>
      <c r="FNL52" s="12"/>
      <c r="FNM52" s="12"/>
      <c r="FNN52" s="12"/>
      <c r="FNO52" s="12"/>
      <c r="FNP52" s="12"/>
      <c r="FNQ52" s="12"/>
      <c r="FNR52" s="12"/>
      <c r="FNS52" s="12"/>
      <c r="FNT52" s="12"/>
      <c r="FNU52" s="12"/>
      <c r="FNV52" s="12"/>
      <c r="FNW52" s="12"/>
      <c r="FNX52" s="12"/>
      <c r="FNY52" s="12"/>
      <c r="FNZ52" s="12"/>
      <c r="FOA52" s="12"/>
      <c r="FOB52" s="12"/>
      <c r="FOC52" s="12"/>
      <c r="FOD52" s="12"/>
      <c r="FOE52" s="12"/>
      <c r="FOF52" s="12"/>
      <c r="FOG52" s="12"/>
      <c r="FOH52" s="12"/>
      <c r="FOI52" s="12"/>
      <c r="FOJ52" s="12"/>
      <c r="FOK52" s="12"/>
      <c r="FOL52" s="12"/>
      <c r="FOM52" s="12"/>
      <c r="FON52" s="12"/>
      <c r="FOO52" s="12"/>
      <c r="FOP52" s="12"/>
      <c r="FOQ52" s="12"/>
      <c r="FOR52" s="12"/>
      <c r="FOS52" s="12"/>
      <c r="FOT52" s="12"/>
      <c r="FOU52" s="12"/>
      <c r="FOV52" s="12"/>
      <c r="FOW52" s="12"/>
      <c r="FOX52" s="12"/>
      <c r="FOY52" s="12"/>
      <c r="FOZ52" s="12"/>
      <c r="FPA52" s="12"/>
      <c r="FPB52" s="12"/>
      <c r="FPC52" s="12"/>
      <c r="FPD52" s="12"/>
      <c r="FPE52" s="12"/>
      <c r="FPF52" s="12"/>
      <c r="FPG52" s="12"/>
      <c r="FPH52" s="12"/>
      <c r="FPI52" s="12"/>
      <c r="FPJ52" s="12"/>
      <c r="FPK52" s="12"/>
      <c r="FPL52" s="12"/>
      <c r="FPM52" s="12"/>
      <c r="FPN52" s="12"/>
      <c r="FPO52" s="12"/>
      <c r="FPP52" s="12"/>
      <c r="FPQ52" s="12"/>
      <c r="FPR52" s="12"/>
      <c r="FPS52" s="12"/>
      <c r="FPT52" s="12"/>
      <c r="FPU52" s="12"/>
      <c r="FPV52" s="12"/>
      <c r="FPW52" s="12"/>
      <c r="FPX52" s="12"/>
      <c r="FPY52" s="12"/>
      <c r="FPZ52" s="12"/>
      <c r="FQA52" s="12"/>
      <c r="FQB52" s="12"/>
      <c r="FQC52" s="12"/>
      <c r="FQD52" s="12"/>
      <c r="FQE52" s="12"/>
      <c r="FQF52" s="12"/>
      <c r="FQG52" s="12"/>
      <c r="FQH52" s="12"/>
      <c r="FQI52" s="12"/>
      <c r="FQJ52" s="12"/>
      <c r="FQK52" s="12"/>
      <c r="FQL52" s="12"/>
      <c r="FQM52" s="12"/>
      <c r="FQN52" s="12"/>
      <c r="FQO52" s="12"/>
      <c r="FQP52" s="12"/>
      <c r="FQQ52" s="12"/>
      <c r="FQR52" s="12"/>
      <c r="FQS52" s="12"/>
      <c r="FQT52" s="12"/>
      <c r="FQU52" s="12"/>
      <c r="FQV52" s="12"/>
      <c r="FQW52" s="12"/>
      <c r="FQX52" s="12"/>
      <c r="FQY52" s="12"/>
      <c r="FQZ52" s="12"/>
      <c r="FRA52" s="12"/>
      <c r="FRB52" s="12"/>
      <c r="FRC52" s="12"/>
      <c r="FRD52" s="12"/>
      <c r="FRE52" s="12"/>
      <c r="FRF52" s="12"/>
      <c r="FRG52" s="12"/>
      <c r="FRH52" s="12"/>
      <c r="FRI52" s="12"/>
      <c r="FRJ52" s="12"/>
      <c r="FRK52" s="12"/>
      <c r="FRL52" s="12"/>
      <c r="FRM52" s="12"/>
      <c r="FRN52" s="12"/>
      <c r="FRO52" s="12"/>
      <c r="FRP52" s="12"/>
      <c r="FRQ52" s="12"/>
      <c r="FRR52" s="12"/>
      <c r="FRS52" s="12"/>
      <c r="FRT52" s="12"/>
      <c r="FRU52" s="12"/>
      <c r="FRV52" s="12"/>
      <c r="FRW52" s="12"/>
      <c r="FRX52" s="12"/>
      <c r="FRY52" s="12"/>
      <c r="FRZ52" s="12"/>
      <c r="FSA52" s="12"/>
      <c r="FSB52" s="12"/>
      <c r="FSC52" s="12"/>
      <c r="FSD52" s="12"/>
      <c r="FSE52" s="12"/>
      <c r="FSF52" s="12"/>
      <c r="FSG52" s="12"/>
      <c r="FSH52" s="12"/>
      <c r="FSI52" s="12"/>
      <c r="FSJ52" s="12"/>
      <c r="FSK52" s="12"/>
      <c r="FSL52" s="12"/>
      <c r="FSM52" s="12"/>
      <c r="FSN52" s="12"/>
      <c r="FSO52" s="12"/>
      <c r="FSP52" s="12"/>
      <c r="FSQ52" s="12"/>
      <c r="FSR52" s="12"/>
      <c r="FSS52" s="12"/>
      <c r="FST52" s="12"/>
      <c r="FSU52" s="12"/>
      <c r="FSV52" s="12"/>
      <c r="FSW52" s="12"/>
      <c r="FSX52" s="12"/>
      <c r="FSY52" s="12"/>
      <c r="FSZ52" s="12"/>
      <c r="FTA52" s="12"/>
      <c r="FTB52" s="12"/>
      <c r="FTC52" s="12"/>
      <c r="FTD52" s="12"/>
      <c r="FTE52" s="12"/>
      <c r="FTF52" s="12"/>
      <c r="FTG52" s="12"/>
      <c r="FTH52" s="12"/>
      <c r="FTI52" s="12"/>
      <c r="FTJ52" s="12"/>
      <c r="FTK52" s="12"/>
      <c r="FTL52" s="12"/>
      <c r="FTM52" s="12"/>
      <c r="FTN52" s="12"/>
      <c r="FTO52" s="12"/>
      <c r="FTP52" s="12"/>
      <c r="FTQ52" s="12"/>
      <c r="FTR52" s="12"/>
      <c r="FTS52" s="12"/>
      <c r="FTT52" s="12"/>
      <c r="FTU52" s="12"/>
      <c r="FTV52" s="12"/>
      <c r="FTW52" s="12"/>
      <c r="FTX52" s="12"/>
      <c r="FTY52" s="12"/>
      <c r="FTZ52" s="12"/>
      <c r="FUA52" s="12"/>
      <c r="FUB52" s="12"/>
      <c r="FUC52" s="12"/>
      <c r="FUD52" s="12"/>
      <c r="FUE52" s="12"/>
      <c r="FUF52" s="12"/>
      <c r="FUG52" s="12"/>
      <c r="FUH52" s="12"/>
      <c r="FUI52" s="12"/>
      <c r="FUJ52" s="12"/>
      <c r="FUK52" s="12"/>
      <c r="FUL52" s="12"/>
      <c r="FUM52" s="12"/>
      <c r="FUN52" s="12"/>
      <c r="FUO52" s="12"/>
      <c r="FUP52" s="12"/>
      <c r="FUQ52" s="12"/>
      <c r="FUR52" s="12"/>
      <c r="FUS52" s="12"/>
      <c r="FUT52" s="12"/>
      <c r="FUU52" s="12"/>
      <c r="FUV52" s="12"/>
      <c r="FUW52" s="12"/>
      <c r="FUX52" s="12"/>
      <c r="FUY52" s="12"/>
      <c r="FUZ52" s="12"/>
      <c r="FVA52" s="12"/>
      <c r="FVB52" s="12"/>
      <c r="FVC52" s="12"/>
      <c r="FVD52" s="12"/>
      <c r="FVE52" s="12"/>
      <c r="FVF52" s="12"/>
      <c r="FVG52" s="12"/>
      <c r="FVH52" s="12"/>
      <c r="FVI52" s="12"/>
      <c r="FVJ52" s="12"/>
      <c r="FVK52" s="12"/>
      <c r="FVL52" s="12"/>
      <c r="FVM52" s="12"/>
      <c r="FVN52" s="12"/>
      <c r="FVO52" s="12"/>
      <c r="FVP52" s="12"/>
      <c r="FVQ52" s="12"/>
      <c r="FVR52" s="12"/>
      <c r="FVS52" s="12"/>
      <c r="FVT52" s="12"/>
      <c r="FVU52" s="12"/>
      <c r="FVV52" s="12"/>
      <c r="FVW52" s="12"/>
      <c r="FVX52" s="12"/>
      <c r="FVY52" s="12"/>
      <c r="FVZ52" s="12"/>
      <c r="FWA52" s="12"/>
      <c r="FWB52" s="12"/>
      <c r="FWC52" s="12"/>
      <c r="FWD52" s="12"/>
      <c r="FWE52" s="12"/>
      <c r="FWF52" s="12"/>
      <c r="FWG52" s="12"/>
      <c r="FWH52" s="12"/>
      <c r="FWI52" s="12"/>
      <c r="FWJ52" s="12"/>
      <c r="FWK52" s="12"/>
      <c r="FWL52" s="12"/>
      <c r="FWM52" s="12"/>
      <c r="FWN52" s="12"/>
      <c r="FWO52" s="12"/>
      <c r="FWP52" s="12"/>
      <c r="FWQ52" s="12"/>
      <c r="FWR52" s="12"/>
      <c r="FWS52" s="12"/>
      <c r="FWT52" s="12"/>
      <c r="FWU52" s="12"/>
      <c r="FWV52" s="12"/>
      <c r="FWW52" s="12"/>
      <c r="FWX52" s="12"/>
      <c r="FWY52" s="12"/>
      <c r="FWZ52" s="12"/>
      <c r="FXA52" s="12"/>
      <c r="FXB52" s="12"/>
      <c r="FXC52" s="12"/>
      <c r="FXD52" s="12"/>
      <c r="FXE52" s="12"/>
      <c r="FXF52" s="12"/>
      <c r="FXG52" s="12"/>
      <c r="FXH52" s="12"/>
      <c r="FXI52" s="12"/>
      <c r="FXJ52" s="12"/>
      <c r="FXK52" s="12"/>
      <c r="FXL52" s="12"/>
      <c r="FXM52" s="12"/>
      <c r="FXN52" s="12"/>
      <c r="FXO52" s="12"/>
      <c r="FXP52" s="12"/>
      <c r="FXQ52" s="12"/>
      <c r="FXR52" s="12"/>
      <c r="FXS52" s="12"/>
      <c r="FXT52" s="12"/>
      <c r="FXU52" s="12"/>
      <c r="FXV52" s="12"/>
      <c r="FXW52" s="12"/>
      <c r="FXX52" s="12"/>
      <c r="FXY52" s="12"/>
      <c r="FXZ52" s="12"/>
      <c r="FYA52" s="12"/>
      <c r="FYB52" s="12"/>
      <c r="FYC52" s="12"/>
      <c r="FYD52" s="12"/>
      <c r="FYE52" s="12"/>
      <c r="FYF52" s="12"/>
      <c r="FYG52" s="12"/>
      <c r="FYH52" s="12"/>
      <c r="FYI52" s="12"/>
      <c r="FYJ52" s="12"/>
      <c r="FYK52" s="12"/>
      <c r="FYL52" s="12"/>
      <c r="FYM52" s="12"/>
      <c r="FYN52" s="12"/>
      <c r="FYO52" s="12"/>
      <c r="FYP52" s="12"/>
      <c r="FYQ52" s="12"/>
      <c r="FYR52" s="12"/>
      <c r="FYS52" s="12"/>
      <c r="FYT52" s="12"/>
      <c r="FYU52" s="12"/>
      <c r="FYV52" s="12"/>
      <c r="FYW52" s="12"/>
      <c r="FYX52" s="12"/>
      <c r="FYY52" s="12"/>
      <c r="FYZ52" s="12"/>
      <c r="FZA52" s="12"/>
      <c r="FZB52" s="12"/>
      <c r="FZC52" s="12"/>
      <c r="FZD52" s="12"/>
      <c r="FZE52" s="12"/>
      <c r="FZF52" s="12"/>
      <c r="FZG52" s="12"/>
      <c r="FZH52" s="12"/>
      <c r="FZI52" s="12"/>
      <c r="FZJ52" s="12"/>
      <c r="FZK52" s="12"/>
      <c r="FZL52" s="12"/>
      <c r="FZM52" s="12"/>
      <c r="FZN52" s="12"/>
      <c r="FZO52" s="12"/>
      <c r="FZP52" s="12"/>
      <c r="FZQ52" s="12"/>
      <c r="FZR52" s="12"/>
      <c r="FZS52" s="12"/>
      <c r="FZT52" s="12"/>
      <c r="FZU52" s="12"/>
      <c r="FZV52" s="12"/>
      <c r="FZW52" s="12"/>
      <c r="FZX52" s="12"/>
      <c r="FZY52" s="12"/>
      <c r="FZZ52" s="12"/>
      <c r="GAA52" s="12"/>
      <c r="GAB52" s="12"/>
      <c r="GAC52" s="12"/>
      <c r="GAD52" s="12"/>
      <c r="GAE52" s="12"/>
      <c r="GAF52" s="12"/>
      <c r="GAG52" s="12"/>
      <c r="GAH52" s="12"/>
      <c r="GAI52" s="12"/>
      <c r="GAJ52" s="12"/>
      <c r="GAK52" s="12"/>
      <c r="GAL52" s="12"/>
      <c r="GAM52" s="12"/>
      <c r="GAN52" s="12"/>
      <c r="GAO52" s="12"/>
      <c r="GAP52" s="12"/>
      <c r="GAQ52" s="12"/>
      <c r="GAR52" s="12"/>
      <c r="GAS52" s="12"/>
      <c r="GAT52" s="12"/>
      <c r="GAU52" s="12"/>
      <c r="GAV52" s="12"/>
      <c r="GAW52" s="12"/>
      <c r="GAX52" s="12"/>
      <c r="GAY52" s="12"/>
      <c r="GAZ52" s="12"/>
      <c r="GBA52" s="12"/>
      <c r="GBB52" s="12"/>
      <c r="GBC52" s="12"/>
      <c r="GBD52" s="12"/>
      <c r="GBE52" s="12"/>
      <c r="GBF52" s="12"/>
      <c r="GBG52" s="12"/>
      <c r="GBH52" s="12"/>
      <c r="GBI52" s="12"/>
      <c r="GBJ52" s="12"/>
      <c r="GBK52" s="12"/>
      <c r="GBL52" s="12"/>
      <c r="GBM52" s="12"/>
      <c r="GBN52" s="12"/>
      <c r="GBO52" s="12"/>
      <c r="GBP52" s="12"/>
      <c r="GBQ52" s="12"/>
      <c r="GBR52" s="12"/>
      <c r="GBS52" s="12"/>
      <c r="GBT52" s="12"/>
      <c r="GBU52" s="12"/>
      <c r="GBV52" s="12"/>
      <c r="GBW52" s="12"/>
      <c r="GBX52" s="12"/>
      <c r="GBY52" s="12"/>
      <c r="GBZ52" s="12"/>
      <c r="GCA52" s="12"/>
      <c r="GCB52" s="12"/>
      <c r="GCC52" s="12"/>
      <c r="GCD52" s="12"/>
      <c r="GCE52" s="12"/>
      <c r="GCF52" s="12"/>
      <c r="GCG52" s="12"/>
      <c r="GCH52" s="12"/>
      <c r="GCI52" s="12"/>
      <c r="GCJ52" s="12"/>
      <c r="GCK52" s="12"/>
      <c r="GCL52" s="12"/>
      <c r="GCM52" s="12"/>
      <c r="GCN52" s="12"/>
      <c r="GCO52" s="12"/>
      <c r="GCP52" s="12"/>
      <c r="GCQ52" s="12"/>
      <c r="GCR52" s="12"/>
      <c r="GCS52" s="12"/>
      <c r="GCT52" s="12"/>
      <c r="GCU52" s="12"/>
      <c r="GCV52" s="12"/>
      <c r="GCW52" s="12"/>
      <c r="GCX52" s="12"/>
      <c r="GCY52" s="12"/>
      <c r="GCZ52" s="12"/>
      <c r="GDA52" s="12"/>
      <c r="GDB52" s="12"/>
      <c r="GDC52" s="12"/>
      <c r="GDD52" s="12"/>
      <c r="GDE52" s="12"/>
      <c r="GDF52" s="12"/>
      <c r="GDG52" s="12"/>
      <c r="GDH52" s="12"/>
      <c r="GDI52" s="12"/>
      <c r="GDJ52" s="12"/>
      <c r="GDK52" s="12"/>
      <c r="GDL52" s="12"/>
      <c r="GDM52" s="12"/>
      <c r="GDN52" s="12"/>
      <c r="GDO52" s="12"/>
      <c r="GDP52" s="12"/>
      <c r="GDQ52" s="12"/>
      <c r="GDR52" s="12"/>
      <c r="GDS52" s="12"/>
      <c r="GDT52" s="12"/>
      <c r="GDU52" s="12"/>
      <c r="GDV52" s="12"/>
      <c r="GDW52" s="12"/>
      <c r="GDX52" s="12"/>
      <c r="GDY52" s="12"/>
      <c r="GDZ52" s="12"/>
      <c r="GEA52" s="12"/>
      <c r="GEB52" s="12"/>
      <c r="GEC52" s="12"/>
      <c r="GED52" s="12"/>
      <c r="GEE52" s="12"/>
      <c r="GEF52" s="12"/>
      <c r="GEG52" s="12"/>
      <c r="GEH52" s="12"/>
      <c r="GEI52" s="12"/>
      <c r="GEJ52" s="12"/>
      <c r="GEK52" s="12"/>
      <c r="GEL52" s="12"/>
      <c r="GEM52" s="12"/>
      <c r="GEN52" s="12"/>
      <c r="GEO52" s="12"/>
      <c r="GEP52" s="12"/>
      <c r="GEQ52" s="12"/>
      <c r="GER52" s="12"/>
      <c r="GES52" s="12"/>
      <c r="GET52" s="12"/>
      <c r="GEU52" s="12"/>
      <c r="GEV52" s="12"/>
      <c r="GEW52" s="12"/>
      <c r="GEX52" s="12"/>
      <c r="GEY52" s="12"/>
      <c r="GEZ52" s="12"/>
      <c r="GFA52" s="12"/>
      <c r="GFB52" s="12"/>
      <c r="GFC52" s="12"/>
      <c r="GFD52" s="12"/>
      <c r="GFE52" s="12"/>
      <c r="GFF52" s="12"/>
      <c r="GFG52" s="12"/>
      <c r="GFH52" s="12"/>
      <c r="GFI52" s="12"/>
      <c r="GFJ52" s="12"/>
      <c r="GFK52" s="12"/>
      <c r="GFL52" s="12"/>
      <c r="GFM52" s="12"/>
      <c r="GFN52" s="12"/>
      <c r="GFO52" s="12"/>
      <c r="GFP52" s="12"/>
      <c r="GFQ52" s="12"/>
      <c r="GFR52" s="12"/>
      <c r="GFS52" s="12"/>
      <c r="GFT52" s="12"/>
      <c r="GFU52" s="12"/>
      <c r="GFV52" s="12"/>
      <c r="GFW52" s="12"/>
      <c r="GFX52" s="12"/>
      <c r="GFY52" s="12"/>
      <c r="GFZ52" s="12"/>
      <c r="GGA52" s="12"/>
      <c r="GGB52" s="12"/>
      <c r="GGC52" s="12"/>
      <c r="GGD52" s="12"/>
      <c r="GGE52" s="12"/>
      <c r="GGF52" s="12"/>
      <c r="GGG52" s="12"/>
      <c r="GGH52" s="12"/>
      <c r="GGI52" s="12"/>
      <c r="GGJ52" s="12"/>
      <c r="GGK52" s="12"/>
      <c r="GGL52" s="12"/>
      <c r="GGM52" s="12"/>
      <c r="GGN52" s="12"/>
      <c r="GGO52" s="12"/>
      <c r="GGP52" s="12"/>
      <c r="GGQ52" s="12"/>
      <c r="GGR52" s="12"/>
      <c r="GGS52" s="12"/>
      <c r="GGT52" s="12"/>
      <c r="GGU52" s="12"/>
      <c r="GGV52" s="12"/>
      <c r="GGW52" s="12"/>
      <c r="GGX52" s="12"/>
      <c r="GGY52" s="12"/>
      <c r="GGZ52" s="12"/>
      <c r="GHA52" s="12"/>
      <c r="GHB52" s="12"/>
      <c r="GHC52" s="12"/>
      <c r="GHD52" s="12"/>
      <c r="GHE52" s="12"/>
      <c r="GHF52" s="12"/>
      <c r="GHG52" s="12"/>
      <c r="GHH52" s="12"/>
      <c r="GHI52" s="12"/>
      <c r="GHJ52" s="12"/>
      <c r="GHK52" s="12"/>
      <c r="GHL52" s="12"/>
      <c r="GHM52" s="12"/>
      <c r="GHN52" s="12"/>
      <c r="GHO52" s="12"/>
      <c r="GHP52" s="12"/>
      <c r="GHQ52" s="12"/>
      <c r="GHR52" s="12"/>
      <c r="GHS52" s="12"/>
      <c r="GHT52" s="12"/>
      <c r="GHU52" s="12"/>
      <c r="GHV52" s="12"/>
      <c r="GHW52" s="12"/>
      <c r="GHX52" s="12"/>
      <c r="GHY52" s="12"/>
      <c r="GHZ52" s="12"/>
      <c r="GIA52" s="12"/>
      <c r="GIB52" s="12"/>
      <c r="GIC52" s="12"/>
      <c r="GID52" s="12"/>
      <c r="GIE52" s="12"/>
      <c r="GIF52" s="12"/>
      <c r="GIG52" s="12"/>
      <c r="GIH52" s="12"/>
      <c r="GII52" s="12"/>
      <c r="GIJ52" s="12"/>
      <c r="GIK52" s="12"/>
      <c r="GIL52" s="12"/>
      <c r="GIM52" s="12"/>
      <c r="GIN52" s="12"/>
      <c r="GIO52" s="12"/>
      <c r="GIP52" s="12"/>
      <c r="GIQ52" s="12"/>
      <c r="GIR52" s="12"/>
      <c r="GIS52" s="12"/>
      <c r="GIT52" s="12"/>
      <c r="GIU52" s="12"/>
      <c r="GIV52" s="12"/>
      <c r="GIW52" s="12"/>
      <c r="GIX52" s="12"/>
      <c r="GIY52" s="12"/>
      <c r="GIZ52" s="12"/>
      <c r="GJA52" s="12"/>
      <c r="GJB52" s="12"/>
      <c r="GJC52" s="12"/>
      <c r="GJD52" s="12"/>
      <c r="GJE52" s="12"/>
      <c r="GJF52" s="12"/>
      <c r="GJG52" s="12"/>
      <c r="GJH52" s="12"/>
      <c r="GJI52" s="12"/>
      <c r="GJJ52" s="12"/>
      <c r="GJK52" s="12"/>
      <c r="GJL52" s="12"/>
      <c r="GJM52" s="12"/>
      <c r="GJN52" s="12"/>
      <c r="GJO52" s="12"/>
      <c r="GJP52" s="12"/>
      <c r="GJQ52" s="12"/>
      <c r="GJR52" s="12"/>
      <c r="GJS52" s="12"/>
      <c r="GJT52" s="12"/>
      <c r="GJU52" s="12"/>
      <c r="GJV52" s="12"/>
      <c r="GJW52" s="12"/>
      <c r="GJX52" s="12"/>
      <c r="GJY52" s="12"/>
      <c r="GJZ52" s="12"/>
      <c r="GKA52" s="12"/>
      <c r="GKB52" s="12"/>
      <c r="GKC52" s="12"/>
      <c r="GKD52" s="12"/>
      <c r="GKE52" s="12"/>
      <c r="GKF52" s="12"/>
      <c r="GKG52" s="12"/>
      <c r="GKH52" s="12"/>
      <c r="GKI52" s="12"/>
      <c r="GKJ52" s="12"/>
      <c r="GKK52" s="12"/>
      <c r="GKL52" s="12"/>
      <c r="GKM52" s="12"/>
      <c r="GKN52" s="12"/>
      <c r="GKO52" s="12"/>
      <c r="GKP52" s="12"/>
      <c r="GKQ52" s="12"/>
      <c r="GKR52" s="12"/>
      <c r="GKS52" s="12"/>
      <c r="GKT52" s="12"/>
      <c r="GKU52" s="12"/>
      <c r="GKV52" s="12"/>
      <c r="GKW52" s="12"/>
      <c r="GKX52" s="12"/>
      <c r="GKY52" s="12"/>
      <c r="GKZ52" s="12"/>
      <c r="GLA52" s="12"/>
      <c r="GLB52" s="12"/>
      <c r="GLC52" s="12"/>
      <c r="GLD52" s="12"/>
      <c r="GLE52" s="12"/>
      <c r="GLF52" s="12"/>
      <c r="GLG52" s="12"/>
      <c r="GLH52" s="12"/>
      <c r="GLI52" s="12"/>
      <c r="GLJ52" s="12"/>
      <c r="GLK52" s="12"/>
      <c r="GLL52" s="12"/>
      <c r="GLM52" s="12"/>
      <c r="GLN52" s="12"/>
      <c r="GLO52" s="12"/>
      <c r="GLP52" s="12"/>
      <c r="GLQ52" s="12"/>
      <c r="GLR52" s="12"/>
      <c r="GLS52" s="12"/>
      <c r="GLT52" s="12"/>
      <c r="GLU52" s="12"/>
      <c r="GLV52" s="12"/>
      <c r="GLW52" s="12"/>
      <c r="GLX52" s="12"/>
      <c r="GLY52" s="12"/>
      <c r="GLZ52" s="12"/>
      <c r="GMA52" s="12"/>
      <c r="GMB52" s="12"/>
      <c r="GMC52" s="12"/>
      <c r="GMD52" s="12"/>
      <c r="GME52" s="12"/>
      <c r="GMF52" s="12"/>
      <c r="GMG52" s="12"/>
      <c r="GMH52" s="12"/>
      <c r="GMI52" s="12"/>
      <c r="GMJ52" s="12"/>
      <c r="GMK52" s="12"/>
      <c r="GML52" s="12"/>
      <c r="GMM52" s="12"/>
      <c r="GMN52" s="12"/>
      <c r="GMO52" s="12"/>
      <c r="GMP52" s="12"/>
      <c r="GMQ52" s="12"/>
      <c r="GMR52" s="12"/>
      <c r="GMS52" s="12"/>
      <c r="GMT52" s="12"/>
      <c r="GMU52" s="12"/>
      <c r="GMV52" s="12"/>
      <c r="GMW52" s="12"/>
      <c r="GMX52" s="12"/>
      <c r="GMY52" s="12"/>
      <c r="GMZ52" s="12"/>
      <c r="GNA52" s="12"/>
      <c r="GNB52" s="12"/>
      <c r="GNC52" s="12"/>
      <c r="GND52" s="12"/>
      <c r="GNE52" s="12"/>
      <c r="GNF52" s="12"/>
      <c r="GNG52" s="12"/>
      <c r="GNH52" s="12"/>
      <c r="GNI52" s="12"/>
      <c r="GNJ52" s="12"/>
      <c r="GNK52" s="12"/>
      <c r="GNL52" s="12"/>
      <c r="GNM52" s="12"/>
      <c r="GNN52" s="12"/>
      <c r="GNO52" s="12"/>
      <c r="GNP52" s="12"/>
      <c r="GNQ52" s="12"/>
      <c r="GNR52" s="12"/>
      <c r="GNS52" s="12"/>
      <c r="GNT52" s="12"/>
      <c r="GNU52" s="12"/>
      <c r="GNV52" s="12"/>
      <c r="GNW52" s="12"/>
      <c r="GNX52" s="12"/>
      <c r="GNY52" s="12"/>
      <c r="GNZ52" s="12"/>
      <c r="GOA52" s="12"/>
      <c r="GOB52" s="12"/>
      <c r="GOC52" s="12"/>
      <c r="GOD52" s="12"/>
      <c r="GOE52" s="12"/>
      <c r="GOF52" s="12"/>
      <c r="GOG52" s="12"/>
      <c r="GOH52" s="12"/>
      <c r="GOI52" s="12"/>
      <c r="GOJ52" s="12"/>
      <c r="GOK52" s="12"/>
      <c r="GOL52" s="12"/>
      <c r="GOM52" s="12"/>
      <c r="GON52" s="12"/>
      <c r="GOO52" s="12"/>
      <c r="GOP52" s="12"/>
      <c r="GOQ52" s="12"/>
      <c r="GOR52" s="12"/>
      <c r="GOS52" s="12"/>
      <c r="GOT52" s="12"/>
      <c r="GOU52" s="12"/>
      <c r="GOV52" s="12"/>
      <c r="GOW52" s="12"/>
      <c r="GOX52" s="12"/>
      <c r="GOY52" s="12"/>
      <c r="GOZ52" s="12"/>
      <c r="GPA52" s="12"/>
      <c r="GPB52" s="12"/>
      <c r="GPC52" s="12"/>
      <c r="GPD52" s="12"/>
      <c r="GPE52" s="12"/>
      <c r="GPF52" s="12"/>
      <c r="GPG52" s="12"/>
      <c r="GPH52" s="12"/>
      <c r="GPI52" s="12"/>
      <c r="GPJ52" s="12"/>
      <c r="GPK52" s="12"/>
      <c r="GPL52" s="12"/>
      <c r="GPM52" s="12"/>
      <c r="GPN52" s="12"/>
      <c r="GPO52" s="12"/>
      <c r="GPP52" s="12"/>
      <c r="GPQ52" s="12"/>
      <c r="GPR52" s="12"/>
      <c r="GPS52" s="12"/>
      <c r="GPT52" s="12"/>
      <c r="GPU52" s="12"/>
      <c r="GPV52" s="12"/>
      <c r="GPW52" s="12"/>
      <c r="GPX52" s="12"/>
      <c r="GPY52" s="12"/>
      <c r="GPZ52" s="12"/>
      <c r="GQA52" s="12"/>
      <c r="GQB52" s="12"/>
      <c r="GQC52" s="12"/>
      <c r="GQD52" s="12"/>
      <c r="GQE52" s="12"/>
      <c r="GQF52" s="12"/>
      <c r="GQG52" s="12"/>
      <c r="GQH52" s="12"/>
      <c r="GQI52" s="12"/>
      <c r="GQJ52" s="12"/>
      <c r="GQK52" s="12"/>
      <c r="GQL52" s="12"/>
      <c r="GQM52" s="12"/>
      <c r="GQN52" s="12"/>
      <c r="GQO52" s="12"/>
      <c r="GQP52" s="12"/>
      <c r="GQQ52" s="12"/>
      <c r="GQR52" s="12"/>
      <c r="GQS52" s="12"/>
      <c r="GQT52" s="12"/>
      <c r="GQU52" s="12"/>
      <c r="GQV52" s="12"/>
      <c r="GQW52" s="12"/>
      <c r="GQX52" s="12"/>
      <c r="GQY52" s="12"/>
      <c r="GQZ52" s="12"/>
      <c r="GRA52" s="12"/>
      <c r="GRB52" s="12"/>
      <c r="GRC52" s="12"/>
      <c r="GRD52" s="12"/>
      <c r="GRE52" s="12"/>
      <c r="GRF52" s="12"/>
      <c r="GRG52" s="12"/>
      <c r="GRH52" s="12"/>
      <c r="GRI52" s="12"/>
      <c r="GRJ52" s="12"/>
      <c r="GRK52" s="12"/>
      <c r="GRL52" s="12"/>
      <c r="GRM52" s="12"/>
      <c r="GRN52" s="12"/>
      <c r="GRO52" s="12"/>
      <c r="GRP52" s="12"/>
      <c r="GRQ52" s="12"/>
      <c r="GRR52" s="12"/>
      <c r="GRS52" s="12"/>
      <c r="GRT52" s="12"/>
      <c r="GRU52" s="12"/>
      <c r="GRV52" s="12"/>
      <c r="GRW52" s="12"/>
      <c r="GRX52" s="12"/>
      <c r="GRY52" s="12"/>
      <c r="GRZ52" s="12"/>
      <c r="GSA52" s="12"/>
      <c r="GSB52" s="12"/>
      <c r="GSC52" s="12"/>
      <c r="GSD52" s="12"/>
      <c r="GSE52" s="12"/>
      <c r="GSF52" s="12"/>
      <c r="GSG52" s="12"/>
      <c r="GSH52" s="12"/>
      <c r="GSI52" s="12"/>
      <c r="GSJ52" s="12"/>
      <c r="GSK52" s="12"/>
      <c r="GSL52" s="12"/>
      <c r="GSM52" s="12"/>
      <c r="GSN52" s="12"/>
      <c r="GSO52" s="12"/>
      <c r="GSP52" s="12"/>
      <c r="GSQ52" s="12"/>
      <c r="GSR52" s="12"/>
      <c r="GSS52" s="12"/>
      <c r="GST52" s="12"/>
      <c r="GSU52" s="12"/>
      <c r="GSV52" s="12"/>
      <c r="GSW52" s="12"/>
      <c r="GSX52" s="12"/>
      <c r="GSY52" s="12"/>
      <c r="GSZ52" s="12"/>
      <c r="GTA52" s="12"/>
      <c r="GTB52" s="12"/>
      <c r="GTC52" s="12"/>
      <c r="GTD52" s="12"/>
      <c r="GTE52" s="12"/>
      <c r="GTF52" s="12"/>
      <c r="GTG52" s="12"/>
      <c r="GTH52" s="12"/>
      <c r="GTI52" s="12"/>
      <c r="GTJ52" s="12"/>
      <c r="GTK52" s="12"/>
      <c r="GTL52" s="12"/>
      <c r="GTM52" s="12"/>
      <c r="GTN52" s="12"/>
      <c r="GTO52" s="12"/>
      <c r="GTP52" s="12"/>
      <c r="GTQ52" s="12"/>
      <c r="GTR52" s="12"/>
      <c r="GTS52" s="12"/>
      <c r="GTT52" s="12"/>
      <c r="GTU52" s="12"/>
      <c r="GTV52" s="12"/>
      <c r="GTW52" s="12"/>
      <c r="GTX52" s="12"/>
      <c r="GTY52" s="12"/>
      <c r="GTZ52" s="12"/>
      <c r="GUA52" s="12"/>
      <c r="GUB52" s="12"/>
      <c r="GUC52" s="12"/>
      <c r="GUD52" s="12"/>
      <c r="GUE52" s="12"/>
      <c r="GUF52" s="12"/>
      <c r="GUG52" s="12"/>
      <c r="GUH52" s="12"/>
      <c r="GUI52" s="12"/>
      <c r="GUJ52" s="12"/>
      <c r="GUK52" s="12"/>
      <c r="GUL52" s="12"/>
      <c r="GUM52" s="12"/>
      <c r="GUN52" s="12"/>
      <c r="GUO52" s="12"/>
      <c r="GUP52" s="12"/>
      <c r="GUQ52" s="12"/>
      <c r="GUR52" s="12"/>
      <c r="GUS52" s="12"/>
      <c r="GUT52" s="12"/>
      <c r="GUU52" s="12"/>
      <c r="GUV52" s="12"/>
      <c r="GUW52" s="12"/>
      <c r="GUX52" s="12"/>
      <c r="GUY52" s="12"/>
      <c r="GUZ52" s="12"/>
      <c r="GVA52" s="12"/>
      <c r="GVB52" s="12"/>
      <c r="GVC52" s="12"/>
      <c r="GVD52" s="12"/>
      <c r="GVE52" s="12"/>
      <c r="GVF52" s="12"/>
      <c r="GVG52" s="12"/>
      <c r="GVH52" s="12"/>
      <c r="GVI52" s="12"/>
      <c r="GVJ52" s="12"/>
      <c r="GVK52" s="12"/>
      <c r="GVL52" s="12"/>
      <c r="GVM52" s="12"/>
      <c r="GVN52" s="12"/>
      <c r="GVO52" s="12"/>
      <c r="GVP52" s="12"/>
      <c r="GVQ52" s="12"/>
      <c r="GVR52" s="12"/>
      <c r="GVS52" s="12"/>
      <c r="GVT52" s="12"/>
      <c r="GVU52" s="12"/>
      <c r="GVV52" s="12"/>
      <c r="GVW52" s="12"/>
      <c r="GVX52" s="12"/>
      <c r="GVY52" s="12"/>
      <c r="GVZ52" s="12"/>
      <c r="GWA52" s="12"/>
      <c r="GWB52" s="12"/>
      <c r="GWC52" s="12"/>
      <c r="GWD52" s="12"/>
      <c r="GWE52" s="12"/>
      <c r="GWF52" s="12"/>
      <c r="GWG52" s="12"/>
      <c r="GWH52" s="12"/>
      <c r="GWI52" s="12"/>
      <c r="GWJ52" s="12"/>
      <c r="GWK52" s="12"/>
      <c r="GWL52" s="12"/>
      <c r="GWM52" s="12"/>
      <c r="GWN52" s="12"/>
      <c r="GWO52" s="12"/>
      <c r="GWP52" s="12"/>
      <c r="GWQ52" s="12"/>
      <c r="GWR52" s="12"/>
      <c r="GWS52" s="12"/>
      <c r="GWT52" s="12"/>
      <c r="GWU52" s="12"/>
      <c r="GWV52" s="12"/>
      <c r="GWW52" s="12"/>
      <c r="GWX52" s="12"/>
      <c r="GWY52" s="12"/>
      <c r="GWZ52" s="12"/>
      <c r="GXA52" s="12"/>
      <c r="GXB52" s="12"/>
      <c r="GXC52" s="12"/>
      <c r="GXD52" s="12"/>
      <c r="GXE52" s="12"/>
      <c r="GXF52" s="12"/>
      <c r="GXG52" s="12"/>
      <c r="GXH52" s="12"/>
      <c r="GXI52" s="12"/>
      <c r="GXJ52" s="12"/>
      <c r="GXK52" s="12"/>
      <c r="GXL52" s="12"/>
      <c r="GXM52" s="12"/>
      <c r="GXN52" s="12"/>
      <c r="GXO52" s="12"/>
      <c r="GXP52" s="12"/>
      <c r="GXQ52" s="12"/>
      <c r="GXR52" s="12"/>
      <c r="GXS52" s="12"/>
      <c r="GXT52" s="12"/>
      <c r="GXU52" s="12"/>
      <c r="GXV52" s="12"/>
      <c r="GXW52" s="12"/>
      <c r="GXX52" s="12"/>
      <c r="GXY52" s="12"/>
      <c r="GXZ52" s="12"/>
      <c r="GYA52" s="12"/>
      <c r="GYB52" s="12"/>
      <c r="GYC52" s="12"/>
      <c r="GYD52" s="12"/>
      <c r="GYE52" s="12"/>
      <c r="GYF52" s="12"/>
      <c r="GYG52" s="12"/>
      <c r="GYH52" s="12"/>
      <c r="GYI52" s="12"/>
      <c r="GYJ52" s="12"/>
      <c r="GYK52" s="12"/>
      <c r="GYL52" s="12"/>
      <c r="GYM52" s="12"/>
      <c r="GYN52" s="12"/>
      <c r="GYO52" s="12"/>
      <c r="GYP52" s="12"/>
      <c r="GYQ52" s="12"/>
      <c r="GYR52" s="12"/>
      <c r="GYS52" s="12"/>
      <c r="GYT52" s="12"/>
      <c r="GYU52" s="12"/>
      <c r="GYV52" s="12"/>
      <c r="GYW52" s="12"/>
      <c r="GYX52" s="12"/>
      <c r="GYY52" s="12"/>
      <c r="GYZ52" s="12"/>
      <c r="GZA52" s="12"/>
      <c r="GZB52" s="12"/>
      <c r="GZC52" s="12"/>
      <c r="GZD52" s="12"/>
      <c r="GZE52" s="12"/>
      <c r="GZF52" s="12"/>
      <c r="GZG52" s="12"/>
      <c r="GZH52" s="12"/>
      <c r="GZI52" s="12"/>
      <c r="GZJ52" s="12"/>
      <c r="GZK52" s="12"/>
      <c r="GZL52" s="12"/>
      <c r="GZM52" s="12"/>
      <c r="GZN52" s="12"/>
      <c r="GZO52" s="12"/>
      <c r="GZP52" s="12"/>
      <c r="GZQ52" s="12"/>
      <c r="GZR52" s="12"/>
      <c r="GZS52" s="12"/>
      <c r="GZT52" s="12"/>
      <c r="GZU52" s="12"/>
      <c r="GZV52" s="12"/>
      <c r="GZW52" s="12"/>
      <c r="GZX52" s="12"/>
      <c r="GZY52" s="12"/>
      <c r="GZZ52" s="12"/>
      <c r="HAA52" s="12"/>
      <c r="HAB52" s="12"/>
      <c r="HAC52" s="12"/>
      <c r="HAD52" s="12"/>
      <c r="HAE52" s="12"/>
      <c r="HAF52" s="12"/>
      <c r="HAG52" s="12"/>
      <c r="HAH52" s="12"/>
      <c r="HAI52" s="12"/>
      <c r="HAJ52" s="12"/>
      <c r="HAK52" s="12"/>
      <c r="HAL52" s="12"/>
      <c r="HAM52" s="12"/>
      <c r="HAN52" s="12"/>
      <c r="HAO52" s="12"/>
      <c r="HAP52" s="12"/>
      <c r="HAQ52" s="12"/>
      <c r="HAR52" s="12"/>
      <c r="HAS52" s="12"/>
      <c r="HAT52" s="12"/>
      <c r="HAU52" s="12"/>
      <c r="HAV52" s="12"/>
      <c r="HAW52" s="12"/>
      <c r="HAX52" s="12"/>
      <c r="HAY52" s="12"/>
      <c r="HAZ52" s="12"/>
      <c r="HBA52" s="12"/>
      <c r="HBB52" s="12"/>
      <c r="HBC52" s="12"/>
      <c r="HBD52" s="12"/>
      <c r="HBE52" s="12"/>
      <c r="HBF52" s="12"/>
      <c r="HBG52" s="12"/>
      <c r="HBH52" s="12"/>
      <c r="HBI52" s="12"/>
      <c r="HBJ52" s="12"/>
      <c r="HBK52" s="12"/>
      <c r="HBL52" s="12"/>
      <c r="HBM52" s="12"/>
      <c r="HBN52" s="12"/>
      <c r="HBO52" s="12"/>
      <c r="HBP52" s="12"/>
      <c r="HBQ52" s="12"/>
      <c r="HBR52" s="12"/>
      <c r="HBS52" s="12"/>
      <c r="HBT52" s="12"/>
      <c r="HBU52" s="12"/>
      <c r="HBV52" s="12"/>
      <c r="HBW52" s="12"/>
      <c r="HBX52" s="12"/>
      <c r="HBY52" s="12"/>
      <c r="HBZ52" s="12"/>
      <c r="HCA52" s="12"/>
      <c r="HCB52" s="12"/>
      <c r="HCC52" s="12"/>
      <c r="HCD52" s="12"/>
      <c r="HCE52" s="12"/>
      <c r="HCF52" s="12"/>
      <c r="HCG52" s="12"/>
      <c r="HCH52" s="12"/>
      <c r="HCI52" s="12"/>
      <c r="HCJ52" s="12"/>
      <c r="HCK52" s="12"/>
      <c r="HCL52" s="12"/>
      <c r="HCM52" s="12"/>
      <c r="HCN52" s="12"/>
      <c r="HCO52" s="12"/>
      <c r="HCP52" s="12"/>
      <c r="HCQ52" s="12"/>
      <c r="HCR52" s="12"/>
      <c r="HCS52" s="12"/>
      <c r="HCT52" s="12"/>
      <c r="HCU52" s="12"/>
      <c r="HCV52" s="12"/>
      <c r="HCW52" s="12"/>
      <c r="HCX52" s="12"/>
      <c r="HCY52" s="12"/>
      <c r="HCZ52" s="12"/>
      <c r="HDA52" s="12"/>
      <c r="HDB52" s="12"/>
      <c r="HDC52" s="12"/>
      <c r="HDD52" s="12"/>
      <c r="HDE52" s="12"/>
      <c r="HDF52" s="12"/>
      <c r="HDG52" s="12"/>
      <c r="HDH52" s="12"/>
      <c r="HDI52" s="12"/>
      <c r="HDJ52" s="12"/>
      <c r="HDK52" s="12"/>
      <c r="HDL52" s="12"/>
      <c r="HDM52" s="12"/>
      <c r="HDN52" s="12"/>
      <c r="HDO52" s="12"/>
      <c r="HDP52" s="12"/>
      <c r="HDQ52" s="12"/>
      <c r="HDR52" s="12"/>
      <c r="HDS52" s="12"/>
      <c r="HDT52" s="12"/>
      <c r="HDU52" s="12"/>
      <c r="HDV52" s="12"/>
      <c r="HDW52" s="12"/>
      <c r="HDX52" s="12"/>
      <c r="HDY52" s="12"/>
      <c r="HDZ52" s="12"/>
      <c r="HEA52" s="12"/>
      <c r="HEB52" s="12"/>
      <c r="HEC52" s="12"/>
      <c r="HED52" s="12"/>
      <c r="HEE52" s="12"/>
      <c r="HEF52" s="12"/>
      <c r="HEG52" s="12"/>
      <c r="HEH52" s="12"/>
      <c r="HEI52" s="12"/>
      <c r="HEJ52" s="12"/>
      <c r="HEK52" s="12"/>
      <c r="HEL52" s="12"/>
      <c r="HEM52" s="12"/>
      <c r="HEN52" s="12"/>
      <c r="HEO52" s="12"/>
      <c r="HEP52" s="12"/>
      <c r="HEQ52" s="12"/>
      <c r="HER52" s="12"/>
      <c r="HES52" s="12"/>
      <c r="HET52" s="12"/>
      <c r="HEU52" s="12"/>
      <c r="HEV52" s="12"/>
      <c r="HEW52" s="12"/>
      <c r="HEX52" s="12"/>
      <c r="HEY52" s="12"/>
      <c r="HEZ52" s="12"/>
      <c r="HFA52" s="12"/>
      <c r="HFB52" s="12"/>
      <c r="HFC52" s="12"/>
      <c r="HFD52" s="12"/>
      <c r="HFE52" s="12"/>
      <c r="HFF52" s="12"/>
      <c r="HFG52" s="12"/>
      <c r="HFH52" s="12"/>
      <c r="HFI52" s="12"/>
      <c r="HFJ52" s="12"/>
      <c r="HFK52" s="12"/>
      <c r="HFL52" s="12"/>
      <c r="HFM52" s="12"/>
      <c r="HFN52" s="12"/>
      <c r="HFO52" s="12"/>
      <c r="HFP52" s="12"/>
      <c r="HFQ52" s="12"/>
      <c r="HFR52" s="12"/>
      <c r="HFS52" s="12"/>
      <c r="HFT52" s="12"/>
      <c r="HFU52" s="12"/>
      <c r="HFV52" s="12"/>
      <c r="HFW52" s="12"/>
      <c r="HFX52" s="12"/>
      <c r="HFY52" s="12"/>
      <c r="HFZ52" s="12"/>
      <c r="HGA52" s="12"/>
      <c r="HGB52" s="12"/>
      <c r="HGC52" s="12"/>
      <c r="HGD52" s="12"/>
      <c r="HGE52" s="12"/>
      <c r="HGF52" s="12"/>
      <c r="HGG52" s="12"/>
      <c r="HGH52" s="12"/>
      <c r="HGI52" s="12"/>
      <c r="HGJ52" s="12"/>
      <c r="HGK52" s="12"/>
      <c r="HGL52" s="12"/>
      <c r="HGM52" s="12"/>
      <c r="HGN52" s="12"/>
      <c r="HGO52" s="12"/>
      <c r="HGP52" s="12"/>
      <c r="HGQ52" s="12"/>
      <c r="HGR52" s="12"/>
      <c r="HGS52" s="12"/>
      <c r="HGT52" s="12"/>
      <c r="HGU52" s="12"/>
      <c r="HGV52" s="12"/>
      <c r="HGW52" s="12"/>
      <c r="HGX52" s="12"/>
      <c r="HGY52" s="12"/>
      <c r="HGZ52" s="12"/>
      <c r="HHA52" s="12"/>
      <c r="HHB52" s="12"/>
      <c r="HHC52" s="12"/>
      <c r="HHD52" s="12"/>
      <c r="HHE52" s="12"/>
      <c r="HHF52" s="12"/>
      <c r="HHG52" s="12"/>
      <c r="HHH52" s="12"/>
      <c r="HHI52" s="12"/>
      <c r="HHJ52" s="12"/>
      <c r="HHK52" s="12"/>
      <c r="HHL52" s="12"/>
      <c r="HHM52" s="12"/>
      <c r="HHN52" s="12"/>
      <c r="HHO52" s="12"/>
      <c r="HHP52" s="12"/>
      <c r="HHQ52" s="12"/>
      <c r="HHR52" s="12"/>
      <c r="HHS52" s="12"/>
      <c r="HHT52" s="12"/>
      <c r="HHU52" s="12"/>
      <c r="HHV52" s="12"/>
      <c r="HHW52" s="12"/>
      <c r="HHX52" s="12"/>
      <c r="HHY52" s="12"/>
      <c r="HHZ52" s="12"/>
      <c r="HIA52" s="12"/>
      <c r="HIB52" s="12"/>
      <c r="HIC52" s="12"/>
      <c r="HID52" s="12"/>
      <c r="HIE52" s="12"/>
      <c r="HIF52" s="12"/>
      <c r="HIG52" s="12"/>
      <c r="HIH52" s="12"/>
      <c r="HII52" s="12"/>
      <c r="HIJ52" s="12"/>
      <c r="HIK52" s="12"/>
      <c r="HIL52" s="12"/>
      <c r="HIM52" s="12"/>
      <c r="HIN52" s="12"/>
      <c r="HIO52" s="12"/>
      <c r="HIP52" s="12"/>
      <c r="HIQ52" s="12"/>
      <c r="HIR52" s="12"/>
      <c r="HIS52" s="12"/>
      <c r="HIT52" s="12"/>
      <c r="HIU52" s="12"/>
      <c r="HIV52" s="12"/>
      <c r="HIW52" s="12"/>
      <c r="HIX52" s="12"/>
      <c r="HIY52" s="12"/>
      <c r="HIZ52" s="12"/>
      <c r="HJA52" s="12"/>
      <c r="HJB52" s="12"/>
      <c r="HJC52" s="12"/>
      <c r="HJD52" s="12"/>
      <c r="HJE52" s="12"/>
      <c r="HJF52" s="12"/>
      <c r="HJG52" s="12"/>
      <c r="HJH52" s="12"/>
      <c r="HJI52" s="12"/>
      <c r="HJJ52" s="12"/>
      <c r="HJK52" s="12"/>
      <c r="HJL52" s="12"/>
      <c r="HJM52" s="12"/>
      <c r="HJN52" s="12"/>
      <c r="HJO52" s="12"/>
      <c r="HJP52" s="12"/>
      <c r="HJQ52" s="12"/>
      <c r="HJR52" s="12"/>
      <c r="HJS52" s="12"/>
      <c r="HJT52" s="12"/>
      <c r="HJU52" s="12"/>
      <c r="HJV52" s="12"/>
      <c r="HJW52" s="12"/>
      <c r="HJX52" s="12"/>
      <c r="HJY52" s="12"/>
      <c r="HJZ52" s="12"/>
      <c r="HKA52" s="12"/>
      <c r="HKB52" s="12"/>
      <c r="HKC52" s="12"/>
      <c r="HKD52" s="12"/>
      <c r="HKE52" s="12"/>
      <c r="HKF52" s="12"/>
      <c r="HKG52" s="12"/>
      <c r="HKH52" s="12"/>
      <c r="HKI52" s="12"/>
      <c r="HKJ52" s="12"/>
      <c r="HKK52" s="12"/>
      <c r="HKL52" s="12"/>
      <c r="HKM52" s="12"/>
      <c r="HKN52" s="12"/>
      <c r="HKO52" s="12"/>
      <c r="HKP52" s="12"/>
      <c r="HKQ52" s="12"/>
      <c r="HKR52" s="12"/>
      <c r="HKS52" s="12"/>
      <c r="HKT52" s="12"/>
      <c r="HKU52" s="12"/>
      <c r="HKV52" s="12"/>
      <c r="HKW52" s="12"/>
      <c r="HKX52" s="12"/>
      <c r="HKY52" s="12"/>
      <c r="HKZ52" s="12"/>
      <c r="HLA52" s="12"/>
      <c r="HLB52" s="12"/>
      <c r="HLC52" s="12"/>
      <c r="HLD52" s="12"/>
      <c r="HLE52" s="12"/>
      <c r="HLF52" s="12"/>
      <c r="HLG52" s="12"/>
      <c r="HLH52" s="12"/>
      <c r="HLI52" s="12"/>
      <c r="HLJ52" s="12"/>
      <c r="HLK52" s="12"/>
      <c r="HLL52" s="12"/>
      <c r="HLM52" s="12"/>
      <c r="HLN52" s="12"/>
      <c r="HLO52" s="12"/>
      <c r="HLP52" s="12"/>
      <c r="HLQ52" s="12"/>
      <c r="HLR52" s="12"/>
      <c r="HLS52" s="12"/>
      <c r="HLT52" s="12"/>
      <c r="HLU52" s="12"/>
      <c r="HLV52" s="12"/>
      <c r="HLW52" s="12"/>
      <c r="HLX52" s="12"/>
      <c r="HLY52" s="12"/>
      <c r="HLZ52" s="12"/>
      <c r="HMA52" s="12"/>
      <c r="HMB52" s="12"/>
      <c r="HMC52" s="12"/>
      <c r="HMD52" s="12"/>
      <c r="HME52" s="12"/>
      <c r="HMF52" s="12"/>
      <c r="HMG52" s="12"/>
      <c r="HMH52" s="12"/>
      <c r="HMI52" s="12"/>
      <c r="HMJ52" s="12"/>
      <c r="HMK52" s="12"/>
      <c r="HML52" s="12"/>
      <c r="HMM52" s="12"/>
      <c r="HMN52" s="12"/>
      <c r="HMO52" s="12"/>
      <c r="HMP52" s="12"/>
      <c r="HMQ52" s="12"/>
      <c r="HMR52" s="12"/>
      <c r="HMS52" s="12"/>
      <c r="HMT52" s="12"/>
      <c r="HMU52" s="12"/>
      <c r="HMV52" s="12"/>
      <c r="HMW52" s="12"/>
      <c r="HMX52" s="12"/>
      <c r="HMY52" s="12"/>
      <c r="HMZ52" s="12"/>
      <c r="HNA52" s="12"/>
      <c r="HNB52" s="12"/>
      <c r="HNC52" s="12"/>
      <c r="HND52" s="12"/>
      <c r="HNE52" s="12"/>
      <c r="HNF52" s="12"/>
      <c r="HNG52" s="12"/>
      <c r="HNH52" s="12"/>
      <c r="HNI52" s="12"/>
      <c r="HNJ52" s="12"/>
      <c r="HNK52" s="12"/>
      <c r="HNL52" s="12"/>
      <c r="HNM52" s="12"/>
      <c r="HNN52" s="12"/>
      <c r="HNO52" s="12"/>
      <c r="HNP52" s="12"/>
      <c r="HNQ52" s="12"/>
      <c r="HNR52" s="12"/>
      <c r="HNS52" s="12"/>
      <c r="HNT52" s="12"/>
      <c r="HNU52" s="12"/>
      <c r="HNV52" s="12"/>
      <c r="HNW52" s="12"/>
      <c r="HNX52" s="12"/>
      <c r="HNY52" s="12"/>
      <c r="HNZ52" s="12"/>
      <c r="HOA52" s="12"/>
      <c r="HOB52" s="12"/>
      <c r="HOC52" s="12"/>
      <c r="HOD52" s="12"/>
      <c r="HOE52" s="12"/>
      <c r="HOF52" s="12"/>
      <c r="HOG52" s="12"/>
      <c r="HOH52" s="12"/>
      <c r="HOI52" s="12"/>
      <c r="HOJ52" s="12"/>
      <c r="HOK52" s="12"/>
      <c r="HOL52" s="12"/>
      <c r="HOM52" s="12"/>
      <c r="HON52" s="12"/>
      <c r="HOO52" s="12"/>
      <c r="HOP52" s="12"/>
      <c r="HOQ52" s="12"/>
      <c r="HOR52" s="12"/>
      <c r="HOS52" s="12"/>
      <c r="HOT52" s="12"/>
      <c r="HOU52" s="12"/>
      <c r="HOV52" s="12"/>
      <c r="HOW52" s="12"/>
      <c r="HOX52" s="12"/>
      <c r="HOY52" s="12"/>
      <c r="HOZ52" s="12"/>
      <c r="HPA52" s="12"/>
      <c r="HPB52" s="12"/>
      <c r="HPC52" s="12"/>
      <c r="HPD52" s="12"/>
      <c r="HPE52" s="12"/>
      <c r="HPF52" s="12"/>
      <c r="HPG52" s="12"/>
      <c r="HPH52" s="12"/>
      <c r="HPI52" s="12"/>
      <c r="HPJ52" s="12"/>
      <c r="HPK52" s="12"/>
      <c r="HPL52" s="12"/>
      <c r="HPM52" s="12"/>
      <c r="HPN52" s="12"/>
      <c r="HPO52" s="12"/>
      <c r="HPP52" s="12"/>
      <c r="HPQ52" s="12"/>
      <c r="HPR52" s="12"/>
      <c r="HPS52" s="12"/>
      <c r="HPT52" s="12"/>
      <c r="HPU52" s="12"/>
      <c r="HPV52" s="12"/>
      <c r="HPW52" s="12"/>
      <c r="HPX52" s="12"/>
      <c r="HPY52" s="12"/>
      <c r="HPZ52" s="12"/>
      <c r="HQA52" s="12"/>
      <c r="HQB52" s="12"/>
      <c r="HQC52" s="12"/>
      <c r="HQD52" s="12"/>
      <c r="HQE52" s="12"/>
      <c r="HQF52" s="12"/>
      <c r="HQG52" s="12"/>
      <c r="HQH52" s="12"/>
      <c r="HQI52" s="12"/>
      <c r="HQJ52" s="12"/>
      <c r="HQK52" s="12"/>
      <c r="HQL52" s="12"/>
      <c r="HQM52" s="12"/>
      <c r="HQN52" s="12"/>
      <c r="HQO52" s="12"/>
      <c r="HQP52" s="12"/>
      <c r="HQQ52" s="12"/>
      <c r="HQR52" s="12"/>
      <c r="HQS52" s="12"/>
      <c r="HQT52" s="12"/>
      <c r="HQU52" s="12"/>
      <c r="HQV52" s="12"/>
      <c r="HQW52" s="12"/>
      <c r="HQX52" s="12"/>
      <c r="HQY52" s="12"/>
      <c r="HQZ52" s="12"/>
      <c r="HRA52" s="12"/>
      <c r="HRB52" s="12"/>
      <c r="HRC52" s="12"/>
      <c r="HRD52" s="12"/>
      <c r="HRE52" s="12"/>
      <c r="HRF52" s="12"/>
      <c r="HRG52" s="12"/>
      <c r="HRH52" s="12"/>
      <c r="HRI52" s="12"/>
      <c r="HRJ52" s="12"/>
      <c r="HRK52" s="12"/>
      <c r="HRL52" s="12"/>
      <c r="HRM52" s="12"/>
      <c r="HRN52" s="12"/>
      <c r="HRO52" s="12"/>
      <c r="HRP52" s="12"/>
      <c r="HRQ52" s="12"/>
      <c r="HRR52" s="12"/>
      <c r="HRS52" s="12"/>
      <c r="HRT52" s="12"/>
      <c r="HRU52" s="12"/>
      <c r="HRV52" s="12"/>
      <c r="HRW52" s="12"/>
      <c r="HRX52" s="12"/>
      <c r="HRY52" s="12"/>
      <c r="HRZ52" s="12"/>
      <c r="HSA52" s="12"/>
      <c r="HSB52" s="12"/>
      <c r="HSC52" s="12"/>
      <c r="HSD52" s="12"/>
      <c r="HSE52" s="12"/>
      <c r="HSF52" s="12"/>
      <c r="HSG52" s="12"/>
      <c r="HSH52" s="12"/>
      <c r="HSI52" s="12"/>
      <c r="HSJ52" s="12"/>
      <c r="HSK52" s="12"/>
      <c r="HSL52" s="12"/>
      <c r="HSM52" s="12"/>
      <c r="HSN52" s="12"/>
      <c r="HSO52" s="12"/>
      <c r="HSP52" s="12"/>
      <c r="HSQ52" s="12"/>
      <c r="HSR52" s="12"/>
      <c r="HSS52" s="12"/>
      <c r="HST52" s="12"/>
      <c r="HSU52" s="12"/>
      <c r="HSV52" s="12"/>
      <c r="HSW52" s="12"/>
      <c r="HSX52" s="12"/>
      <c r="HSY52" s="12"/>
      <c r="HSZ52" s="12"/>
      <c r="HTA52" s="12"/>
      <c r="HTB52" s="12"/>
      <c r="HTC52" s="12"/>
      <c r="HTD52" s="12"/>
      <c r="HTE52" s="12"/>
      <c r="HTF52" s="12"/>
      <c r="HTG52" s="12"/>
      <c r="HTH52" s="12"/>
      <c r="HTI52" s="12"/>
      <c r="HTJ52" s="12"/>
      <c r="HTK52" s="12"/>
    </row>
    <row r="53" spans="1:5939" s="21" customFormat="1" x14ac:dyDescent="0.25">
      <c r="A53" s="18"/>
      <c r="B53" s="74">
        <v>3811</v>
      </c>
      <c r="C53" s="33" t="s">
        <v>57</v>
      </c>
      <c r="D53" s="33" t="s">
        <v>246</v>
      </c>
      <c r="E53" s="63" t="str">
        <f>IF($D53="","",VLOOKUP($D53,'B2 Maintenance (by material)'!$C$5:$K$36,2,FALSE))</f>
        <v>Wash</v>
      </c>
      <c r="F53" s="64" t="str">
        <f>IF($D53="","",VLOOKUP($D53,'B2 Maintenance (by material)'!$C$5:$K$36,3,FALSE))</f>
        <v>Water</v>
      </c>
      <c r="G53" s="78">
        <f>IF($D53="","",VLOOKUP($D53,'B2 Maintenance (by material)'!$C$5:$K$36,4,FALSE))</f>
        <v>1</v>
      </c>
      <c r="H53" s="96" t="str">
        <f>IF($D53="","",VLOOKUP($D53,'B2 Maintenance (by material)'!$C$5:$K$36,5,FALSE))</f>
        <v>L/m2</v>
      </c>
      <c r="I53" s="78">
        <f>IF($D53="","",VLOOKUP($D53,'B2 Maintenance (by material)'!$C$5:$K$36,6,FALSE))</f>
        <v>1</v>
      </c>
      <c r="J53" s="105">
        <f>IF($D53="","",VLOOKUP($D53,'B2 Maintenance (by material)'!$C$5:$K$36,7,FALSE))</f>
        <v>4</v>
      </c>
      <c r="K53" s="80" t="str">
        <f>IF($D53="","",VLOOKUP($D53,'B2 Maintenance (by material)'!$C$5:$K$36,8,FALSE))</f>
        <v>If accessible.</v>
      </c>
      <c r="L53" s="63" t="str">
        <f>IF($D53="","",VLOOKUP($D53,'B2 Maintenance (by material)'!$C$5:$K$36,9,FALSE))</f>
        <v>Does not include trusses, underfloor joists</v>
      </c>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c r="EE53" s="19"/>
      <c r="EF53" s="19"/>
      <c r="EG53" s="19"/>
      <c r="EH53" s="19"/>
      <c r="EI53" s="19"/>
      <c r="EJ53" s="19"/>
      <c r="EK53" s="19"/>
      <c r="EL53" s="19"/>
      <c r="EM53" s="19"/>
      <c r="EN53" s="20"/>
      <c r="EO53" s="20"/>
      <c r="EP53" s="20"/>
      <c r="EQ53" s="20"/>
      <c r="ER53" s="20"/>
      <c r="ES53" s="20"/>
      <c r="ET53" s="20"/>
      <c r="EU53" s="20"/>
      <c r="EV53" s="20"/>
      <c r="EW53" s="20"/>
      <c r="EX53" s="20"/>
      <c r="EY53" s="20"/>
      <c r="EZ53" s="20"/>
      <c r="FA53" s="20"/>
      <c r="FB53" s="20"/>
      <c r="FC53" s="20"/>
      <c r="FD53" s="20"/>
      <c r="FE53" s="20"/>
      <c r="FF53" s="20"/>
      <c r="FG53" s="20"/>
      <c r="FH53" s="20"/>
      <c r="FI53" s="20"/>
      <c r="FJ53" s="20"/>
      <c r="FK53" s="20"/>
      <c r="FL53" s="20"/>
      <c r="FM53" s="20"/>
      <c r="FN53" s="20"/>
      <c r="FO53" s="20"/>
      <c r="FP53" s="20"/>
      <c r="FQ53" s="20"/>
      <c r="FR53" s="20"/>
      <c r="FS53" s="20"/>
      <c r="FT53" s="20"/>
      <c r="FU53" s="20"/>
      <c r="FV53" s="20"/>
      <c r="FW53" s="20"/>
      <c r="FX53" s="20"/>
      <c r="FY53" s="20"/>
      <c r="FZ53" s="20"/>
      <c r="GA53" s="20"/>
      <c r="GB53" s="20"/>
      <c r="GC53" s="20"/>
      <c r="GD53" s="20"/>
      <c r="GE53" s="20"/>
      <c r="GF53" s="20"/>
      <c r="GG53" s="20"/>
      <c r="GH53" s="20"/>
      <c r="GI53" s="20"/>
      <c r="GJ53" s="20"/>
      <c r="GK53" s="20"/>
      <c r="GL53" s="20"/>
      <c r="GM53" s="20"/>
      <c r="GN53" s="20"/>
      <c r="GO53" s="20"/>
      <c r="GP53" s="20"/>
      <c r="GQ53" s="20"/>
      <c r="GR53" s="20"/>
      <c r="GS53" s="20"/>
      <c r="GT53" s="20"/>
      <c r="GU53" s="20"/>
      <c r="GV53" s="20"/>
      <c r="GW53" s="20"/>
      <c r="GX53" s="20"/>
      <c r="GY53" s="20"/>
      <c r="GZ53" s="20"/>
      <c r="HA53" s="20"/>
      <c r="HB53" s="20"/>
      <c r="HC53" s="20"/>
      <c r="HD53" s="20"/>
      <c r="HE53" s="20"/>
      <c r="HF53" s="20"/>
      <c r="HG53" s="20"/>
      <c r="HH53" s="20"/>
      <c r="HI53" s="20"/>
      <c r="HJ53" s="20"/>
      <c r="HK53" s="20"/>
      <c r="HL53" s="20"/>
      <c r="HM53" s="20"/>
      <c r="HN53" s="20"/>
      <c r="HO53" s="20"/>
      <c r="HP53" s="20"/>
      <c r="HQ53" s="20"/>
      <c r="HR53" s="20"/>
      <c r="HS53" s="20"/>
      <c r="HT53" s="20"/>
      <c r="HU53" s="20"/>
      <c r="HV53" s="20"/>
      <c r="HW53" s="20"/>
      <c r="HX53" s="20"/>
      <c r="HY53" s="20"/>
      <c r="HZ53" s="20"/>
      <c r="IA53" s="20"/>
      <c r="IB53" s="20"/>
      <c r="IC53" s="20"/>
      <c r="ID53" s="20"/>
      <c r="IE53" s="20"/>
      <c r="IF53" s="20"/>
      <c r="IG53" s="20"/>
      <c r="IH53" s="20"/>
      <c r="II53" s="20"/>
      <c r="IJ53" s="20"/>
      <c r="IK53" s="20"/>
      <c r="IL53" s="20"/>
      <c r="IM53" s="20"/>
      <c r="IN53" s="20"/>
      <c r="IO53" s="20"/>
      <c r="IP53" s="20"/>
      <c r="IQ53" s="20"/>
      <c r="IR53" s="20"/>
      <c r="IS53" s="20"/>
      <c r="IT53" s="20"/>
      <c r="IU53" s="20"/>
      <c r="IV53" s="20"/>
      <c r="IW53" s="20"/>
      <c r="IX53" s="20"/>
      <c r="IY53" s="20"/>
      <c r="IZ53" s="20"/>
      <c r="JA53" s="20"/>
      <c r="JB53" s="20"/>
      <c r="JC53" s="20"/>
      <c r="JD53" s="20"/>
      <c r="JE53" s="20"/>
      <c r="JF53" s="20"/>
      <c r="JG53" s="20"/>
      <c r="JH53" s="20"/>
      <c r="JI53" s="20"/>
      <c r="JJ53" s="20"/>
      <c r="JK53" s="20"/>
      <c r="JL53" s="20"/>
      <c r="JM53" s="20"/>
      <c r="JN53" s="20"/>
      <c r="JO53" s="20"/>
      <c r="JP53" s="20"/>
      <c r="JQ53" s="20"/>
      <c r="JR53" s="20"/>
      <c r="JS53" s="20"/>
      <c r="JT53" s="20"/>
      <c r="JU53" s="20"/>
      <c r="JV53" s="20"/>
      <c r="JW53" s="20"/>
      <c r="JX53" s="20"/>
      <c r="JY53" s="20"/>
      <c r="JZ53" s="20"/>
      <c r="KA53" s="20"/>
      <c r="KB53" s="20"/>
      <c r="KC53" s="20"/>
      <c r="KD53" s="20"/>
      <c r="KE53" s="20"/>
      <c r="KF53" s="20"/>
      <c r="KG53" s="20"/>
      <c r="KH53" s="20"/>
      <c r="KI53" s="20"/>
      <c r="KJ53" s="20"/>
      <c r="KK53" s="20"/>
      <c r="KL53" s="20"/>
      <c r="KM53" s="20"/>
      <c r="KN53" s="20"/>
      <c r="KO53" s="20"/>
      <c r="KP53" s="20"/>
      <c r="KQ53" s="20"/>
      <c r="KR53" s="20"/>
      <c r="KS53" s="20"/>
      <c r="KT53" s="20"/>
      <c r="KU53" s="20"/>
      <c r="KV53" s="20"/>
      <c r="KW53" s="20"/>
      <c r="KX53" s="20"/>
      <c r="KY53" s="20"/>
      <c r="KZ53" s="20"/>
      <c r="LA53" s="20"/>
      <c r="LB53" s="20"/>
      <c r="LC53" s="20"/>
      <c r="LD53" s="20"/>
      <c r="LE53" s="20"/>
      <c r="LF53" s="20"/>
      <c r="LG53" s="20"/>
      <c r="LH53" s="20"/>
      <c r="LI53" s="20"/>
      <c r="LJ53" s="20"/>
      <c r="LK53" s="20"/>
      <c r="LL53" s="20"/>
      <c r="LM53" s="20"/>
      <c r="LN53" s="20"/>
      <c r="LO53" s="20"/>
      <c r="LP53" s="20"/>
      <c r="LQ53" s="20"/>
      <c r="LR53" s="20"/>
      <c r="LS53" s="20"/>
      <c r="LT53" s="20"/>
      <c r="LU53" s="20"/>
      <c r="LV53" s="20"/>
      <c r="LW53" s="20"/>
      <c r="LX53" s="20"/>
      <c r="LY53" s="20"/>
      <c r="LZ53" s="20"/>
      <c r="MA53" s="20"/>
      <c r="MB53" s="20"/>
      <c r="MC53" s="20"/>
      <c r="MD53" s="20"/>
      <c r="ME53" s="20"/>
      <c r="MF53" s="20"/>
      <c r="MG53" s="20"/>
      <c r="MH53" s="20"/>
      <c r="MI53" s="20"/>
      <c r="MJ53" s="20"/>
      <c r="MK53" s="20"/>
      <c r="ML53" s="20"/>
      <c r="MM53" s="20"/>
      <c r="MN53" s="20"/>
      <c r="MO53" s="20"/>
      <c r="MP53" s="20"/>
      <c r="MQ53" s="20"/>
      <c r="MR53" s="20"/>
      <c r="MS53" s="20"/>
      <c r="MT53" s="20"/>
      <c r="MU53" s="20"/>
      <c r="MV53" s="20"/>
      <c r="MW53" s="20"/>
      <c r="MX53" s="20"/>
      <c r="MY53" s="20"/>
      <c r="MZ53" s="20"/>
      <c r="NA53" s="20"/>
      <c r="NB53" s="20"/>
      <c r="NC53" s="20"/>
      <c r="ND53" s="20"/>
      <c r="NE53" s="20"/>
      <c r="NF53" s="20"/>
      <c r="NG53" s="20"/>
      <c r="NH53" s="20"/>
      <c r="NI53" s="20"/>
      <c r="NJ53" s="20"/>
      <c r="NK53" s="20"/>
      <c r="NL53" s="20"/>
      <c r="NM53" s="20"/>
      <c r="NN53" s="20"/>
      <c r="NO53" s="20"/>
      <c r="NP53" s="20"/>
      <c r="NQ53" s="20"/>
      <c r="NR53" s="20"/>
      <c r="NS53" s="20"/>
      <c r="NT53" s="20"/>
      <c r="NU53" s="20"/>
      <c r="NV53" s="20"/>
      <c r="NW53" s="20"/>
      <c r="NX53" s="20"/>
      <c r="NY53" s="20"/>
      <c r="NZ53" s="20"/>
      <c r="OA53" s="20"/>
      <c r="OB53" s="20"/>
      <c r="OC53" s="20"/>
      <c r="OD53" s="20"/>
      <c r="OE53" s="20"/>
      <c r="OF53" s="20"/>
      <c r="OG53" s="20"/>
      <c r="OH53" s="20"/>
      <c r="OI53" s="20"/>
      <c r="OJ53" s="20"/>
      <c r="OK53" s="20"/>
      <c r="OL53" s="20"/>
      <c r="OM53" s="20"/>
      <c r="ON53" s="20"/>
      <c r="OO53" s="20"/>
      <c r="OP53" s="20"/>
      <c r="OQ53" s="20"/>
      <c r="OR53" s="20"/>
      <c r="OS53" s="20"/>
      <c r="OT53" s="20"/>
      <c r="OU53" s="20"/>
      <c r="OV53" s="20"/>
      <c r="OW53" s="20"/>
      <c r="OX53" s="20"/>
      <c r="OY53" s="20"/>
      <c r="OZ53" s="20"/>
      <c r="PA53" s="20"/>
      <c r="PB53" s="20"/>
      <c r="PC53" s="20"/>
      <c r="PD53" s="20"/>
      <c r="PE53" s="20"/>
      <c r="PF53" s="20"/>
      <c r="PG53" s="20"/>
      <c r="PH53" s="20"/>
      <c r="PI53" s="20"/>
      <c r="PJ53" s="20"/>
      <c r="PK53" s="20"/>
      <c r="PL53" s="20"/>
      <c r="PM53" s="20"/>
      <c r="PN53" s="20"/>
      <c r="PO53" s="20"/>
      <c r="PP53" s="20"/>
      <c r="PQ53" s="20"/>
      <c r="PR53" s="20"/>
      <c r="PS53" s="20"/>
      <c r="PT53" s="20"/>
      <c r="PU53" s="20"/>
      <c r="PV53" s="20"/>
      <c r="PW53" s="20"/>
      <c r="PX53" s="20"/>
      <c r="PY53" s="20"/>
      <c r="PZ53" s="20"/>
      <c r="QA53" s="20"/>
      <c r="QB53" s="20"/>
      <c r="QC53" s="20"/>
      <c r="QD53" s="20"/>
      <c r="QE53" s="20"/>
      <c r="QF53" s="20"/>
      <c r="QG53" s="20"/>
      <c r="QH53" s="20"/>
      <c r="QI53" s="20"/>
      <c r="QJ53" s="20"/>
      <c r="QK53" s="20"/>
      <c r="QL53" s="20"/>
      <c r="QM53" s="20"/>
      <c r="QN53" s="20"/>
      <c r="QO53" s="20"/>
      <c r="QP53" s="20"/>
      <c r="QQ53" s="20"/>
      <c r="QR53" s="20"/>
      <c r="QS53" s="20"/>
      <c r="QT53" s="20"/>
      <c r="QU53" s="20"/>
      <c r="QV53" s="20"/>
      <c r="QW53" s="20"/>
      <c r="QX53" s="20"/>
      <c r="QY53" s="20"/>
      <c r="QZ53" s="20"/>
      <c r="RA53" s="20"/>
      <c r="RB53" s="20"/>
      <c r="RC53" s="20"/>
      <c r="RD53" s="20"/>
      <c r="RE53" s="20"/>
      <c r="RF53" s="20"/>
      <c r="RG53" s="20"/>
      <c r="RH53" s="20"/>
      <c r="RI53" s="20"/>
      <c r="RJ53" s="20"/>
      <c r="RK53" s="20"/>
      <c r="RL53" s="20"/>
      <c r="RM53" s="20"/>
      <c r="RN53" s="20"/>
      <c r="RO53" s="20"/>
      <c r="RP53" s="20"/>
      <c r="RQ53" s="20"/>
      <c r="RR53" s="20"/>
      <c r="RS53" s="20"/>
      <c r="RT53" s="20"/>
      <c r="RU53" s="20"/>
      <c r="RV53" s="20"/>
      <c r="RW53" s="20"/>
      <c r="RX53" s="20"/>
      <c r="RY53" s="20"/>
      <c r="RZ53" s="20"/>
      <c r="SA53" s="20"/>
      <c r="SB53" s="20"/>
      <c r="SC53" s="20"/>
      <c r="SD53" s="20"/>
      <c r="SE53" s="20"/>
      <c r="SF53" s="20"/>
      <c r="SG53" s="20"/>
      <c r="SH53" s="20"/>
      <c r="SI53" s="20"/>
      <c r="SJ53" s="20"/>
      <c r="SK53" s="20"/>
      <c r="SL53" s="20"/>
      <c r="SM53" s="20"/>
      <c r="SN53" s="20"/>
      <c r="SO53" s="20"/>
      <c r="SP53" s="20"/>
      <c r="SQ53" s="20"/>
      <c r="SR53" s="20"/>
      <c r="SS53" s="20"/>
      <c r="ST53" s="20"/>
      <c r="SU53" s="20"/>
      <c r="SV53" s="20"/>
      <c r="SW53" s="20"/>
      <c r="SX53" s="20"/>
      <c r="SY53" s="20"/>
      <c r="SZ53" s="20"/>
      <c r="TA53" s="20"/>
      <c r="TB53" s="20"/>
      <c r="TC53" s="20"/>
      <c r="TD53" s="20"/>
      <c r="TE53" s="20"/>
      <c r="TF53" s="20"/>
      <c r="TG53" s="20"/>
      <c r="TH53" s="20"/>
      <c r="TI53" s="20"/>
      <c r="TJ53" s="20"/>
      <c r="TK53" s="20"/>
      <c r="TL53" s="20"/>
      <c r="TM53" s="20"/>
      <c r="TN53" s="20"/>
      <c r="TO53" s="20"/>
      <c r="TP53" s="20"/>
      <c r="TQ53" s="20"/>
      <c r="TR53" s="20"/>
      <c r="TS53" s="20"/>
      <c r="TT53" s="20"/>
      <c r="TU53" s="20"/>
      <c r="TV53" s="20"/>
      <c r="TW53" s="20"/>
      <c r="TX53" s="20"/>
      <c r="TY53" s="20"/>
      <c r="TZ53" s="20"/>
      <c r="UA53" s="20"/>
      <c r="UB53" s="20"/>
      <c r="UC53" s="20"/>
      <c r="UD53" s="20"/>
      <c r="UE53" s="20"/>
      <c r="UF53" s="20"/>
      <c r="UG53" s="20"/>
      <c r="UH53" s="20"/>
      <c r="UI53" s="20"/>
      <c r="UJ53" s="20"/>
      <c r="UK53" s="20"/>
      <c r="UL53" s="20"/>
      <c r="UM53" s="20"/>
      <c r="UN53" s="20"/>
      <c r="UO53" s="20"/>
      <c r="UP53" s="20"/>
      <c r="UQ53" s="20"/>
      <c r="UR53" s="20"/>
      <c r="US53" s="20"/>
      <c r="UT53" s="20"/>
      <c r="UU53" s="20"/>
      <c r="UV53" s="20"/>
      <c r="UW53" s="20"/>
      <c r="UX53" s="20"/>
      <c r="UY53" s="20"/>
      <c r="UZ53" s="20"/>
      <c r="VA53" s="20"/>
      <c r="VB53" s="20"/>
      <c r="VC53" s="20"/>
      <c r="VD53" s="20"/>
      <c r="VE53" s="20"/>
      <c r="VF53" s="20"/>
      <c r="VG53" s="20"/>
      <c r="VH53" s="20"/>
      <c r="VI53" s="20"/>
      <c r="VJ53" s="20"/>
      <c r="VK53" s="20"/>
      <c r="VL53" s="20"/>
      <c r="VM53" s="20"/>
      <c r="VN53" s="20"/>
      <c r="VO53" s="20"/>
      <c r="VP53" s="20"/>
      <c r="VQ53" s="20"/>
      <c r="VR53" s="20"/>
      <c r="VS53" s="20"/>
      <c r="VT53" s="20"/>
      <c r="VU53" s="20"/>
      <c r="VV53" s="20"/>
      <c r="VW53" s="20"/>
      <c r="VX53" s="20"/>
      <c r="VY53" s="20"/>
      <c r="VZ53" s="20"/>
      <c r="WA53" s="20"/>
      <c r="WB53" s="20"/>
      <c r="WC53" s="20"/>
      <c r="WD53" s="20"/>
      <c r="WE53" s="20"/>
      <c r="WF53" s="20"/>
      <c r="WG53" s="20"/>
      <c r="WH53" s="20"/>
      <c r="WI53" s="20"/>
      <c r="WJ53" s="20"/>
      <c r="WK53" s="20"/>
      <c r="WL53" s="20"/>
      <c r="WM53" s="20"/>
      <c r="WN53" s="20"/>
      <c r="WO53" s="20"/>
      <c r="WP53" s="20"/>
      <c r="WQ53" s="20"/>
      <c r="WR53" s="20"/>
      <c r="WS53" s="20"/>
      <c r="WT53" s="20"/>
      <c r="WU53" s="20"/>
      <c r="WV53" s="20"/>
      <c r="WW53" s="20"/>
      <c r="WX53" s="20"/>
      <c r="WY53" s="20"/>
      <c r="WZ53" s="20"/>
      <c r="XA53" s="20"/>
      <c r="XB53" s="20"/>
      <c r="XC53" s="20"/>
      <c r="XD53" s="20"/>
      <c r="XE53" s="20"/>
      <c r="XF53" s="20"/>
      <c r="XG53" s="20"/>
      <c r="XH53" s="20"/>
      <c r="XI53" s="20"/>
      <c r="XJ53" s="20"/>
      <c r="XK53" s="20"/>
      <c r="XL53" s="20"/>
      <c r="XM53" s="20"/>
      <c r="XN53" s="20"/>
      <c r="XO53" s="20"/>
      <c r="XP53" s="20"/>
      <c r="XQ53" s="20"/>
      <c r="XR53" s="20"/>
      <c r="XS53" s="20"/>
      <c r="XT53" s="20"/>
      <c r="XU53" s="20"/>
      <c r="XV53" s="20"/>
      <c r="XW53" s="20"/>
      <c r="XX53" s="20"/>
      <c r="XY53" s="20"/>
      <c r="XZ53" s="20"/>
      <c r="YA53" s="20"/>
      <c r="YB53" s="20"/>
      <c r="YC53" s="20"/>
      <c r="YD53" s="20"/>
      <c r="YE53" s="20"/>
      <c r="YF53" s="20"/>
      <c r="YG53" s="20"/>
      <c r="YH53" s="20"/>
      <c r="YI53" s="20"/>
      <c r="YJ53" s="20"/>
      <c r="YK53" s="20"/>
      <c r="YL53" s="20"/>
      <c r="YM53" s="20"/>
      <c r="YN53" s="20"/>
      <c r="YO53" s="20"/>
      <c r="YP53" s="20"/>
      <c r="YQ53" s="20"/>
      <c r="YR53" s="20"/>
      <c r="YS53" s="20"/>
      <c r="YT53" s="20"/>
      <c r="YU53" s="20"/>
      <c r="YV53" s="20"/>
      <c r="YW53" s="20"/>
      <c r="YX53" s="20"/>
      <c r="YY53" s="20"/>
      <c r="YZ53" s="20"/>
      <c r="ZA53" s="20"/>
      <c r="ZB53" s="20"/>
      <c r="ZC53" s="20"/>
      <c r="ZD53" s="20"/>
      <c r="ZE53" s="20"/>
      <c r="ZF53" s="20"/>
      <c r="ZG53" s="20"/>
      <c r="ZH53" s="20"/>
      <c r="ZI53" s="20"/>
      <c r="ZJ53" s="20"/>
      <c r="ZK53" s="20"/>
      <c r="ZL53" s="20"/>
      <c r="ZM53" s="20"/>
      <c r="ZN53" s="20"/>
      <c r="ZO53" s="20"/>
      <c r="ZP53" s="20"/>
      <c r="ZQ53" s="20"/>
      <c r="ZR53" s="20"/>
      <c r="ZS53" s="20"/>
      <c r="ZT53" s="20"/>
      <c r="ZU53" s="20"/>
      <c r="ZV53" s="20"/>
      <c r="ZW53" s="20"/>
      <c r="ZX53" s="20"/>
      <c r="ZY53" s="20"/>
      <c r="ZZ53" s="20"/>
      <c r="AAA53" s="20"/>
      <c r="AAB53" s="20"/>
      <c r="AAC53" s="20"/>
      <c r="AAD53" s="20"/>
      <c r="AAE53" s="20"/>
      <c r="AAF53" s="20"/>
      <c r="AAG53" s="20"/>
      <c r="AAH53" s="20"/>
      <c r="AAI53" s="20"/>
      <c r="AAJ53" s="20"/>
      <c r="AAK53" s="20"/>
      <c r="AAL53" s="20"/>
      <c r="AAM53" s="20"/>
      <c r="AAN53" s="20"/>
      <c r="AAO53" s="20"/>
      <c r="AAP53" s="20"/>
      <c r="AAQ53" s="20"/>
      <c r="AAR53" s="20"/>
      <c r="AAS53" s="20"/>
      <c r="AAT53" s="20"/>
      <c r="AAU53" s="20"/>
      <c r="AAV53" s="20"/>
      <c r="AAW53" s="20"/>
      <c r="AAX53" s="20"/>
      <c r="AAY53" s="20"/>
      <c r="AAZ53" s="20"/>
      <c r="ABA53" s="20"/>
      <c r="ABB53" s="20"/>
      <c r="ABC53" s="20"/>
      <c r="ABD53" s="20"/>
      <c r="ABE53" s="20"/>
      <c r="ABF53" s="20"/>
      <c r="ABG53" s="20"/>
      <c r="ABH53" s="20"/>
      <c r="ABI53" s="20"/>
      <c r="ABJ53" s="20"/>
      <c r="ABK53" s="20"/>
      <c r="ABL53" s="20"/>
      <c r="ABM53" s="20"/>
      <c r="ABN53" s="20"/>
      <c r="ABO53" s="20"/>
      <c r="ABP53" s="20"/>
      <c r="ABQ53" s="20"/>
      <c r="ABR53" s="20"/>
      <c r="ABS53" s="20"/>
      <c r="ABT53" s="20"/>
      <c r="ABU53" s="20"/>
      <c r="ABV53" s="20"/>
      <c r="ABW53" s="20"/>
      <c r="ABX53" s="20"/>
      <c r="ABY53" s="20"/>
      <c r="ABZ53" s="20"/>
      <c r="ACA53" s="20"/>
      <c r="ACB53" s="20"/>
      <c r="ACC53" s="20"/>
      <c r="ACD53" s="20"/>
      <c r="ACE53" s="20"/>
      <c r="ACF53" s="20"/>
      <c r="ACG53" s="20"/>
      <c r="ACH53" s="20"/>
      <c r="ACI53" s="20"/>
      <c r="ACJ53" s="20"/>
      <c r="ACK53" s="20"/>
      <c r="ACL53" s="20"/>
      <c r="ACM53" s="20"/>
      <c r="ACN53" s="20"/>
      <c r="ACO53" s="20"/>
      <c r="ACP53" s="20"/>
      <c r="ACQ53" s="20"/>
      <c r="ACR53" s="20"/>
      <c r="ACS53" s="20"/>
      <c r="ACT53" s="20"/>
      <c r="ACU53" s="20"/>
      <c r="ACV53" s="20"/>
      <c r="ACW53" s="20"/>
      <c r="ACX53" s="20"/>
      <c r="ACY53" s="20"/>
      <c r="ACZ53" s="20"/>
      <c r="ADA53" s="20"/>
      <c r="ADB53" s="20"/>
      <c r="ADC53" s="20"/>
      <c r="ADD53" s="20"/>
      <c r="ADE53" s="20"/>
      <c r="ADF53" s="20"/>
      <c r="ADG53" s="20"/>
      <c r="ADH53" s="20"/>
      <c r="ADI53" s="20"/>
      <c r="ADJ53" s="20"/>
      <c r="ADK53" s="20"/>
      <c r="ADL53" s="20"/>
      <c r="ADM53" s="20"/>
      <c r="ADN53" s="20"/>
      <c r="ADO53" s="20"/>
      <c r="ADP53" s="20"/>
      <c r="ADQ53" s="20"/>
      <c r="ADR53" s="20"/>
      <c r="ADS53" s="20"/>
      <c r="ADT53" s="20"/>
      <c r="ADU53" s="20"/>
      <c r="ADV53" s="20"/>
      <c r="ADW53" s="20"/>
      <c r="ADX53" s="20"/>
      <c r="ADY53" s="20"/>
      <c r="ADZ53" s="20"/>
      <c r="AEA53" s="20"/>
      <c r="AEB53" s="20"/>
      <c r="AEC53" s="20"/>
      <c r="AED53" s="20"/>
      <c r="AEE53" s="20"/>
      <c r="AEF53" s="20"/>
      <c r="AEG53" s="20"/>
      <c r="AEH53" s="20"/>
      <c r="AEI53" s="20"/>
      <c r="AEJ53" s="20"/>
      <c r="AEK53" s="20"/>
      <c r="AEL53" s="20"/>
      <c r="AEM53" s="20"/>
      <c r="AEN53" s="20"/>
      <c r="AEO53" s="20"/>
      <c r="AEP53" s="20"/>
      <c r="AEQ53" s="20"/>
      <c r="AER53" s="20"/>
      <c r="AES53" s="20"/>
      <c r="AET53" s="20"/>
      <c r="AEU53" s="20"/>
      <c r="AEV53" s="20"/>
      <c r="AEW53" s="20"/>
      <c r="AEX53" s="20"/>
      <c r="AEY53" s="20"/>
      <c r="AEZ53" s="20"/>
      <c r="AFA53" s="20"/>
      <c r="AFB53" s="20"/>
      <c r="AFC53" s="20"/>
      <c r="AFD53" s="20"/>
      <c r="AFE53" s="20"/>
      <c r="AFF53" s="20"/>
      <c r="AFG53" s="20"/>
      <c r="AFH53" s="20"/>
      <c r="AFI53" s="20"/>
      <c r="AFJ53" s="20"/>
      <c r="AFK53" s="20"/>
      <c r="AFL53" s="20"/>
      <c r="AFM53" s="20"/>
      <c r="AFN53" s="20"/>
      <c r="AFO53" s="20"/>
      <c r="AFP53" s="20"/>
      <c r="AFQ53" s="20"/>
      <c r="AFR53" s="20"/>
      <c r="AFS53" s="20"/>
      <c r="AFT53" s="20"/>
      <c r="AFU53" s="20"/>
      <c r="AFV53" s="20"/>
      <c r="AFW53" s="20"/>
      <c r="AFX53" s="20"/>
      <c r="AFY53" s="20"/>
      <c r="AFZ53" s="20"/>
      <c r="AGA53" s="20"/>
      <c r="AGB53" s="20"/>
      <c r="AGC53" s="20"/>
      <c r="AGD53" s="20"/>
      <c r="AGE53" s="20"/>
      <c r="AGF53" s="20"/>
      <c r="AGG53" s="20"/>
      <c r="AGH53" s="20"/>
      <c r="AGI53" s="20"/>
      <c r="AGJ53" s="20"/>
      <c r="AGK53" s="20"/>
      <c r="AGL53" s="20"/>
      <c r="AGM53" s="20"/>
      <c r="AGN53" s="20"/>
      <c r="AGO53" s="20"/>
      <c r="AGP53" s="20"/>
      <c r="AGQ53" s="20"/>
      <c r="AGR53" s="20"/>
      <c r="AGS53" s="20"/>
      <c r="AGT53" s="20"/>
      <c r="AGU53" s="20"/>
      <c r="AGV53" s="20"/>
      <c r="AGW53" s="20"/>
      <c r="AGX53" s="20"/>
      <c r="AGY53" s="20"/>
      <c r="AGZ53" s="20"/>
      <c r="AHA53" s="20"/>
      <c r="AHB53" s="20"/>
      <c r="AHC53" s="20"/>
      <c r="AHD53" s="20"/>
      <c r="AHE53" s="20"/>
      <c r="AHF53" s="20"/>
      <c r="AHG53" s="20"/>
      <c r="AHH53" s="20"/>
      <c r="AHI53" s="20"/>
      <c r="AHJ53" s="20"/>
      <c r="AHK53" s="20"/>
      <c r="AHL53" s="20"/>
      <c r="AHM53" s="20"/>
      <c r="AHN53" s="20"/>
      <c r="AHO53" s="20"/>
      <c r="AHP53" s="20"/>
      <c r="AHQ53" s="20"/>
      <c r="AHR53" s="20"/>
      <c r="AHS53" s="20"/>
      <c r="AHT53" s="20"/>
      <c r="AHU53" s="20"/>
      <c r="AHV53" s="20"/>
      <c r="AHW53" s="20"/>
      <c r="AHX53" s="20"/>
      <c r="AHY53" s="20"/>
      <c r="AHZ53" s="20"/>
      <c r="AIA53" s="20"/>
      <c r="AIB53" s="20"/>
      <c r="AIC53" s="20"/>
      <c r="AID53" s="20"/>
      <c r="AIE53" s="20"/>
      <c r="AIF53" s="20"/>
      <c r="AIG53" s="20"/>
      <c r="AIH53" s="20"/>
      <c r="AII53" s="20"/>
      <c r="AIJ53" s="20"/>
      <c r="AIK53" s="20"/>
      <c r="AIL53" s="20"/>
      <c r="AIM53" s="20"/>
      <c r="AIN53" s="20"/>
      <c r="AIO53" s="20"/>
      <c r="AIP53" s="20"/>
      <c r="AIQ53" s="20"/>
      <c r="AIR53" s="20"/>
      <c r="AIS53" s="20"/>
      <c r="AIT53" s="20"/>
      <c r="AIU53" s="20"/>
      <c r="AIV53" s="20"/>
      <c r="AIW53" s="20"/>
      <c r="AIX53" s="20"/>
      <c r="AIY53" s="20"/>
      <c r="AIZ53" s="20"/>
      <c r="AJA53" s="20"/>
      <c r="AJB53" s="20"/>
      <c r="AJC53" s="20"/>
      <c r="AJD53" s="20"/>
      <c r="AJE53" s="20"/>
      <c r="AJF53" s="20"/>
      <c r="AJG53" s="20"/>
      <c r="AJH53" s="20"/>
      <c r="AJI53" s="20"/>
      <c r="AJJ53" s="20"/>
      <c r="AJK53" s="20"/>
      <c r="AJL53" s="20"/>
      <c r="AJM53" s="20"/>
      <c r="AJN53" s="20"/>
      <c r="AJO53" s="20"/>
      <c r="AJP53" s="20"/>
      <c r="AJQ53" s="20"/>
      <c r="AJR53" s="20"/>
      <c r="AJS53" s="20"/>
      <c r="AJT53" s="20"/>
      <c r="AJU53" s="20"/>
      <c r="AJV53" s="20"/>
      <c r="AJW53" s="20"/>
      <c r="AJX53" s="20"/>
      <c r="AJY53" s="20"/>
      <c r="AJZ53" s="20"/>
      <c r="AKA53" s="20"/>
      <c r="AKB53" s="20"/>
      <c r="AKC53" s="20"/>
      <c r="AKD53" s="20"/>
      <c r="AKE53" s="20"/>
      <c r="AKF53" s="20"/>
      <c r="AKG53" s="20"/>
      <c r="AKH53" s="20"/>
      <c r="AKI53" s="20"/>
      <c r="AKJ53" s="20"/>
      <c r="AKK53" s="20"/>
      <c r="AKL53" s="20"/>
      <c r="AKM53" s="20"/>
      <c r="AKN53" s="20"/>
      <c r="AKO53" s="20"/>
      <c r="AKP53" s="20"/>
      <c r="AKQ53" s="20"/>
      <c r="AKR53" s="20"/>
      <c r="AKS53" s="20"/>
      <c r="AKT53" s="20"/>
      <c r="AKU53" s="20"/>
      <c r="AKV53" s="20"/>
      <c r="AKW53" s="20"/>
      <c r="AKX53" s="20"/>
      <c r="AKY53" s="20"/>
      <c r="AKZ53" s="20"/>
      <c r="ALA53" s="20"/>
      <c r="ALB53" s="20"/>
      <c r="ALC53" s="20"/>
      <c r="ALD53" s="20"/>
      <c r="ALE53" s="20"/>
      <c r="ALF53" s="20"/>
      <c r="ALG53" s="20"/>
      <c r="ALH53" s="20"/>
      <c r="ALI53" s="20"/>
      <c r="ALJ53" s="20"/>
      <c r="ALK53" s="20"/>
      <c r="ALL53" s="20"/>
      <c r="ALM53" s="20"/>
      <c r="ALN53" s="20"/>
      <c r="ALO53" s="20"/>
      <c r="ALP53" s="20"/>
      <c r="ALQ53" s="20"/>
      <c r="ALR53" s="20"/>
      <c r="ALS53" s="20"/>
      <c r="ALT53" s="20"/>
      <c r="ALU53" s="20"/>
      <c r="ALV53" s="20"/>
      <c r="ALW53" s="20"/>
      <c r="ALX53" s="20"/>
      <c r="ALY53" s="20"/>
      <c r="ALZ53" s="20"/>
      <c r="AMA53" s="20"/>
      <c r="AMB53" s="20"/>
      <c r="AMC53" s="20"/>
      <c r="AMD53" s="20"/>
      <c r="AME53" s="20"/>
      <c r="AMF53" s="20"/>
      <c r="AMG53" s="20"/>
      <c r="AMH53" s="20"/>
      <c r="AMI53" s="20"/>
      <c r="AMJ53" s="20"/>
      <c r="AMK53" s="20"/>
      <c r="AML53" s="20"/>
      <c r="AMM53" s="20"/>
      <c r="AMN53" s="20"/>
      <c r="AMO53" s="20"/>
      <c r="AMP53" s="20"/>
      <c r="AMQ53" s="20"/>
      <c r="AMR53" s="20"/>
      <c r="AMS53" s="20"/>
      <c r="AMT53" s="20"/>
      <c r="AMU53" s="20"/>
      <c r="AMV53" s="20"/>
      <c r="AMW53" s="20"/>
      <c r="AMX53" s="20"/>
      <c r="AMY53" s="20"/>
      <c r="AMZ53" s="20"/>
      <c r="ANA53" s="20"/>
      <c r="ANB53" s="20"/>
      <c r="ANC53" s="20"/>
      <c r="AND53" s="20"/>
      <c r="ANE53" s="20"/>
      <c r="ANF53" s="20"/>
      <c r="ANG53" s="20"/>
      <c r="ANH53" s="20"/>
      <c r="ANI53" s="20"/>
      <c r="ANJ53" s="20"/>
      <c r="ANK53" s="20"/>
      <c r="ANL53" s="20"/>
      <c r="ANM53" s="20"/>
      <c r="ANN53" s="20"/>
      <c r="ANO53" s="20"/>
      <c r="ANP53" s="20"/>
      <c r="ANQ53" s="20"/>
      <c r="ANR53" s="20"/>
      <c r="ANS53" s="20"/>
      <c r="ANT53" s="20"/>
      <c r="ANU53" s="20"/>
      <c r="ANV53" s="20"/>
      <c r="ANW53" s="20"/>
      <c r="ANX53" s="20"/>
      <c r="ANY53" s="20"/>
      <c r="ANZ53" s="20"/>
      <c r="AOA53" s="20"/>
      <c r="AOB53" s="20"/>
      <c r="AOC53" s="20"/>
      <c r="AOD53" s="20"/>
      <c r="AOE53" s="20"/>
      <c r="AOF53" s="20"/>
      <c r="AOG53" s="20"/>
      <c r="AOH53" s="20"/>
      <c r="AOI53" s="20"/>
      <c r="AOJ53" s="20"/>
      <c r="AOK53" s="20"/>
      <c r="AOL53" s="20"/>
      <c r="AOM53" s="20"/>
      <c r="AON53" s="20"/>
      <c r="AOO53" s="20"/>
      <c r="AOP53" s="20"/>
      <c r="AOQ53" s="20"/>
      <c r="AOR53" s="20"/>
      <c r="AOS53" s="20"/>
      <c r="AOT53" s="20"/>
      <c r="AOU53" s="20"/>
      <c r="AOV53" s="20"/>
      <c r="AOW53" s="20"/>
      <c r="AOX53" s="20"/>
      <c r="AOY53" s="20"/>
      <c r="AOZ53" s="20"/>
      <c r="APA53" s="20"/>
      <c r="APB53" s="20"/>
      <c r="APC53" s="20"/>
      <c r="APD53" s="20"/>
      <c r="APE53" s="20"/>
      <c r="APF53" s="20"/>
      <c r="APG53" s="20"/>
      <c r="APH53" s="20"/>
      <c r="API53" s="20"/>
      <c r="APJ53" s="20"/>
      <c r="APK53" s="20"/>
      <c r="APL53" s="20"/>
      <c r="APM53" s="20"/>
      <c r="APN53" s="20"/>
      <c r="APO53" s="20"/>
      <c r="APP53" s="20"/>
      <c r="APQ53" s="20"/>
      <c r="APR53" s="20"/>
      <c r="APS53" s="20"/>
      <c r="APT53" s="20"/>
      <c r="APU53" s="20"/>
      <c r="APV53" s="20"/>
      <c r="APW53" s="20"/>
      <c r="APX53" s="20"/>
      <c r="APY53" s="20"/>
      <c r="APZ53" s="20"/>
      <c r="AQA53" s="20"/>
      <c r="AQB53" s="20"/>
      <c r="AQC53" s="20"/>
      <c r="AQD53" s="20"/>
      <c r="AQE53" s="20"/>
      <c r="AQF53" s="20"/>
      <c r="AQG53" s="20"/>
      <c r="AQH53" s="20"/>
      <c r="AQI53" s="20"/>
      <c r="AQJ53" s="20"/>
      <c r="AQK53" s="20"/>
      <c r="AQL53" s="20"/>
      <c r="AQM53" s="20"/>
      <c r="AQN53" s="20"/>
      <c r="AQO53" s="20"/>
      <c r="AQP53" s="20"/>
      <c r="AQQ53" s="20"/>
      <c r="AQR53" s="20"/>
      <c r="AQS53" s="20"/>
      <c r="AQT53" s="20"/>
      <c r="AQU53" s="20"/>
      <c r="AQV53" s="20"/>
      <c r="AQW53" s="20"/>
      <c r="AQX53" s="20"/>
      <c r="AQY53" s="20"/>
      <c r="AQZ53" s="20"/>
      <c r="ARA53" s="20"/>
      <c r="ARB53" s="20"/>
      <c r="ARC53" s="20"/>
      <c r="ARD53" s="20"/>
      <c r="ARE53" s="20"/>
      <c r="ARF53" s="20"/>
      <c r="ARG53" s="20"/>
      <c r="ARH53" s="20"/>
      <c r="ARI53" s="20"/>
      <c r="ARJ53" s="20"/>
      <c r="ARK53" s="20"/>
      <c r="ARL53" s="20"/>
      <c r="ARM53" s="20"/>
      <c r="ARN53" s="20"/>
      <c r="ARO53" s="20"/>
      <c r="ARP53" s="20"/>
      <c r="ARQ53" s="20"/>
      <c r="ARR53" s="20"/>
      <c r="ARS53" s="20"/>
      <c r="ART53" s="20"/>
      <c r="ARU53" s="20"/>
      <c r="ARV53" s="20"/>
      <c r="ARW53" s="20"/>
      <c r="ARX53" s="20"/>
      <c r="ARY53" s="20"/>
      <c r="ARZ53" s="20"/>
      <c r="ASA53" s="20"/>
      <c r="ASB53" s="20"/>
      <c r="ASC53" s="20"/>
      <c r="ASD53" s="20"/>
      <c r="ASE53" s="20"/>
      <c r="ASF53" s="20"/>
      <c r="ASG53" s="20"/>
      <c r="ASH53" s="20"/>
      <c r="ASI53" s="20"/>
      <c r="ASJ53" s="20"/>
      <c r="ASK53" s="20"/>
      <c r="ASL53" s="20"/>
      <c r="ASM53" s="20"/>
      <c r="ASN53" s="20"/>
      <c r="ASO53" s="20"/>
      <c r="ASP53" s="20"/>
      <c r="ASQ53" s="20"/>
      <c r="ASR53" s="20"/>
      <c r="ASS53" s="20"/>
      <c r="AST53" s="20"/>
      <c r="ASU53" s="20"/>
      <c r="ASV53" s="20"/>
      <c r="ASW53" s="20"/>
      <c r="ASX53" s="20"/>
      <c r="ASY53" s="20"/>
      <c r="ASZ53" s="20"/>
      <c r="ATA53" s="20"/>
      <c r="ATB53" s="20"/>
      <c r="ATC53" s="20"/>
      <c r="ATD53" s="20"/>
      <c r="ATE53" s="20"/>
      <c r="ATF53" s="20"/>
      <c r="ATG53" s="20"/>
      <c r="ATH53" s="20"/>
      <c r="ATI53" s="20"/>
      <c r="ATJ53" s="20"/>
      <c r="ATK53" s="20"/>
      <c r="ATL53" s="20"/>
      <c r="ATM53" s="20"/>
      <c r="ATN53" s="20"/>
      <c r="ATO53" s="20"/>
      <c r="ATP53" s="20"/>
      <c r="ATQ53" s="20"/>
      <c r="ATR53" s="20"/>
      <c r="ATS53" s="20"/>
      <c r="ATT53" s="20"/>
      <c r="ATU53" s="20"/>
      <c r="ATV53" s="20"/>
      <c r="ATW53" s="20"/>
      <c r="ATX53" s="20"/>
      <c r="ATY53" s="20"/>
      <c r="ATZ53" s="20"/>
      <c r="AUA53" s="20"/>
      <c r="AUB53" s="20"/>
      <c r="AUC53" s="20"/>
      <c r="AUD53" s="20"/>
      <c r="AUE53" s="20"/>
      <c r="AUF53" s="20"/>
      <c r="AUG53" s="20"/>
      <c r="AUH53" s="20"/>
      <c r="AUI53" s="20"/>
      <c r="AUJ53" s="20"/>
      <c r="AUK53" s="20"/>
      <c r="AUL53" s="20"/>
      <c r="AUM53" s="20"/>
      <c r="AUN53" s="20"/>
      <c r="AUO53" s="20"/>
      <c r="AUP53" s="20"/>
      <c r="AUQ53" s="20"/>
      <c r="AUR53" s="20"/>
      <c r="AUS53" s="20"/>
      <c r="AUT53" s="20"/>
      <c r="AUU53" s="20"/>
      <c r="AUV53" s="20"/>
      <c r="AUW53" s="20"/>
      <c r="AUX53" s="20"/>
      <c r="AUY53" s="20"/>
      <c r="AUZ53" s="20"/>
      <c r="AVA53" s="20"/>
      <c r="AVB53" s="20"/>
      <c r="AVC53" s="20"/>
      <c r="AVD53" s="20"/>
      <c r="AVE53" s="20"/>
      <c r="AVF53" s="20"/>
      <c r="AVG53" s="20"/>
      <c r="AVH53" s="20"/>
      <c r="AVI53" s="20"/>
      <c r="AVJ53" s="20"/>
      <c r="AVK53" s="20"/>
      <c r="AVL53" s="20"/>
      <c r="AVM53" s="20"/>
      <c r="AVN53" s="20"/>
      <c r="AVO53" s="20"/>
      <c r="AVP53" s="20"/>
      <c r="AVQ53" s="20"/>
      <c r="AVR53" s="20"/>
      <c r="AVS53" s="20"/>
      <c r="AVT53" s="20"/>
      <c r="AVU53" s="20"/>
      <c r="AVV53" s="20"/>
      <c r="AVW53" s="20"/>
      <c r="AVX53" s="20"/>
      <c r="AVY53" s="20"/>
      <c r="AVZ53" s="20"/>
      <c r="AWA53" s="20"/>
      <c r="AWB53" s="20"/>
      <c r="AWC53" s="20"/>
      <c r="AWD53" s="20"/>
      <c r="AWE53" s="20"/>
      <c r="AWF53" s="20"/>
      <c r="AWG53" s="20"/>
      <c r="AWH53" s="20"/>
      <c r="AWI53" s="20"/>
      <c r="AWJ53" s="20"/>
      <c r="AWK53" s="20"/>
      <c r="AWL53" s="20"/>
      <c r="AWM53" s="20"/>
      <c r="AWN53" s="20"/>
      <c r="AWO53" s="20"/>
      <c r="AWP53" s="20"/>
      <c r="AWQ53" s="20"/>
      <c r="AWR53" s="20"/>
      <c r="AWS53" s="20"/>
      <c r="AWT53" s="20"/>
      <c r="AWU53" s="20"/>
      <c r="AWV53" s="20"/>
      <c r="AWW53" s="20"/>
      <c r="AWX53" s="20"/>
      <c r="AWY53" s="20"/>
      <c r="AWZ53" s="20"/>
      <c r="AXA53" s="20"/>
      <c r="AXB53" s="20"/>
      <c r="AXC53" s="20"/>
      <c r="AXD53" s="20"/>
      <c r="AXE53" s="20"/>
      <c r="AXF53" s="20"/>
      <c r="AXG53" s="20"/>
      <c r="AXH53" s="20"/>
      <c r="AXI53" s="20"/>
      <c r="AXJ53" s="20"/>
      <c r="AXK53" s="20"/>
      <c r="AXL53" s="20"/>
      <c r="AXM53" s="20"/>
      <c r="AXN53" s="20"/>
      <c r="AXO53" s="20"/>
      <c r="AXP53" s="20"/>
      <c r="AXQ53" s="20"/>
      <c r="AXR53" s="20"/>
      <c r="AXS53" s="20"/>
      <c r="AXT53" s="20"/>
      <c r="AXU53" s="20"/>
      <c r="AXV53" s="20"/>
      <c r="AXW53" s="20"/>
      <c r="AXX53" s="20"/>
      <c r="AXY53" s="20"/>
      <c r="AXZ53" s="20"/>
      <c r="AYA53" s="20"/>
      <c r="AYB53" s="20"/>
      <c r="AYC53" s="20"/>
      <c r="AYD53" s="20"/>
      <c r="AYE53" s="20"/>
      <c r="AYF53" s="20"/>
      <c r="AYG53" s="20"/>
      <c r="AYH53" s="20"/>
      <c r="AYI53" s="20"/>
      <c r="AYJ53" s="20"/>
      <c r="AYK53" s="20"/>
      <c r="AYL53" s="20"/>
      <c r="AYM53" s="20"/>
      <c r="AYN53" s="20"/>
      <c r="AYO53" s="20"/>
      <c r="AYP53" s="20"/>
      <c r="AYQ53" s="20"/>
      <c r="AYR53" s="20"/>
      <c r="AYS53" s="20"/>
      <c r="AYT53" s="20"/>
      <c r="AYU53" s="20"/>
      <c r="AYV53" s="20"/>
      <c r="AYW53" s="20"/>
      <c r="AYX53" s="20"/>
      <c r="AYY53" s="20"/>
      <c r="AYZ53" s="20"/>
      <c r="AZA53" s="20"/>
      <c r="AZB53" s="20"/>
      <c r="AZC53" s="20"/>
      <c r="AZD53" s="20"/>
      <c r="AZE53" s="20"/>
      <c r="AZF53" s="20"/>
      <c r="AZG53" s="20"/>
      <c r="AZH53" s="20"/>
      <c r="AZI53" s="20"/>
      <c r="AZJ53" s="20"/>
      <c r="AZK53" s="20"/>
      <c r="AZL53" s="20"/>
      <c r="AZM53" s="20"/>
      <c r="AZN53" s="20"/>
      <c r="AZO53" s="20"/>
      <c r="AZP53" s="20"/>
      <c r="AZQ53" s="20"/>
      <c r="AZR53" s="20"/>
      <c r="AZS53" s="20"/>
      <c r="AZT53" s="20"/>
      <c r="AZU53" s="20"/>
      <c r="AZV53" s="20"/>
      <c r="AZW53" s="20"/>
      <c r="AZX53" s="20"/>
      <c r="AZY53" s="20"/>
      <c r="AZZ53" s="20"/>
      <c r="BAA53" s="20"/>
      <c r="BAB53" s="20"/>
      <c r="BAC53" s="20"/>
      <c r="BAD53" s="20"/>
      <c r="BAE53" s="20"/>
      <c r="BAF53" s="20"/>
      <c r="BAG53" s="20"/>
      <c r="BAH53" s="20"/>
      <c r="BAI53" s="20"/>
      <c r="BAJ53" s="20"/>
      <c r="BAK53" s="20"/>
      <c r="BAL53" s="20"/>
      <c r="BAM53" s="20"/>
      <c r="BAN53" s="20"/>
      <c r="BAO53" s="20"/>
      <c r="BAP53" s="20"/>
      <c r="BAQ53" s="20"/>
      <c r="BAR53" s="20"/>
      <c r="BAS53" s="20"/>
      <c r="BAT53" s="20"/>
      <c r="BAU53" s="20"/>
      <c r="BAV53" s="20"/>
      <c r="BAW53" s="20"/>
      <c r="BAX53" s="20"/>
      <c r="BAY53" s="20"/>
      <c r="BAZ53" s="20"/>
      <c r="BBA53" s="20"/>
      <c r="BBB53" s="20"/>
      <c r="BBC53" s="20"/>
      <c r="BBD53" s="20"/>
      <c r="BBE53" s="20"/>
      <c r="BBF53" s="20"/>
      <c r="BBG53" s="20"/>
      <c r="BBH53" s="20"/>
      <c r="BBI53" s="20"/>
      <c r="BBJ53" s="20"/>
      <c r="BBK53" s="20"/>
      <c r="BBL53" s="20"/>
      <c r="BBM53" s="20"/>
      <c r="BBN53" s="20"/>
      <c r="BBO53" s="20"/>
      <c r="BBP53" s="20"/>
      <c r="BBQ53" s="20"/>
      <c r="BBR53" s="20"/>
      <c r="BBS53" s="20"/>
      <c r="BBT53" s="20"/>
      <c r="BBU53" s="20"/>
      <c r="BBV53" s="20"/>
      <c r="BBW53" s="20"/>
      <c r="BBX53" s="20"/>
      <c r="BBY53" s="20"/>
      <c r="BBZ53" s="20"/>
      <c r="BCA53" s="20"/>
      <c r="BCB53" s="20"/>
      <c r="BCC53" s="20"/>
      <c r="BCD53" s="20"/>
      <c r="BCE53" s="20"/>
      <c r="BCF53" s="20"/>
      <c r="BCG53" s="20"/>
      <c r="BCH53" s="20"/>
      <c r="BCI53" s="20"/>
      <c r="BCJ53" s="20"/>
      <c r="BCK53" s="20"/>
      <c r="BCL53" s="20"/>
      <c r="BCM53" s="20"/>
      <c r="BCN53" s="20"/>
      <c r="BCO53" s="20"/>
      <c r="BCP53" s="20"/>
      <c r="BCQ53" s="20"/>
      <c r="BCR53" s="20"/>
      <c r="BCS53" s="20"/>
      <c r="BCT53" s="20"/>
      <c r="BCU53" s="20"/>
      <c r="BCV53" s="20"/>
      <c r="BCW53" s="20"/>
      <c r="BCX53" s="20"/>
      <c r="BCY53" s="20"/>
      <c r="BCZ53" s="20"/>
      <c r="BDA53" s="20"/>
      <c r="BDB53" s="20"/>
      <c r="BDC53" s="20"/>
      <c r="BDD53" s="20"/>
      <c r="BDE53" s="20"/>
      <c r="BDF53" s="20"/>
      <c r="BDG53" s="20"/>
      <c r="BDH53" s="20"/>
      <c r="BDI53" s="20"/>
      <c r="BDJ53" s="20"/>
      <c r="BDK53" s="20"/>
      <c r="BDL53" s="20"/>
      <c r="BDM53" s="20"/>
      <c r="BDN53" s="20"/>
      <c r="BDO53" s="20"/>
      <c r="BDP53" s="20"/>
      <c r="BDQ53" s="20"/>
      <c r="BDR53" s="20"/>
      <c r="BDS53" s="20"/>
      <c r="BDT53" s="20"/>
      <c r="BDU53" s="20"/>
      <c r="BDV53" s="20"/>
      <c r="BDW53" s="20"/>
      <c r="BDX53" s="20"/>
      <c r="BDY53" s="20"/>
      <c r="BDZ53" s="20"/>
      <c r="BEA53" s="20"/>
      <c r="BEB53" s="20"/>
      <c r="BEC53" s="20"/>
      <c r="BED53" s="20"/>
      <c r="BEE53" s="20"/>
      <c r="BEF53" s="20"/>
      <c r="BEG53" s="20"/>
      <c r="BEH53" s="20"/>
      <c r="BEI53" s="20"/>
      <c r="BEJ53" s="20"/>
      <c r="BEK53" s="20"/>
      <c r="BEL53" s="20"/>
      <c r="BEM53" s="20"/>
      <c r="BEN53" s="20"/>
      <c r="BEO53" s="20"/>
      <c r="BEP53" s="20"/>
      <c r="BEQ53" s="20"/>
      <c r="BER53" s="20"/>
      <c r="BES53" s="20"/>
      <c r="BET53" s="20"/>
      <c r="BEU53" s="20"/>
      <c r="BEV53" s="20"/>
      <c r="BEW53" s="20"/>
      <c r="BEX53" s="20"/>
      <c r="BEY53" s="20"/>
      <c r="BEZ53" s="20"/>
      <c r="BFA53" s="20"/>
      <c r="BFB53" s="20"/>
      <c r="BFC53" s="20"/>
      <c r="BFD53" s="20"/>
      <c r="BFE53" s="20"/>
      <c r="BFF53" s="20"/>
      <c r="BFG53" s="20"/>
      <c r="BFH53" s="20"/>
      <c r="BFI53" s="20"/>
      <c r="BFJ53" s="20"/>
      <c r="BFK53" s="20"/>
      <c r="BFL53" s="20"/>
      <c r="BFM53" s="20"/>
      <c r="BFN53" s="20"/>
      <c r="BFO53" s="20"/>
      <c r="BFP53" s="20"/>
      <c r="BFQ53" s="20"/>
      <c r="BFR53" s="20"/>
      <c r="BFS53" s="20"/>
      <c r="BFT53" s="20"/>
      <c r="BFU53" s="20"/>
      <c r="BFV53" s="20"/>
      <c r="BFW53" s="20"/>
      <c r="BFX53" s="20"/>
      <c r="BFY53" s="20"/>
      <c r="BFZ53" s="20"/>
      <c r="BGA53" s="20"/>
      <c r="BGB53" s="20"/>
      <c r="BGC53" s="20"/>
      <c r="BGD53" s="20"/>
      <c r="BGE53" s="20"/>
      <c r="BGF53" s="20"/>
      <c r="BGG53" s="20"/>
      <c r="BGH53" s="20"/>
      <c r="BGI53" s="20"/>
      <c r="BGJ53" s="20"/>
      <c r="BGK53" s="20"/>
      <c r="BGL53" s="20"/>
      <c r="BGM53" s="20"/>
      <c r="BGN53" s="20"/>
      <c r="BGO53" s="20"/>
      <c r="BGP53" s="20"/>
      <c r="BGQ53" s="20"/>
      <c r="BGR53" s="20"/>
      <c r="BGS53" s="20"/>
      <c r="BGT53" s="20"/>
      <c r="BGU53" s="20"/>
      <c r="BGV53" s="20"/>
      <c r="BGW53" s="20"/>
      <c r="BGX53" s="20"/>
      <c r="BGY53" s="20"/>
      <c r="BGZ53" s="20"/>
      <c r="BHA53" s="20"/>
      <c r="BHB53" s="20"/>
      <c r="BHC53" s="20"/>
      <c r="BHD53" s="20"/>
      <c r="BHE53" s="20"/>
      <c r="BHF53" s="20"/>
      <c r="BHG53" s="20"/>
      <c r="BHH53" s="20"/>
      <c r="BHI53" s="20"/>
      <c r="BHJ53" s="20"/>
      <c r="BHK53" s="20"/>
      <c r="BHL53" s="20"/>
      <c r="BHM53" s="20"/>
      <c r="BHN53" s="20"/>
      <c r="BHO53" s="20"/>
      <c r="BHP53" s="20"/>
      <c r="BHQ53" s="20"/>
      <c r="BHR53" s="20"/>
      <c r="BHS53" s="20"/>
      <c r="BHT53" s="20"/>
      <c r="BHU53" s="20"/>
      <c r="BHV53" s="20"/>
      <c r="BHW53" s="20"/>
      <c r="BHX53" s="20"/>
      <c r="BHY53" s="20"/>
      <c r="BHZ53" s="20"/>
      <c r="BIA53" s="20"/>
      <c r="BIB53" s="20"/>
      <c r="BIC53" s="20"/>
      <c r="BID53" s="20"/>
      <c r="BIE53" s="20"/>
      <c r="BIF53" s="20"/>
      <c r="BIG53" s="20"/>
      <c r="BIH53" s="20"/>
      <c r="BII53" s="20"/>
      <c r="BIJ53" s="20"/>
      <c r="BIK53" s="20"/>
      <c r="BIL53" s="20"/>
      <c r="BIM53" s="20"/>
      <c r="BIN53" s="20"/>
      <c r="BIO53" s="20"/>
      <c r="BIP53" s="20"/>
      <c r="BIQ53" s="20"/>
      <c r="BIR53" s="20"/>
      <c r="BIS53" s="20"/>
      <c r="BIT53" s="20"/>
      <c r="BIU53" s="20"/>
      <c r="BIV53" s="20"/>
      <c r="BIW53" s="20"/>
      <c r="BIX53" s="20"/>
      <c r="BIY53" s="20"/>
      <c r="BIZ53" s="20"/>
      <c r="BJA53" s="20"/>
      <c r="BJB53" s="20"/>
      <c r="BJC53" s="20"/>
      <c r="BJD53" s="20"/>
      <c r="BJE53" s="20"/>
      <c r="BJF53" s="20"/>
      <c r="BJG53" s="20"/>
      <c r="BJH53" s="20"/>
      <c r="BJI53" s="20"/>
      <c r="BJJ53" s="20"/>
      <c r="BJK53" s="20"/>
      <c r="BJL53" s="20"/>
      <c r="BJM53" s="20"/>
      <c r="BJN53" s="20"/>
      <c r="BJO53" s="20"/>
      <c r="BJP53" s="20"/>
      <c r="BJQ53" s="20"/>
      <c r="BJR53" s="20"/>
      <c r="BJS53" s="20"/>
      <c r="BJT53" s="20"/>
      <c r="BJU53" s="20"/>
      <c r="BJV53" s="20"/>
      <c r="BJW53" s="20"/>
      <c r="BJX53" s="20"/>
      <c r="BJY53" s="20"/>
      <c r="BJZ53" s="20"/>
      <c r="BKA53" s="20"/>
      <c r="BKB53" s="20"/>
      <c r="BKC53" s="20"/>
      <c r="BKD53" s="20"/>
      <c r="BKE53" s="20"/>
      <c r="BKF53" s="20"/>
      <c r="BKG53" s="20"/>
      <c r="BKH53" s="20"/>
      <c r="BKI53" s="20"/>
      <c r="BKJ53" s="20"/>
      <c r="BKK53" s="20"/>
      <c r="BKL53" s="20"/>
      <c r="BKM53" s="20"/>
      <c r="BKN53" s="20"/>
      <c r="BKO53" s="20"/>
      <c r="BKP53" s="20"/>
      <c r="BKQ53" s="20"/>
      <c r="BKR53" s="20"/>
      <c r="BKS53" s="20"/>
      <c r="BKT53" s="20"/>
      <c r="BKU53" s="20"/>
      <c r="BKV53" s="20"/>
      <c r="BKW53" s="20"/>
      <c r="BKX53" s="20"/>
      <c r="BKY53" s="20"/>
      <c r="BKZ53" s="20"/>
      <c r="BLA53" s="20"/>
      <c r="BLB53" s="20"/>
      <c r="BLC53" s="20"/>
      <c r="BLD53" s="20"/>
      <c r="BLE53" s="20"/>
      <c r="BLF53" s="20"/>
      <c r="BLG53" s="20"/>
      <c r="BLH53" s="20"/>
      <c r="BLI53" s="20"/>
      <c r="BLJ53" s="20"/>
      <c r="BLK53" s="20"/>
      <c r="BLL53" s="20"/>
      <c r="BLM53" s="20"/>
      <c r="BLN53" s="20"/>
      <c r="BLO53" s="20"/>
      <c r="BLP53" s="20"/>
      <c r="BLQ53" s="20"/>
      <c r="BLR53" s="20"/>
      <c r="BLS53" s="20"/>
      <c r="BLT53" s="20"/>
      <c r="BLU53" s="20"/>
      <c r="BLV53" s="20"/>
      <c r="BLW53" s="20"/>
      <c r="BLX53" s="20"/>
      <c r="BLY53" s="20"/>
      <c r="BLZ53" s="20"/>
      <c r="BMA53" s="20"/>
      <c r="BMB53" s="20"/>
      <c r="BMC53" s="20"/>
      <c r="BMD53" s="20"/>
      <c r="BME53" s="20"/>
      <c r="BMF53" s="20"/>
      <c r="BMG53" s="20"/>
      <c r="BMH53" s="20"/>
      <c r="BMI53" s="20"/>
      <c r="BMJ53" s="20"/>
      <c r="BMK53" s="20"/>
      <c r="BML53" s="20"/>
      <c r="BMM53" s="20"/>
      <c r="BMN53" s="20"/>
      <c r="BMO53" s="20"/>
      <c r="BMP53" s="20"/>
      <c r="BMQ53" s="20"/>
      <c r="BMR53" s="20"/>
      <c r="BMS53" s="20"/>
      <c r="BMT53" s="20"/>
      <c r="BMU53" s="20"/>
      <c r="BMV53" s="20"/>
      <c r="BMW53" s="20"/>
      <c r="BMX53" s="20"/>
      <c r="BMY53" s="20"/>
      <c r="BMZ53" s="20"/>
      <c r="BNA53" s="20"/>
      <c r="BNB53" s="20"/>
      <c r="BNC53" s="20"/>
      <c r="BND53" s="20"/>
      <c r="BNE53" s="20"/>
      <c r="BNF53" s="20"/>
      <c r="BNG53" s="20"/>
      <c r="BNH53" s="20"/>
      <c r="BNI53" s="20"/>
      <c r="BNJ53" s="20"/>
      <c r="BNK53" s="20"/>
      <c r="BNL53" s="20"/>
      <c r="BNM53" s="20"/>
      <c r="BNN53" s="20"/>
      <c r="BNO53" s="20"/>
      <c r="BNP53" s="20"/>
      <c r="BNQ53" s="20"/>
      <c r="BNR53" s="20"/>
      <c r="BNS53" s="20"/>
      <c r="BNT53" s="20"/>
      <c r="BNU53" s="20"/>
      <c r="BNV53" s="20"/>
      <c r="BNW53" s="20"/>
      <c r="BNX53" s="20"/>
      <c r="BNY53" s="20"/>
      <c r="BNZ53" s="20"/>
      <c r="BOA53" s="20"/>
      <c r="BOB53" s="20"/>
      <c r="BOC53" s="20"/>
      <c r="BOD53" s="20"/>
      <c r="BOE53" s="20"/>
      <c r="BOF53" s="20"/>
      <c r="BOG53" s="20"/>
      <c r="BOH53" s="20"/>
      <c r="BOI53" s="20"/>
      <c r="BOJ53" s="20"/>
      <c r="BOK53" s="20"/>
      <c r="BOL53" s="20"/>
      <c r="BOM53" s="20"/>
      <c r="BON53" s="20"/>
      <c r="BOO53" s="20"/>
      <c r="BOP53" s="20"/>
      <c r="BOQ53" s="20"/>
      <c r="BOR53" s="20"/>
      <c r="BOS53" s="20"/>
      <c r="BOT53" s="20"/>
      <c r="BOU53" s="20"/>
      <c r="BOV53" s="20"/>
      <c r="BOW53" s="20"/>
      <c r="BOX53" s="20"/>
      <c r="BOY53" s="20"/>
      <c r="BOZ53" s="20"/>
      <c r="BPA53" s="20"/>
      <c r="BPB53" s="20"/>
      <c r="BPC53" s="20"/>
      <c r="BPD53" s="20"/>
      <c r="BPE53" s="20"/>
      <c r="BPF53" s="20"/>
      <c r="BPG53" s="20"/>
      <c r="BPH53" s="20"/>
      <c r="BPI53" s="20"/>
      <c r="BPJ53" s="20"/>
      <c r="BPK53" s="20"/>
      <c r="BPL53" s="20"/>
      <c r="BPM53" s="20"/>
      <c r="BPN53" s="20"/>
      <c r="BPO53" s="20"/>
      <c r="BPP53" s="20"/>
      <c r="BPQ53" s="20"/>
      <c r="BPR53" s="20"/>
      <c r="BPS53" s="20"/>
      <c r="BPT53" s="20"/>
      <c r="BPU53" s="20"/>
      <c r="BPV53" s="20"/>
      <c r="BPW53" s="20"/>
      <c r="BPX53" s="20"/>
      <c r="BPY53" s="20"/>
      <c r="BPZ53" s="20"/>
      <c r="BQA53" s="20"/>
      <c r="BQB53" s="20"/>
      <c r="BQC53" s="20"/>
      <c r="BQD53" s="20"/>
      <c r="BQE53" s="20"/>
      <c r="BQF53" s="20"/>
      <c r="BQG53" s="20"/>
      <c r="BQH53" s="20"/>
      <c r="BQI53" s="20"/>
      <c r="BQJ53" s="20"/>
      <c r="BQK53" s="20"/>
      <c r="BQL53" s="20"/>
      <c r="BQM53" s="20"/>
      <c r="BQN53" s="20"/>
      <c r="BQO53" s="20"/>
      <c r="BQP53" s="20"/>
      <c r="BQQ53" s="20"/>
      <c r="BQR53" s="20"/>
      <c r="BQS53" s="20"/>
      <c r="BQT53" s="20"/>
      <c r="BQU53" s="20"/>
      <c r="BQV53" s="20"/>
      <c r="BQW53" s="20"/>
      <c r="BQX53" s="20"/>
      <c r="BQY53" s="20"/>
      <c r="BQZ53" s="20"/>
      <c r="BRA53" s="20"/>
      <c r="BRB53" s="20"/>
      <c r="BRC53" s="20"/>
      <c r="BRD53" s="20"/>
      <c r="BRE53" s="20"/>
      <c r="BRF53" s="20"/>
      <c r="BRG53" s="20"/>
      <c r="BRH53" s="20"/>
      <c r="BRI53" s="20"/>
      <c r="BRJ53" s="20"/>
      <c r="BRK53" s="20"/>
      <c r="BRL53" s="20"/>
      <c r="BRM53" s="20"/>
      <c r="BRN53" s="20"/>
      <c r="BRO53" s="20"/>
      <c r="BRP53" s="20"/>
      <c r="BRQ53" s="20"/>
      <c r="BRR53" s="20"/>
      <c r="BRS53" s="20"/>
      <c r="BRT53" s="20"/>
      <c r="BRU53" s="20"/>
      <c r="BRV53" s="20"/>
      <c r="BRW53" s="20"/>
      <c r="BRX53" s="20"/>
      <c r="BRY53" s="20"/>
      <c r="BRZ53" s="20"/>
      <c r="BSA53" s="20"/>
      <c r="BSB53" s="20"/>
      <c r="BSC53" s="20"/>
      <c r="BSD53" s="20"/>
      <c r="BSE53" s="20"/>
      <c r="BSF53" s="20"/>
      <c r="BSG53" s="20"/>
      <c r="BSH53" s="20"/>
      <c r="BSI53" s="20"/>
      <c r="BSJ53" s="20"/>
      <c r="BSK53" s="20"/>
      <c r="BSL53" s="20"/>
      <c r="BSM53" s="20"/>
      <c r="BSN53" s="20"/>
      <c r="BSO53" s="20"/>
      <c r="BSP53" s="20"/>
      <c r="BSQ53" s="20"/>
      <c r="BSR53" s="20"/>
      <c r="BSS53" s="20"/>
      <c r="BST53" s="20"/>
      <c r="BSU53" s="20"/>
      <c r="BSV53" s="20"/>
      <c r="BSW53" s="20"/>
      <c r="BSX53" s="20"/>
      <c r="BSY53" s="20"/>
      <c r="BSZ53" s="20"/>
      <c r="BTA53" s="20"/>
      <c r="BTB53" s="20"/>
      <c r="BTC53" s="20"/>
      <c r="BTD53" s="20"/>
      <c r="BTE53" s="20"/>
      <c r="BTF53" s="20"/>
      <c r="BTG53" s="20"/>
      <c r="BTH53" s="20"/>
      <c r="BTI53" s="20"/>
      <c r="BTJ53" s="20"/>
      <c r="BTK53" s="20"/>
      <c r="BTL53" s="20"/>
      <c r="BTM53" s="20"/>
      <c r="BTN53" s="20"/>
      <c r="BTO53" s="20"/>
      <c r="BTP53" s="20"/>
      <c r="BTQ53" s="20"/>
      <c r="BTR53" s="20"/>
      <c r="BTS53" s="20"/>
      <c r="BTT53" s="20"/>
      <c r="BTU53" s="20"/>
      <c r="BTV53" s="20"/>
      <c r="BTW53" s="20"/>
      <c r="BTX53" s="20"/>
      <c r="BTY53" s="20"/>
      <c r="BTZ53" s="20"/>
      <c r="BUA53" s="20"/>
      <c r="BUB53" s="20"/>
      <c r="BUC53" s="20"/>
      <c r="BUD53" s="20"/>
      <c r="BUE53" s="20"/>
      <c r="BUF53" s="20"/>
      <c r="BUG53" s="20"/>
      <c r="BUH53" s="20"/>
      <c r="BUI53" s="20"/>
      <c r="BUJ53" s="20"/>
      <c r="BUK53" s="20"/>
      <c r="BUL53" s="20"/>
      <c r="BUM53" s="20"/>
      <c r="BUN53" s="20"/>
      <c r="BUO53" s="20"/>
      <c r="BUP53" s="20"/>
      <c r="BUQ53" s="20"/>
      <c r="BUR53" s="20"/>
      <c r="BUS53" s="20"/>
      <c r="BUT53" s="20"/>
      <c r="BUU53" s="20"/>
      <c r="BUV53" s="20"/>
      <c r="BUW53" s="20"/>
      <c r="BUX53" s="20"/>
      <c r="BUY53" s="20"/>
      <c r="BUZ53" s="20"/>
      <c r="BVA53" s="20"/>
      <c r="BVB53" s="20"/>
      <c r="BVC53" s="20"/>
      <c r="BVD53" s="20"/>
      <c r="BVE53" s="20"/>
      <c r="BVF53" s="20"/>
      <c r="BVG53" s="20"/>
      <c r="BVH53" s="20"/>
      <c r="BVI53" s="20"/>
      <c r="BVJ53" s="20"/>
      <c r="BVK53" s="20"/>
      <c r="BVL53" s="20"/>
      <c r="BVM53" s="20"/>
      <c r="BVN53" s="20"/>
      <c r="BVO53" s="20"/>
      <c r="BVP53" s="20"/>
      <c r="BVQ53" s="20"/>
      <c r="BVR53" s="20"/>
      <c r="BVS53" s="20"/>
      <c r="BVT53" s="20"/>
      <c r="BVU53" s="20"/>
      <c r="BVV53" s="20"/>
      <c r="BVW53" s="20"/>
      <c r="BVX53" s="20"/>
      <c r="BVY53" s="20"/>
      <c r="BVZ53" s="20"/>
      <c r="BWA53" s="20"/>
      <c r="BWB53" s="20"/>
      <c r="BWC53" s="20"/>
      <c r="BWD53" s="20"/>
      <c r="BWE53" s="20"/>
      <c r="BWF53" s="20"/>
      <c r="BWG53" s="20"/>
      <c r="BWH53" s="20"/>
      <c r="BWI53" s="20"/>
      <c r="BWJ53" s="20"/>
      <c r="BWK53" s="20"/>
      <c r="BWL53" s="20"/>
      <c r="BWM53" s="20"/>
      <c r="BWN53" s="20"/>
      <c r="BWO53" s="20"/>
      <c r="BWP53" s="20"/>
      <c r="BWQ53" s="20"/>
      <c r="BWR53" s="20"/>
      <c r="BWS53" s="20"/>
      <c r="BWT53" s="20"/>
      <c r="BWU53" s="20"/>
      <c r="BWV53" s="20"/>
      <c r="BWW53" s="20"/>
      <c r="BWX53" s="20"/>
      <c r="BWY53" s="20"/>
      <c r="BWZ53" s="20"/>
      <c r="BXA53" s="20"/>
      <c r="BXB53" s="20"/>
      <c r="BXC53" s="20"/>
      <c r="BXD53" s="20"/>
      <c r="BXE53" s="20"/>
      <c r="BXF53" s="20"/>
      <c r="BXG53" s="20"/>
      <c r="BXH53" s="20"/>
      <c r="BXI53" s="20"/>
      <c r="BXJ53" s="20"/>
      <c r="BXK53" s="20"/>
      <c r="BXL53" s="20"/>
      <c r="BXM53" s="20"/>
      <c r="BXN53" s="20"/>
      <c r="BXO53" s="20"/>
      <c r="BXP53" s="20"/>
      <c r="BXQ53" s="20"/>
      <c r="BXR53" s="20"/>
      <c r="BXS53" s="20"/>
      <c r="BXT53" s="20"/>
      <c r="BXU53" s="20"/>
      <c r="BXV53" s="20"/>
      <c r="BXW53" s="20"/>
      <c r="BXX53" s="20"/>
      <c r="BXY53" s="20"/>
      <c r="BXZ53" s="20"/>
      <c r="BYA53" s="20"/>
      <c r="BYB53" s="20"/>
      <c r="BYC53" s="20"/>
      <c r="BYD53" s="20"/>
      <c r="BYE53" s="20"/>
      <c r="BYF53" s="20"/>
      <c r="BYG53" s="20"/>
      <c r="BYH53" s="20"/>
      <c r="BYI53" s="20"/>
      <c r="BYJ53" s="20"/>
      <c r="BYK53" s="20"/>
      <c r="BYL53" s="20"/>
      <c r="BYM53" s="20"/>
      <c r="BYN53" s="20"/>
      <c r="BYO53" s="20"/>
      <c r="BYP53" s="20"/>
      <c r="BYQ53" s="20"/>
      <c r="BYR53" s="20"/>
      <c r="BYS53" s="20"/>
      <c r="BYT53" s="20"/>
      <c r="BYU53" s="20"/>
      <c r="BYV53" s="20"/>
      <c r="BYW53" s="20"/>
      <c r="BYX53" s="20"/>
      <c r="BYY53" s="20"/>
      <c r="BYZ53" s="20"/>
      <c r="BZA53" s="20"/>
      <c r="BZB53" s="20"/>
      <c r="BZC53" s="20"/>
      <c r="BZD53" s="20"/>
      <c r="BZE53" s="20"/>
      <c r="BZF53" s="20"/>
      <c r="BZG53" s="20"/>
      <c r="BZH53" s="20"/>
      <c r="BZI53" s="20"/>
      <c r="BZJ53" s="20"/>
      <c r="BZK53" s="20"/>
      <c r="BZL53" s="20"/>
      <c r="BZM53" s="20"/>
      <c r="BZN53" s="20"/>
      <c r="BZO53" s="20"/>
      <c r="BZP53" s="20"/>
      <c r="BZQ53" s="20"/>
      <c r="BZR53" s="20"/>
      <c r="BZS53" s="20"/>
      <c r="BZT53" s="20"/>
      <c r="BZU53" s="20"/>
      <c r="BZV53" s="20"/>
      <c r="BZW53" s="20"/>
      <c r="BZX53" s="20"/>
      <c r="BZY53" s="20"/>
      <c r="BZZ53" s="20"/>
      <c r="CAA53" s="20"/>
      <c r="CAB53" s="20"/>
      <c r="CAC53" s="20"/>
      <c r="CAD53" s="20"/>
      <c r="CAE53" s="20"/>
      <c r="CAF53" s="20"/>
      <c r="CAG53" s="20"/>
      <c r="CAH53" s="20"/>
      <c r="CAI53" s="20"/>
      <c r="CAJ53" s="20"/>
      <c r="CAK53" s="20"/>
      <c r="CAL53" s="20"/>
      <c r="CAM53" s="20"/>
      <c r="CAN53" s="20"/>
      <c r="CAO53" s="20"/>
      <c r="CAP53" s="20"/>
      <c r="CAQ53" s="20"/>
      <c r="CAR53" s="20"/>
      <c r="CAS53" s="20"/>
      <c r="CAT53" s="20"/>
      <c r="CAU53" s="20"/>
      <c r="CAV53" s="20"/>
      <c r="CAW53" s="20"/>
      <c r="CAX53" s="20"/>
      <c r="CAY53" s="20"/>
      <c r="CAZ53" s="20"/>
      <c r="CBA53" s="20"/>
      <c r="CBB53" s="20"/>
      <c r="CBC53" s="20"/>
      <c r="CBD53" s="20"/>
      <c r="CBE53" s="20"/>
      <c r="CBF53" s="20"/>
      <c r="CBG53" s="20"/>
      <c r="CBH53" s="20"/>
      <c r="CBI53" s="20"/>
      <c r="CBJ53" s="20"/>
      <c r="CBK53" s="20"/>
      <c r="CBL53" s="20"/>
      <c r="CBM53" s="20"/>
      <c r="CBN53" s="20"/>
      <c r="CBO53" s="20"/>
      <c r="CBP53" s="20"/>
      <c r="CBQ53" s="20"/>
      <c r="CBR53" s="20"/>
      <c r="CBS53" s="20"/>
      <c r="CBT53" s="20"/>
      <c r="CBU53" s="20"/>
      <c r="CBV53" s="20"/>
      <c r="CBW53" s="20"/>
      <c r="CBX53" s="20"/>
      <c r="CBY53" s="20"/>
      <c r="CBZ53" s="20"/>
      <c r="CCA53" s="20"/>
      <c r="CCB53" s="20"/>
      <c r="CCC53" s="20"/>
      <c r="CCD53" s="20"/>
      <c r="CCE53" s="20"/>
      <c r="CCF53" s="20"/>
      <c r="CCG53" s="20"/>
      <c r="CCH53" s="20"/>
      <c r="CCI53" s="20"/>
      <c r="CCJ53" s="20"/>
      <c r="CCK53" s="20"/>
      <c r="CCL53" s="20"/>
      <c r="CCM53" s="20"/>
      <c r="CCN53" s="20"/>
      <c r="CCO53" s="20"/>
      <c r="CCP53" s="20"/>
      <c r="CCQ53" s="20"/>
      <c r="CCR53" s="20"/>
      <c r="CCS53" s="20"/>
      <c r="CCT53" s="20"/>
      <c r="CCU53" s="20"/>
      <c r="CCV53" s="20"/>
      <c r="CCW53" s="20"/>
      <c r="CCX53" s="20"/>
      <c r="CCY53" s="20"/>
      <c r="CCZ53" s="20"/>
      <c r="CDA53" s="20"/>
      <c r="CDB53" s="20"/>
      <c r="CDC53" s="20"/>
      <c r="CDD53" s="20"/>
      <c r="CDE53" s="20"/>
      <c r="CDF53" s="20"/>
      <c r="CDG53" s="20"/>
      <c r="CDH53" s="20"/>
      <c r="CDI53" s="20"/>
      <c r="CDJ53" s="20"/>
      <c r="CDK53" s="20"/>
      <c r="CDL53" s="20"/>
      <c r="CDM53" s="20"/>
      <c r="CDN53" s="20"/>
      <c r="CDO53" s="20"/>
      <c r="CDP53" s="20"/>
      <c r="CDQ53" s="20"/>
      <c r="CDR53" s="20"/>
      <c r="CDS53" s="20"/>
      <c r="CDT53" s="20"/>
      <c r="CDU53" s="20"/>
      <c r="CDV53" s="20"/>
      <c r="CDW53" s="20"/>
      <c r="CDX53" s="20"/>
      <c r="CDY53" s="20"/>
      <c r="CDZ53" s="20"/>
      <c r="CEA53" s="20"/>
      <c r="CEB53" s="20"/>
      <c r="CEC53" s="20"/>
      <c r="CED53" s="20"/>
      <c r="CEE53" s="20"/>
      <c r="CEF53" s="20"/>
      <c r="CEG53" s="20"/>
      <c r="CEH53" s="20"/>
      <c r="CEI53" s="20"/>
      <c r="CEJ53" s="20"/>
      <c r="CEK53" s="20"/>
      <c r="CEL53" s="20"/>
      <c r="CEM53" s="20"/>
      <c r="CEN53" s="20"/>
      <c r="CEO53" s="20"/>
      <c r="CEP53" s="20"/>
      <c r="CEQ53" s="20"/>
      <c r="CER53" s="20"/>
      <c r="CES53" s="20"/>
      <c r="CET53" s="20"/>
      <c r="CEU53" s="20"/>
      <c r="CEV53" s="20"/>
      <c r="CEW53" s="20"/>
      <c r="CEX53" s="20"/>
      <c r="CEY53" s="20"/>
      <c r="CEZ53" s="20"/>
      <c r="CFA53" s="20"/>
      <c r="CFB53" s="20"/>
      <c r="CFC53" s="20"/>
      <c r="CFD53" s="20"/>
      <c r="CFE53" s="20"/>
      <c r="CFF53" s="20"/>
      <c r="CFG53" s="20"/>
      <c r="CFH53" s="20"/>
      <c r="CFI53" s="20"/>
      <c r="CFJ53" s="20"/>
      <c r="CFK53" s="20"/>
      <c r="CFL53" s="20"/>
      <c r="CFM53" s="20"/>
      <c r="CFN53" s="20"/>
      <c r="CFO53" s="20"/>
      <c r="CFP53" s="20"/>
      <c r="CFQ53" s="20"/>
      <c r="CFR53" s="20"/>
      <c r="CFS53" s="20"/>
      <c r="CFT53" s="20"/>
      <c r="CFU53" s="20"/>
      <c r="CFV53" s="20"/>
      <c r="CFW53" s="20"/>
      <c r="CFX53" s="20"/>
      <c r="CFY53" s="20"/>
      <c r="CFZ53" s="20"/>
      <c r="CGA53" s="20"/>
      <c r="CGB53" s="20"/>
      <c r="CGC53" s="20"/>
      <c r="CGD53" s="20"/>
      <c r="CGE53" s="20"/>
      <c r="CGF53" s="20"/>
      <c r="CGG53" s="20"/>
      <c r="CGH53" s="20"/>
      <c r="CGI53" s="20"/>
      <c r="CGJ53" s="20"/>
      <c r="CGK53" s="20"/>
      <c r="CGL53" s="20"/>
      <c r="CGM53" s="20"/>
      <c r="CGN53" s="20"/>
      <c r="CGO53" s="20"/>
      <c r="CGP53" s="20"/>
      <c r="CGQ53" s="20"/>
      <c r="CGR53" s="20"/>
      <c r="CGS53" s="20"/>
      <c r="CGT53" s="20"/>
      <c r="CGU53" s="20"/>
      <c r="CGV53" s="20"/>
      <c r="CGW53" s="20"/>
      <c r="CGX53" s="20"/>
      <c r="CGY53" s="20"/>
      <c r="CGZ53" s="20"/>
      <c r="CHA53" s="20"/>
      <c r="CHB53" s="20"/>
      <c r="CHC53" s="20"/>
      <c r="CHD53" s="20"/>
      <c r="CHE53" s="20"/>
      <c r="CHF53" s="20"/>
      <c r="CHG53" s="20"/>
      <c r="CHH53" s="20"/>
      <c r="CHI53" s="20"/>
      <c r="CHJ53" s="20"/>
      <c r="CHK53" s="20"/>
      <c r="CHL53" s="20"/>
      <c r="CHM53" s="20"/>
      <c r="CHN53" s="20"/>
      <c r="CHO53" s="20"/>
      <c r="CHP53" s="20"/>
      <c r="CHQ53" s="20"/>
      <c r="CHR53" s="20"/>
      <c r="CHS53" s="20"/>
      <c r="CHT53" s="20"/>
      <c r="CHU53" s="20"/>
      <c r="CHV53" s="20"/>
      <c r="CHW53" s="20"/>
      <c r="CHX53" s="20"/>
      <c r="CHY53" s="20"/>
      <c r="CHZ53" s="20"/>
      <c r="CIA53" s="20"/>
      <c r="CIB53" s="20"/>
      <c r="CIC53" s="20"/>
      <c r="CID53" s="20"/>
      <c r="CIE53" s="20"/>
      <c r="CIF53" s="20"/>
      <c r="CIG53" s="20"/>
      <c r="CIH53" s="20"/>
      <c r="CII53" s="20"/>
      <c r="CIJ53" s="20"/>
      <c r="CIK53" s="20"/>
      <c r="CIL53" s="20"/>
      <c r="CIM53" s="20"/>
      <c r="CIN53" s="20"/>
      <c r="CIO53" s="20"/>
      <c r="CIP53" s="20"/>
      <c r="CIQ53" s="20"/>
      <c r="CIR53" s="20"/>
      <c r="CIS53" s="20"/>
      <c r="CIT53" s="20"/>
      <c r="CIU53" s="20"/>
      <c r="CIV53" s="20"/>
      <c r="CIW53" s="20"/>
      <c r="CIX53" s="20"/>
      <c r="CIY53" s="20"/>
      <c r="CIZ53" s="20"/>
      <c r="CJA53" s="20"/>
      <c r="CJB53" s="20"/>
      <c r="CJC53" s="20"/>
      <c r="CJD53" s="20"/>
      <c r="CJE53" s="20"/>
      <c r="CJF53" s="20"/>
      <c r="CJG53" s="20"/>
      <c r="CJH53" s="20"/>
      <c r="CJI53" s="20"/>
      <c r="CJJ53" s="20"/>
      <c r="CJK53" s="20"/>
      <c r="CJL53" s="20"/>
      <c r="CJM53" s="20"/>
      <c r="CJN53" s="20"/>
      <c r="CJO53" s="20"/>
      <c r="CJP53" s="20"/>
      <c r="CJQ53" s="20"/>
      <c r="CJR53" s="20"/>
      <c r="CJS53" s="20"/>
      <c r="CJT53" s="20"/>
      <c r="CJU53" s="20"/>
      <c r="CJV53" s="20"/>
      <c r="CJW53" s="20"/>
      <c r="CJX53" s="20"/>
      <c r="CJY53" s="20"/>
      <c r="CJZ53" s="20"/>
      <c r="CKA53" s="20"/>
      <c r="CKB53" s="20"/>
      <c r="CKC53" s="20"/>
      <c r="CKD53" s="20"/>
      <c r="CKE53" s="20"/>
      <c r="CKF53" s="20"/>
      <c r="CKG53" s="20"/>
      <c r="CKH53" s="20"/>
      <c r="CKI53" s="20"/>
      <c r="CKJ53" s="20"/>
      <c r="CKK53" s="20"/>
      <c r="CKL53" s="20"/>
      <c r="CKM53" s="20"/>
      <c r="CKN53" s="20"/>
      <c r="CKO53" s="20"/>
      <c r="CKP53" s="20"/>
      <c r="CKQ53" s="20"/>
      <c r="CKR53" s="20"/>
      <c r="CKS53" s="20"/>
      <c r="CKT53" s="20"/>
      <c r="CKU53" s="20"/>
      <c r="CKV53" s="20"/>
      <c r="CKW53" s="20"/>
      <c r="CKX53" s="20"/>
      <c r="CKY53" s="20"/>
      <c r="CKZ53" s="20"/>
      <c r="CLA53" s="20"/>
      <c r="CLB53" s="20"/>
      <c r="CLC53" s="20"/>
      <c r="CLD53" s="20"/>
      <c r="CLE53" s="20"/>
      <c r="CLF53" s="20"/>
      <c r="CLG53" s="20"/>
      <c r="CLH53" s="20"/>
      <c r="CLI53" s="20"/>
      <c r="CLJ53" s="20"/>
      <c r="CLK53" s="20"/>
      <c r="CLL53" s="20"/>
      <c r="CLM53" s="20"/>
      <c r="CLN53" s="20"/>
      <c r="CLO53" s="20"/>
      <c r="CLP53" s="20"/>
      <c r="CLQ53" s="20"/>
      <c r="CLR53" s="20"/>
      <c r="CLS53" s="20"/>
      <c r="CLT53" s="20"/>
      <c r="CLU53" s="20"/>
      <c r="CLV53" s="20"/>
      <c r="CLW53" s="20"/>
      <c r="CLX53" s="20"/>
      <c r="CLY53" s="20"/>
      <c r="CLZ53" s="20"/>
      <c r="CMA53" s="20"/>
      <c r="CMB53" s="20"/>
      <c r="CMC53" s="20"/>
      <c r="CMD53" s="20"/>
      <c r="CME53" s="20"/>
      <c r="CMF53" s="20"/>
      <c r="CMG53" s="20"/>
      <c r="CMH53" s="20"/>
      <c r="CMI53" s="20"/>
      <c r="CMJ53" s="20"/>
      <c r="CMK53" s="20"/>
      <c r="CML53" s="20"/>
      <c r="CMM53" s="20"/>
      <c r="CMN53" s="20"/>
      <c r="CMO53" s="20"/>
      <c r="CMP53" s="20"/>
      <c r="CMQ53" s="20"/>
      <c r="CMR53" s="20"/>
      <c r="CMS53" s="20"/>
      <c r="CMT53" s="20"/>
      <c r="CMU53" s="20"/>
      <c r="CMV53" s="20"/>
      <c r="CMW53" s="20"/>
      <c r="CMX53" s="20"/>
      <c r="CMY53" s="20"/>
      <c r="CMZ53" s="20"/>
      <c r="CNA53" s="20"/>
      <c r="CNB53" s="20"/>
      <c r="CNC53" s="20"/>
      <c r="CND53" s="20"/>
      <c r="CNE53" s="20"/>
      <c r="CNF53" s="20"/>
      <c r="CNG53" s="20"/>
      <c r="CNH53" s="20"/>
      <c r="CNI53" s="20"/>
      <c r="CNJ53" s="20"/>
      <c r="CNK53" s="20"/>
      <c r="CNL53" s="20"/>
      <c r="CNM53" s="20"/>
      <c r="CNN53" s="20"/>
      <c r="CNO53" s="20"/>
      <c r="CNP53" s="20"/>
      <c r="CNQ53" s="20"/>
      <c r="CNR53" s="20"/>
      <c r="CNS53" s="20"/>
      <c r="CNT53" s="20"/>
      <c r="CNU53" s="20"/>
      <c r="CNV53" s="20"/>
      <c r="CNW53" s="20"/>
      <c r="CNX53" s="20"/>
      <c r="CNY53" s="20"/>
      <c r="CNZ53" s="20"/>
      <c r="COA53" s="20"/>
      <c r="COB53" s="20"/>
      <c r="COC53" s="20"/>
      <c r="COD53" s="20"/>
      <c r="COE53" s="20"/>
      <c r="COF53" s="20"/>
      <c r="COG53" s="20"/>
      <c r="COH53" s="20"/>
      <c r="COI53" s="20"/>
      <c r="COJ53" s="20"/>
      <c r="COK53" s="20"/>
      <c r="COL53" s="20"/>
      <c r="COM53" s="20"/>
      <c r="CON53" s="20"/>
      <c r="COO53" s="20"/>
      <c r="COP53" s="20"/>
      <c r="COQ53" s="20"/>
      <c r="COR53" s="20"/>
      <c r="COS53" s="20"/>
      <c r="COT53" s="20"/>
      <c r="COU53" s="20"/>
      <c r="COV53" s="20"/>
      <c r="COW53" s="20"/>
      <c r="COX53" s="20"/>
      <c r="COY53" s="20"/>
      <c r="COZ53" s="20"/>
      <c r="CPA53" s="20"/>
      <c r="CPB53" s="20"/>
      <c r="CPC53" s="20"/>
      <c r="CPD53" s="20"/>
      <c r="CPE53" s="20"/>
      <c r="CPF53" s="20"/>
      <c r="CPG53" s="20"/>
      <c r="CPH53" s="20"/>
      <c r="CPI53" s="20"/>
      <c r="CPJ53" s="20"/>
      <c r="CPK53" s="20"/>
      <c r="CPL53" s="20"/>
      <c r="CPM53" s="20"/>
      <c r="CPN53" s="20"/>
      <c r="CPO53" s="20"/>
      <c r="CPP53" s="20"/>
      <c r="CPQ53" s="20"/>
      <c r="CPR53" s="20"/>
      <c r="CPS53" s="20"/>
      <c r="CPT53" s="20"/>
      <c r="CPU53" s="20"/>
      <c r="CPV53" s="20"/>
      <c r="CPW53" s="20"/>
      <c r="CPX53" s="20"/>
      <c r="CPY53" s="20"/>
      <c r="CPZ53" s="20"/>
      <c r="CQA53" s="20"/>
      <c r="CQB53" s="20"/>
      <c r="CQC53" s="20"/>
      <c r="CQD53" s="20"/>
      <c r="CQE53" s="20"/>
      <c r="CQF53" s="20"/>
      <c r="CQG53" s="20"/>
      <c r="CQH53" s="20"/>
      <c r="CQI53" s="20"/>
      <c r="CQJ53" s="20"/>
      <c r="CQK53" s="20"/>
      <c r="CQL53" s="20"/>
      <c r="CQM53" s="20"/>
      <c r="CQN53" s="20"/>
      <c r="CQO53" s="20"/>
      <c r="CQP53" s="20"/>
      <c r="CQQ53" s="20"/>
      <c r="CQR53" s="20"/>
      <c r="CQS53" s="20"/>
      <c r="CQT53" s="20"/>
      <c r="CQU53" s="20"/>
      <c r="CQV53" s="20"/>
      <c r="CQW53" s="20"/>
      <c r="CQX53" s="20"/>
      <c r="CQY53" s="20"/>
      <c r="CQZ53" s="20"/>
      <c r="CRA53" s="20"/>
      <c r="CRB53" s="20"/>
      <c r="CRC53" s="20"/>
      <c r="CRD53" s="20"/>
      <c r="CRE53" s="20"/>
      <c r="CRF53" s="20"/>
      <c r="CRG53" s="20"/>
      <c r="CRH53" s="20"/>
      <c r="CRI53" s="20"/>
      <c r="CRJ53" s="20"/>
      <c r="CRK53" s="20"/>
      <c r="CRL53" s="20"/>
      <c r="CRM53" s="20"/>
      <c r="CRN53" s="20"/>
      <c r="CRO53" s="20"/>
      <c r="CRP53" s="20"/>
      <c r="CRQ53" s="20"/>
      <c r="CRR53" s="20"/>
      <c r="CRS53" s="20"/>
      <c r="CRT53" s="20"/>
      <c r="CRU53" s="20"/>
      <c r="CRV53" s="20"/>
      <c r="CRW53" s="20"/>
      <c r="CRX53" s="20"/>
      <c r="CRY53" s="20"/>
      <c r="CRZ53" s="20"/>
      <c r="CSA53" s="20"/>
      <c r="CSB53" s="20"/>
      <c r="CSC53" s="20"/>
      <c r="CSD53" s="20"/>
      <c r="CSE53" s="20"/>
      <c r="CSF53" s="20"/>
      <c r="CSG53" s="20"/>
      <c r="CSH53" s="20"/>
      <c r="CSI53" s="20"/>
      <c r="CSJ53" s="20"/>
      <c r="CSK53" s="20"/>
      <c r="CSL53" s="20"/>
      <c r="CSM53" s="20"/>
      <c r="CSN53" s="20"/>
      <c r="CSO53" s="20"/>
      <c r="CSP53" s="20"/>
      <c r="CSQ53" s="20"/>
      <c r="CSR53" s="20"/>
      <c r="CSS53" s="20"/>
      <c r="CST53" s="20"/>
      <c r="CSU53" s="20"/>
      <c r="CSV53" s="20"/>
      <c r="CSW53" s="20"/>
      <c r="CSX53" s="20"/>
      <c r="CSY53" s="20"/>
      <c r="CSZ53" s="20"/>
      <c r="CTA53" s="20"/>
      <c r="CTB53" s="20"/>
      <c r="CTC53" s="20"/>
      <c r="CTD53" s="20"/>
      <c r="CTE53" s="20"/>
      <c r="CTF53" s="20"/>
      <c r="CTG53" s="20"/>
      <c r="CTH53" s="20"/>
      <c r="CTI53" s="20"/>
      <c r="CTJ53" s="20"/>
      <c r="CTK53" s="20"/>
      <c r="CTL53" s="20"/>
      <c r="CTM53" s="20"/>
      <c r="CTN53" s="20"/>
      <c r="CTO53" s="20"/>
      <c r="CTP53" s="20"/>
      <c r="CTQ53" s="20"/>
      <c r="CTR53" s="20"/>
      <c r="CTS53" s="20"/>
      <c r="CTT53" s="20"/>
      <c r="CTU53" s="20"/>
      <c r="CTV53" s="20"/>
      <c r="CTW53" s="20"/>
      <c r="CTX53" s="20"/>
      <c r="CTY53" s="20"/>
      <c r="CTZ53" s="20"/>
      <c r="CUA53" s="20"/>
      <c r="CUB53" s="20"/>
      <c r="CUC53" s="20"/>
      <c r="CUD53" s="20"/>
      <c r="CUE53" s="20"/>
      <c r="CUF53" s="20"/>
      <c r="CUG53" s="20"/>
      <c r="CUH53" s="20"/>
      <c r="CUI53" s="20"/>
      <c r="CUJ53" s="20"/>
      <c r="CUK53" s="20"/>
      <c r="CUL53" s="20"/>
      <c r="CUM53" s="20"/>
      <c r="CUN53" s="20"/>
      <c r="CUO53" s="20"/>
      <c r="CUP53" s="20"/>
      <c r="CUQ53" s="20"/>
      <c r="CUR53" s="20"/>
      <c r="CUS53" s="20"/>
      <c r="CUT53" s="20"/>
      <c r="CUU53" s="20"/>
      <c r="CUV53" s="20"/>
      <c r="CUW53" s="20"/>
      <c r="CUX53" s="20"/>
      <c r="CUY53" s="20"/>
      <c r="CUZ53" s="20"/>
      <c r="CVA53" s="20"/>
      <c r="CVB53" s="20"/>
      <c r="CVC53" s="20"/>
      <c r="CVD53" s="20"/>
      <c r="CVE53" s="20"/>
      <c r="CVF53" s="20"/>
      <c r="CVG53" s="20"/>
      <c r="CVH53" s="20"/>
      <c r="CVI53" s="20"/>
      <c r="CVJ53" s="20"/>
      <c r="CVK53" s="20"/>
      <c r="CVL53" s="20"/>
      <c r="CVM53" s="20"/>
      <c r="CVN53" s="20"/>
      <c r="CVO53" s="20"/>
      <c r="CVP53" s="20"/>
      <c r="CVQ53" s="20"/>
      <c r="CVR53" s="20"/>
      <c r="CVS53" s="20"/>
      <c r="CVT53" s="20"/>
      <c r="CVU53" s="20"/>
      <c r="CVV53" s="20"/>
      <c r="CVW53" s="20"/>
      <c r="CVX53" s="20"/>
      <c r="CVY53" s="20"/>
      <c r="CVZ53" s="20"/>
      <c r="CWA53" s="20"/>
      <c r="CWB53" s="20"/>
      <c r="CWC53" s="20"/>
      <c r="CWD53" s="20"/>
      <c r="CWE53" s="20"/>
      <c r="CWF53" s="20"/>
      <c r="CWG53" s="20"/>
      <c r="CWH53" s="20"/>
      <c r="CWI53" s="20"/>
      <c r="CWJ53" s="20"/>
      <c r="CWK53" s="20"/>
      <c r="CWL53" s="20"/>
      <c r="CWM53" s="20"/>
      <c r="CWN53" s="20"/>
      <c r="CWO53" s="20"/>
      <c r="CWP53" s="20"/>
      <c r="CWQ53" s="20"/>
      <c r="CWR53" s="20"/>
      <c r="CWS53" s="20"/>
      <c r="CWT53" s="20"/>
      <c r="CWU53" s="20"/>
      <c r="CWV53" s="20"/>
      <c r="CWW53" s="20"/>
      <c r="CWX53" s="20"/>
      <c r="CWY53" s="20"/>
      <c r="CWZ53" s="20"/>
      <c r="CXA53" s="20"/>
      <c r="CXB53" s="20"/>
      <c r="CXC53" s="20"/>
      <c r="CXD53" s="20"/>
      <c r="CXE53" s="20"/>
      <c r="CXF53" s="20"/>
      <c r="CXG53" s="20"/>
      <c r="CXH53" s="20"/>
      <c r="CXI53" s="20"/>
      <c r="CXJ53" s="20"/>
      <c r="CXK53" s="20"/>
      <c r="CXL53" s="20"/>
      <c r="CXM53" s="20"/>
      <c r="CXN53" s="20"/>
      <c r="CXO53" s="20"/>
      <c r="CXP53" s="20"/>
      <c r="CXQ53" s="20"/>
      <c r="CXR53" s="20"/>
      <c r="CXS53" s="20"/>
      <c r="CXT53" s="20"/>
      <c r="CXU53" s="20"/>
      <c r="CXV53" s="20"/>
      <c r="CXW53" s="20"/>
      <c r="CXX53" s="20"/>
      <c r="CXY53" s="20"/>
      <c r="CXZ53" s="20"/>
      <c r="CYA53" s="20"/>
      <c r="CYB53" s="20"/>
      <c r="CYC53" s="20"/>
      <c r="CYD53" s="20"/>
      <c r="CYE53" s="20"/>
      <c r="CYF53" s="20"/>
      <c r="CYG53" s="20"/>
      <c r="CYH53" s="20"/>
      <c r="CYI53" s="20"/>
      <c r="CYJ53" s="20"/>
      <c r="CYK53" s="20"/>
      <c r="CYL53" s="20"/>
      <c r="CYM53" s="20"/>
      <c r="CYN53" s="20"/>
      <c r="CYO53" s="20"/>
      <c r="CYP53" s="20"/>
      <c r="CYQ53" s="20"/>
      <c r="CYR53" s="20"/>
      <c r="CYS53" s="20"/>
      <c r="CYT53" s="20"/>
      <c r="CYU53" s="20"/>
      <c r="CYV53" s="20"/>
      <c r="CYW53" s="20"/>
      <c r="CYX53" s="20"/>
      <c r="CYY53" s="20"/>
      <c r="CYZ53" s="20"/>
      <c r="CZA53" s="20"/>
      <c r="CZB53" s="20"/>
      <c r="CZC53" s="20"/>
      <c r="CZD53" s="20"/>
      <c r="CZE53" s="20"/>
      <c r="CZF53" s="20"/>
      <c r="CZG53" s="20"/>
      <c r="CZH53" s="20"/>
      <c r="CZI53" s="20"/>
      <c r="CZJ53" s="20"/>
      <c r="CZK53" s="20"/>
      <c r="CZL53" s="20"/>
      <c r="CZM53" s="20"/>
      <c r="CZN53" s="20"/>
      <c r="CZO53" s="20"/>
      <c r="CZP53" s="20"/>
      <c r="CZQ53" s="20"/>
      <c r="CZR53" s="20"/>
      <c r="CZS53" s="20"/>
      <c r="CZT53" s="20"/>
      <c r="CZU53" s="20"/>
      <c r="CZV53" s="20"/>
      <c r="CZW53" s="20"/>
      <c r="CZX53" s="20"/>
      <c r="CZY53" s="20"/>
      <c r="CZZ53" s="20"/>
      <c r="DAA53" s="20"/>
      <c r="DAB53" s="20"/>
      <c r="DAC53" s="20"/>
      <c r="DAD53" s="20"/>
      <c r="DAE53" s="20"/>
      <c r="DAF53" s="20"/>
      <c r="DAG53" s="20"/>
      <c r="DAH53" s="20"/>
      <c r="DAI53" s="20"/>
      <c r="DAJ53" s="20"/>
      <c r="DAK53" s="20"/>
      <c r="DAL53" s="20"/>
      <c r="DAM53" s="20"/>
      <c r="DAN53" s="20"/>
      <c r="DAO53" s="20"/>
      <c r="DAP53" s="20"/>
      <c r="DAQ53" s="20"/>
      <c r="DAR53" s="20"/>
      <c r="DAS53" s="20"/>
      <c r="DAT53" s="20"/>
      <c r="DAU53" s="20"/>
      <c r="DAV53" s="20"/>
      <c r="DAW53" s="20"/>
      <c r="DAX53" s="20"/>
      <c r="DAY53" s="20"/>
      <c r="DAZ53" s="20"/>
      <c r="DBA53" s="20"/>
      <c r="DBB53" s="20"/>
      <c r="DBC53" s="20"/>
      <c r="DBD53" s="20"/>
      <c r="DBE53" s="20"/>
      <c r="DBF53" s="20"/>
      <c r="DBG53" s="20"/>
      <c r="DBH53" s="20"/>
      <c r="DBI53" s="20"/>
      <c r="DBJ53" s="20"/>
      <c r="DBK53" s="20"/>
      <c r="DBL53" s="20"/>
      <c r="DBM53" s="20"/>
      <c r="DBN53" s="20"/>
      <c r="DBO53" s="20"/>
      <c r="DBP53" s="20"/>
      <c r="DBQ53" s="20"/>
      <c r="DBR53" s="20"/>
      <c r="DBS53" s="20"/>
      <c r="DBT53" s="20"/>
      <c r="DBU53" s="20"/>
      <c r="DBV53" s="20"/>
      <c r="DBW53" s="20"/>
      <c r="DBX53" s="20"/>
      <c r="DBY53" s="20"/>
      <c r="DBZ53" s="20"/>
      <c r="DCA53" s="20"/>
      <c r="DCB53" s="20"/>
      <c r="DCC53" s="20"/>
      <c r="DCD53" s="20"/>
      <c r="DCE53" s="20"/>
      <c r="DCF53" s="20"/>
      <c r="DCG53" s="20"/>
      <c r="DCH53" s="20"/>
      <c r="DCI53" s="20"/>
      <c r="DCJ53" s="20"/>
      <c r="DCK53" s="20"/>
      <c r="DCL53" s="20"/>
      <c r="DCM53" s="20"/>
      <c r="DCN53" s="20"/>
      <c r="DCO53" s="20"/>
      <c r="DCP53" s="20"/>
      <c r="DCQ53" s="20"/>
      <c r="DCR53" s="20"/>
      <c r="DCS53" s="20"/>
      <c r="DCT53" s="20"/>
      <c r="DCU53" s="20"/>
      <c r="DCV53" s="20"/>
      <c r="DCW53" s="20"/>
      <c r="DCX53" s="20"/>
      <c r="DCY53" s="20"/>
      <c r="DCZ53" s="20"/>
      <c r="DDA53" s="20"/>
      <c r="DDB53" s="20"/>
      <c r="DDC53" s="20"/>
      <c r="DDD53" s="20"/>
      <c r="DDE53" s="20"/>
      <c r="DDF53" s="20"/>
      <c r="DDG53" s="20"/>
      <c r="DDH53" s="20"/>
      <c r="DDI53" s="20"/>
      <c r="DDJ53" s="20"/>
      <c r="DDK53" s="20"/>
      <c r="DDL53" s="20"/>
      <c r="DDM53" s="20"/>
      <c r="DDN53" s="20"/>
      <c r="DDO53" s="20"/>
      <c r="DDP53" s="20"/>
      <c r="DDQ53" s="20"/>
      <c r="DDR53" s="20"/>
      <c r="DDS53" s="20"/>
      <c r="DDT53" s="20"/>
      <c r="DDU53" s="20"/>
      <c r="DDV53" s="20"/>
      <c r="DDW53" s="20"/>
      <c r="DDX53" s="20"/>
      <c r="DDY53" s="20"/>
      <c r="DDZ53" s="20"/>
      <c r="DEA53" s="20"/>
      <c r="DEB53" s="20"/>
      <c r="DEC53" s="20"/>
      <c r="DED53" s="20"/>
      <c r="DEE53" s="20"/>
      <c r="DEF53" s="20"/>
      <c r="DEG53" s="20"/>
      <c r="DEH53" s="20"/>
      <c r="DEI53" s="20"/>
      <c r="DEJ53" s="20"/>
      <c r="DEK53" s="20"/>
      <c r="DEL53" s="20"/>
      <c r="DEM53" s="20"/>
      <c r="DEN53" s="20"/>
      <c r="DEO53" s="20"/>
      <c r="DEP53" s="20"/>
      <c r="DEQ53" s="20"/>
      <c r="DER53" s="20"/>
      <c r="DES53" s="20"/>
      <c r="DET53" s="20"/>
      <c r="DEU53" s="20"/>
      <c r="DEV53" s="20"/>
      <c r="DEW53" s="20"/>
      <c r="DEX53" s="20"/>
      <c r="DEY53" s="20"/>
      <c r="DEZ53" s="20"/>
      <c r="DFA53" s="20"/>
      <c r="DFB53" s="20"/>
      <c r="DFC53" s="20"/>
      <c r="DFD53" s="20"/>
      <c r="DFE53" s="20"/>
      <c r="DFF53" s="20"/>
      <c r="DFG53" s="20"/>
      <c r="DFH53" s="20"/>
      <c r="DFI53" s="20"/>
      <c r="DFJ53" s="20"/>
      <c r="DFK53" s="20"/>
      <c r="DFL53" s="20"/>
      <c r="DFM53" s="20"/>
      <c r="DFN53" s="20"/>
      <c r="DFO53" s="20"/>
      <c r="DFP53" s="20"/>
      <c r="DFQ53" s="20"/>
      <c r="DFR53" s="20"/>
      <c r="DFS53" s="20"/>
      <c r="DFT53" s="20"/>
      <c r="DFU53" s="20"/>
      <c r="DFV53" s="20"/>
      <c r="DFW53" s="20"/>
      <c r="DFX53" s="20"/>
      <c r="DFY53" s="20"/>
      <c r="DFZ53" s="20"/>
      <c r="DGA53" s="20"/>
      <c r="DGB53" s="20"/>
      <c r="DGC53" s="20"/>
      <c r="DGD53" s="20"/>
      <c r="DGE53" s="20"/>
      <c r="DGF53" s="20"/>
      <c r="DGG53" s="20"/>
      <c r="DGH53" s="20"/>
      <c r="DGI53" s="20"/>
      <c r="DGJ53" s="20"/>
      <c r="DGK53" s="20"/>
      <c r="DGL53" s="20"/>
      <c r="DGM53" s="20"/>
      <c r="DGN53" s="20"/>
      <c r="DGO53" s="20"/>
      <c r="DGP53" s="20"/>
      <c r="DGQ53" s="20"/>
      <c r="DGR53" s="20"/>
      <c r="DGS53" s="20"/>
      <c r="DGT53" s="20"/>
      <c r="DGU53" s="20"/>
      <c r="DGV53" s="20"/>
      <c r="DGW53" s="20"/>
      <c r="DGX53" s="20"/>
      <c r="DGY53" s="20"/>
      <c r="DGZ53" s="20"/>
      <c r="DHA53" s="20"/>
      <c r="DHB53" s="20"/>
      <c r="DHC53" s="20"/>
      <c r="DHD53" s="20"/>
      <c r="DHE53" s="20"/>
      <c r="DHF53" s="20"/>
      <c r="DHG53" s="20"/>
      <c r="DHH53" s="20"/>
      <c r="DHI53" s="20"/>
      <c r="DHJ53" s="20"/>
      <c r="DHK53" s="20"/>
      <c r="DHL53" s="20"/>
      <c r="DHM53" s="20"/>
      <c r="DHN53" s="20"/>
      <c r="DHO53" s="20"/>
      <c r="DHP53" s="20"/>
      <c r="DHQ53" s="20"/>
      <c r="DHR53" s="20"/>
      <c r="DHS53" s="20"/>
      <c r="DHT53" s="20"/>
      <c r="DHU53" s="20"/>
      <c r="DHV53" s="20"/>
      <c r="DHW53" s="20"/>
      <c r="DHX53" s="20"/>
      <c r="DHY53" s="20"/>
      <c r="DHZ53" s="20"/>
      <c r="DIA53" s="20"/>
      <c r="DIB53" s="20"/>
      <c r="DIC53" s="20"/>
      <c r="DID53" s="20"/>
      <c r="DIE53" s="20"/>
      <c r="DIF53" s="20"/>
      <c r="DIG53" s="20"/>
      <c r="DIH53" s="20"/>
      <c r="DII53" s="20"/>
      <c r="DIJ53" s="20"/>
      <c r="DIK53" s="20"/>
      <c r="DIL53" s="20"/>
      <c r="DIM53" s="20"/>
      <c r="DIN53" s="20"/>
      <c r="DIO53" s="20"/>
      <c r="DIP53" s="20"/>
      <c r="DIQ53" s="20"/>
      <c r="DIR53" s="20"/>
      <c r="DIS53" s="20"/>
      <c r="DIT53" s="20"/>
      <c r="DIU53" s="20"/>
      <c r="DIV53" s="20"/>
      <c r="DIW53" s="20"/>
      <c r="DIX53" s="20"/>
      <c r="DIY53" s="20"/>
      <c r="DIZ53" s="20"/>
      <c r="DJA53" s="20"/>
      <c r="DJB53" s="20"/>
      <c r="DJC53" s="20"/>
      <c r="DJD53" s="20"/>
      <c r="DJE53" s="20"/>
      <c r="DJF53" s="20"/>
      <c r="DJG53" s="20"/>
      <c r="DJH53" s="20"/>
      <c r="DJI53" s="20"/>
      <c r="DJJ53" s="20"/>
      <c r="DJK53" s="20"/>
      <c r="DJL53" s="20"/>
      <c r="DJM53" s="20"/>
      <c r="DJN53" s="20"/>
      <c r="DJO53" s="20"/>
      <c r="DJP53" s="20"/>
      <c r="DJQ53" s="20"/>
      <c r="DJR53" s="20"/>
      <c r="DJS53" s="20"/>
      <c r="DJT53" s="20"/>
      <c r="DJU53" s="20"/>
      <c r="DJV53" s="20"/>
      <c r="DJW53" s="20"/>
      <c r="DJX53" s="20"/>
      <c r="DJY53" s="20"/>
      <c r="DJZ53" s="20"/>
      <c r="DKA53" s="20"/>
      <c r="DKB53" s="20"/>
      <c r="DKC53" s="20"/>
      <c r="DKD53" s="20"/>
      <c r="DKE53" s="20"/>
      <c r="DKF53" s="20"/>
      <c r="DKG53" s="20"/>
      <c r="DKH53" s="20"/>
      <c r="DKI53" s="20"/>
      <c r="DKJ53" s="20"/>
      <c r="DKK53" s="20"/>
      <c r="DKL53" s="20"/>
      <c r="DKM53" s="20"/>
      <c r="DKN53" s="20"/>
      <c r="DKO53" s="20"/>
      <c r="DKP53" s="20"/>
      <c r="DKQ53" s="20"/>
      <c r="DKR53" s="20"/>
      <c r="DKS53" s="20"/>
      <c r="DKT53" s="20"/>
      <c r="DKU53" s="20"/>
      <c r="DKV53" s="20"/>
      <c r="DKW53" s="20"/>
      <c r="DKX53" s="20"/>
      <c r="DKY53" s="20"/>
      <c r="DKZ53" s="20"/>
      <c r="DLA53" s="20"/>
      <c r="DLB53" s="20"/>
      <c r="DLC53" s="20"/>
      <c r="DLD53" s="20"/>
      <c r="DLE53" s="20"/>
      <c r="DLF53" s="20"/>
      <c r="DLG53" s="20"/>
      <c r="DLH53" s="20"/>
      <c r="DLI53" s="20"/>
      <c r="DLJ53" s="20"/>
      <c r="DLK53" s="20"/>
      <c r="DLL53" s="20"/>
      <c r="DLM53" s="20"/>
      <c r="DLN53" s="20"/>
      <c r="DLO53" s="20"/>
      <c r="DLP53" s="20"/>
      <c r="DLQ53" s="20"/>
      <c r="DLR53" s="20"/>
      <c r="DLS53" s="20"/>
      <c r="DLT53" s="20"/>
      <c r="DLU53" s="20"/>
      <c r="DLV53" s="20"/>
      <c r="DLW53" s="20"/>
      <c r="DLX53" s="20"/>
      <c r="DLY53" s="20"/>
      <c r="DLZ53" s="20"/>
      <c r="DMA53" s="20"/>
      <c r="DMB53" s="20"/>
      <c r="DMC53" s="20"/>
      <c r="DMD53" s="20"/>
      <c r="DME53" s="20"/>
      <c r="DMF53" s="20"/>
      <c r="DMG53" s="20"/>
      <c r="DMH53" s="20"/>
      <c r="DMI53" s="20"/>
      <c r="DMJ53" s="20"/>
      <c r="DMK53" s="20"/>
      <c r="DML53" s="20"/>
      <c r="DMM53" s="20"/>
      <c r="DMN53" s="20"/>
      <c r="DMO53" s="20"/>
      <c r="DMP53" s="20"/>
      <c r="DMQ53" s="20"/>
      <c r="DMR53" s="20"/>
      <c r="DMS53" s="20"/>
      <c r="DMT53" s="20"/>
      <c r="DMU53" s="20"/>
      <c r="DMV53" s="20"/>
      <c r="DMW53" s="20"/>
      <c r="DMX53" s="20"/>
      <c r="DMY53" s="20"/>
      <c r="DMZ53" s="20"/>
      <c r="DNA53" s="20"/>
      <c r="DNB53" s="20"/>
      <c r="DNC53" s="20"/>
      <c r="DND53" s="20"/>
      <c r="DNE53" s="20"/>
      <c r="DNF53" s="20"/>
      <c r="DNG53" s="20"/>
      <c r="DNH53" s="20"/>
      <c r="DNI53" s="20"/>
      <c r="DNJ53" s="20"/>
      <c r="DNK53" s="20"/>
      <c r="DNL53" s="20"/>
      <c r="DNM53" s="20"/>
      <c r="DNN53" s="20"/>
      <c r="DNO53" s="20"/>
      <c r="DNP53" s="20"/>
      <c r="DNQ53" s="20"/>
      <c r="DNR53" s="20"/>
      <c r="DNS53" s="20"/>
      <c r="DNT53" s="20"/>
      <c r="DNU53" s="20"/>
      <c r="DNV53" s="20"/>
      <c r="DNW53" s="20"/>
      <c r="DNX53" s="20"/>
      <c r="DNY53" s="20"/>
      <c r="DNZ53" s="20"/>
      <c r="DOA53" s="20"/>
      <c r="DOB53" s="20"/>
      <c r="DOC53" s="20"/>
      <c r="DOD53" s="20"/>
      <c r="DOE53" s="20"/>
      <c r="DOF53" s="20"/>
      <c r="DOG53" s="20"/>
      <c r="DOH53" s="20"/>
      <c r="DOI53" s="20"/>
      <c r="DOJ53" s="20"/>
      <c r="DOK53" s="20"/>
      <c r="DOL53" s="20"/>
      <c r="DOM53" s="20"/>
      <c r="DON53" s="20"/>
      <c r="DOO53" s="20"/>
      <c r="DOP53" s="20"/>
      <c r="DOQ53" s="20"/>
      <c r="DOR53" s="20"/>
      <c r="DOS53" s="20"/>
      <c r="DOT53" s="20"/>
      <c r="DOU53" s="20"/>
      <c r="DOV53" s="20"/>
      <c r="DOW53" s="20"/>
      <c r="DOX53" s="20"/>
      <c r="DOY53" s="20"/>
      <c r="DOZ53" s="20"/>
      <c r="DPA53" s="20"/>
      <c r="DPB53" s="20"/>
      <c r="DPC53" s="20"/>
      <c r="DPD53" s="20"/>
      <c r="DPE53" s="20"/>
      <c r="DPF53" s="20"/>
      <c r="DPG53" s="20"/>
      <c r="DPH53" s="20"/>
      <c r="DPI53" s="20"/>
      <c r="DPJ53" s="20"/>
      <c r="DPK53" s="20"/>
      <c r="DPL53" s="20"/>
      <c r="DPM53" s="20"/>
      <c r="DPN53" s="20"/>
      <c r="DPO53" s="20"/>
      <c r="DPP53" s="20"/>
      <c r="DPQ53" s="20"/>
      <c r="DPR53" s="20"/>
      <c r="DPS53" s="20"/>
      <c r="DPT53" s="20"/>
      <c r="DPU53" s="20"/>
      <c r="DPV53" s="20"/>
      <c r="DPW53" s="20"/>
      <c r="DPX53" s="20"/>
      <c r="DPY53" s="20"/>
      <c r="DPZ53" s="20"/>
      <c r="DQA53" s="20"/>
      <c r="DQB53" s="20"/>
      <c r="DQC53" s="20"/>
      <c r="DQD53" s="20"/>
      <c r="DQE53" s="20"/>
      <c r="DQF53" s="20"/>
      <c r="DQG53" s="20"/>
      <c r="DQH53" s="20"/>
      <c r="DQI53" s="20"/>
      <c r="DQJ53" s="20"/>
      <c r="DQK53" s="20"/>
      <c r="DQL53" s="20"/>
      <c r="DQM53" s="20"/>
      <c r="DQN53" s="20"/>
      <c r="DQO53" s="20"/>
      <c r="DQP53" s="20"/>
      <c r="DQQ53" s="20"/>
      <c r="DQR53" s="20"/>
      <c r="DQS53" s="20"/>
      <c r="DQT53" s="20"/>
      <c r="DQU53" s="20"/>
      <c r="DQV53" s="20"/>
      <c r="DQW53" s="20"/>
      <c r="DQX53" s="20"/>
      <c r="DQY53" s="20"/>
      <c r="DQZ53" s="20"/>
      <c r="DRA53" s="20"/>
      <c r="DRB53" s="20"/>
      <c r="DRC53" s="20"/>
      <c r="DRD53" s="20"/>
      <c r="DRE53" s="20"/>
      <c r="DRF53" s="20"/>
      <c r="DRG53" s="20"/>
      <c r="DRH53" s="20"/>
      <c r="DRI53" s="20"/>
      <c r="DRJ53" s="20"/>
      <c r="DRK53" s="20"/>
      <c r="DRL53" s="20"/>
      <c r="DRM53" s="20"/>
      <c r="DRN53" s="20"/>
      <c r="DRO53" s="20"/>
      <c r="DRP53" s="20"/>
      <c r="DRQ53" s="20"/>
      <c r="DRR53" s="20"/>
      <c r="DRS53" s="20"/>
      <c r="DRT53" s="20"/>
      <c r="DRU53" s="20"/>
      <c r="DRV53" s="20"/>
      <c r="DRW53" s="20"/>
      <c r="DRX53" s="20"/>
      <c r="DRY53" s="20"/>
      <c r="DRZ53" s="20"/>
      <c r="DSA53" s="20"/>
      <c r="DSB53" s="20"/>
      <c r="DSC53" s="20"/>
      <c r="DSD53" s="20"/>
      <c r="DSE53" s="20"/>
      <c r="DSF53" s="20"/>
      <c r="DSG53" s="20"/>
      <c r="DSH53" s="20"/>
      <c r="DSI53" s="20"/>
      <c r="DSJ53" s="20"/>
      <c r="DSK53" s="20"/>
      <c r="DSL53" s="20"/>
      <c r="DSM53" s="20"/>
      <c r="DSN53" s="20"/>
      <c r="DSO53" s="20"/>
      <c r="DSP53" s="20"/>
      <c r="DSQ53" s="20"/>
      <c r="DSR53" s="20"/>
      <c r="DSS53" s="20"/>
      <c r="DST53" s="20"/>
      <c r="DSU53" s="20"/>
      <c r="DSV53" s="20"/>
      <c r="DSW53" s="20"/>
      <c r="DSX53" s="20"/>
      <c r="DSY53" s="20"/>
      <c r="DSZ53" s="20"/>
      <c r="DTA53" s="20"/>
      <c r="DTB53" s="20"/>
      <c r="DTC53" s="20"/>
      <c r="DTD53" s="20"/>
      <c r="DTE53" s="20"/>
      <c r="DTF53" s="20"/>
      <c r="DTG53" s="20"/>
      <c r="DTH53" s="20"/>
      <c r="DTI53" s="20"/>
      <c r="DTJ53" s="20"/>
      <c r="DTK53" s="20"/>
      <c r="DTL53" s="20"/>
      <c r="DTM53" s="20"/>
      <c r="DTN53" s="20"/>
      <c r="DTO53" s="20"/>
      <c r="DTP53" s="20"/>
      <c r="DTQ53" s="20"/>
      <c r="DTR53" s="20"/>
      <c r="DTS53" s="20"/>
      <c r="DTT53" s="20"/>
      <c r="DTU53" s="20"/>
      <c r="DTV53" s="20"/>
      <c r="DTW53" s="20"/>
      <c r="DTX53" s="20"/>
      <c r="DTY53" s="20"/>
      <c r="DTZ53" s="20"/>
      <c r="DUA53" s="20"/>
      <c r="DUB53" s="20"/>
      <c r="DUC53" s="20"/>
      <c r="DUD53" s="20"/>
      <c r="DUE53" s="20"/>
      <c r="DUF53" s="20"/>
      <c r="DUG53" s="20"/>
      <c r="DUH53" s="20"/>
      <c r="DUI53" s="20"/>
      <c r="DUJ53" s="20"/>
      <c r="DUK53" s="20"/>
      <c r="DUL53" s="20"/>
      <c r="DUM53" s="20"/>
      <c r="DUN53" s="20"/>
      <c r="DUO53" s="20"/>
      <c r="DUP53" s="20"/>
      <c r="DUQ53" s="20"/>
      <c r="DUR53" s="20"/>
      <c r="DUS53" s="20"/>
      <c r="DUT53" s="20"/>
      <c r="DUU53" s="20"/>
      <c r="DUV53" s="20"/>
      <c r="DUW53" s="20"/>
      <c r="DUX53" s="20"/>
      <c r="DUY53" s="20"/>
      <c r="DUZ53" s="20"/>
      <c r="DVA53" s="20"/>
      <c r="DVB53" s="20"/>
      <c r="DVC53" s="20"/>
      <c r="DVD53" s="20"/>
      <c r="DVE53" s="20"/>
      <c r="DVF53" s="20"/>
      <c r="DVG53" s="20"/>
      <c r="DVH53" s="20"/>
      <c r="DVI53" s="20"/>
      <c r="DVJ53" s="20"/>
      <c r="DVK53" s="20"/>
      <c r="DVL53" s="20"/>
      <c r="DVM53" s="20"/>
      <c r="DVN53" s="20"/>
      <c r="DVO53" s="20"/>
      <c r="DVP53" s="20"/>
      <c r="DVQ53" s="20"/>
      <c r="DVR53" s="20"/>
      <c r="DVS53" s="20"/>
      <c r="DVT53" s="20"/>
      <c r="DVU53" s="20"/>
      <c r="DVV53" s="20"/>
      <c r="DVW53" s="20"/>
      <c r="DVX53" s="20"/>
      <c r="DVY53" s="20"/>
      <c r="DVZ53" s="20"/>
      <c r="DWA53" s="20"/>
      <c r="DWB53" s="20"/>
      <c r="DWC53" s="20"/>
      <c r="DWD53" s="20"/>
      <c r="DWE53" s="20"/>
      <c r="DWF53" s="20"/>
      <c r="DWG53" s="20"/>
      <c r="DWH53" s="20"/>
      <c r="DWI53" s="20"/>
      <c r="DWJ53" s="20"/>
      <c r="DWK53" s="20"/>
      <c r="DWL53" s="20"/>
      <c r="DWM53" s="20"/>
      <c r="DWN53" s="20"/>
      <c r="DWO53" s="20"/>
      <c r="DWP53" s="20"/>
      <c r="DWQ53" s="20"/>
      <c r="DWR53" s="20"/>
      <c r="DWS53" s="20"/>
      <c r="DWT53" s="20"/>
      <c r="DWU53" s="20"/>
      <c r="DWV53" s="20"/>
      <c r="DWW53" s="20"/>
      <c r="DWX53" s="20"/>
      <c r="DWY53" s="20"/>
      <c r="DWZ53" s="20"/>
      <c r="DXA53" s="20"/>
      <c r="DXB53" s="20"/>
      <c r="DXC53" s="20"/>
      <c r="DXD53" s="20"/>
      <c r="DXE53" s="20"/>
      <c r="DXF53" s="20"/>
      <c r="DXG53" s="20"/>
      <c r="DXH53" s="20"/>
      <c r="DXI53" s="20"/>
      <c r="DXJ53" s="20"/>
      <c r="DXK53" s="20"/>
      <c r="DXL53" s="20"/>
      <c r="DXM53" s="20"/>
      <c r="DXN53" s="20"/>
      <c r="DXO53" s="20"/>
      <c r="DXP53" s="20"/>
      <c r="DXQ53" s="20"/>
      <c r="DXR53" s="20"/>
      <c r="DXS53" s="20"/>
      <c r="DXT53" s="20"/>
      <c r="DXU53" s="20"/>
      <c r="DXV53" s="20"/>
      <c r="DXW53" s="20"/>
      <c r="DXX53" s="20"/>
      <c r="DXY53" s="20"/>
      <c r="DXZ53" s="20"/>
      <c r="DYA53" s="20"/>
      <c r="DYB53" s="20"/>
      <c r="DYC53" s="20"/>
      <c r="DYD53" s="20"/>
      <c r="DYE53" s="20"/>
      <c r="DYF53" s="20"/>
      <c r="DYG53" s="20"/>
      <c r="DYH53" s="20"/>
      <c r="DYI53" s="20"/>
      <c r="DYJ53" s="20"/>
      <c r="DYK53" s="20"/>
      <c r="DYL53" s="20"/>
      <c r="DYM53" s="20"/>
      <c r="DYN53" s="20"/>
      <c r="DYO53" s="20"/>
      <c r="DYP53" s="20"/>
      <c r="DYQ53" s="20"/>
      <c r="DYR53" s="20"/>
      <c r="DYS53" s="20"/>
      <c r="DYT53" s="20"/>
      <c r="DYU53" s="20"/>
      <c r="DYV53" s="20"/>
      <c r="DYW53" s="20"/>
      <c r="DYX53" s="20"/>
      <c r="DYY53" s="20"/>
      <c r="DYZ53" s="20"/>
      <c r="DZA53" s="20"/>
      <c r="DZB53" s="20"/>
      <c r="DZC53" s="20"/>
      <c r="DZD53" s="20"/>
      <c r="DZE53" s="20"/>
      <c r="DZF53" s="20"/>
      <c r="DZG53" s="20"/>
      <c r="DZH53" s="20"/>
      <c r="DZI53" s="20"/>
      <c r="DZJ53" s="20"/>
      <c r="DZK53" s="20"/>
      <c r="DZL53" s="20"/>
      <c r="DZM53" s="20"/>
      <c r="DZN53" s="20"/>
      <c r="DZO53" s="20"/>
      <c r="DZP53" s="20"/>
      <c r="DZQ53" s="20"/>
      <c r="DZR53" s="20"/>
      <c r="DZS53" s="20"/>
      <c r="DZT53" s="20"/>
      <c r="DZU53" s="20"/>
      <c r="DZV53" s="20"/>
      <c r="DZW53" s="20"/>
      <c r="DZX53" s="20"/>
      <c r="DZY53" s="20"/>
      <c r="DZZ53" s="20"/>
      <c r="EAA53" s="20"/>
      <c r="EAB53" s="20"/>
      <c r="EAC53" s="20"/>
      <c r="EAD53" s="20"/>
      <c r="EAE53" s="20"/>
      <c r="EAF53" s="20"/>
      <c r="EAG53" s="20"/>
      <c r="EAH53" s="20"/>
      <c r="EAI53" s="20"/>
      <c r="EAJ53" s="20"/>
      <c r="EAK53" s="20"/>
      <c r="EAL53" s="20"/>
      <c r="EAM53" s="20"/>
      <c r="EAN53" s="20"/>
      <c r="EAO53" s="20"/>
      <c r="EAP53" s="20"/>
      <c r="EAQ53" s="20"/>
      <c r="EAR53" s="20"/>
      <c r="EAS53" s="20"/>
      <c r="EAT53" s="20"/>
      <c r="EAU53" s="20"/>
      <c r="EAV53" s="20"/>
      <c r="EAW53" s="20"/>
      <c r="EAX53" s="20"/>
      <c r="EAY53" s="20"/>
      <c r="EAZ53" s="20"/>
      <c r="EBA53" s="20"/>
      <c r="EBB53" s="20"/>
      <c r="EBC53" s="20"/>
      <c r="EBD53" s="20"/>
      <c r="EBE53" s="20"/>
      <c r="EBF53" s="20"/>
      <c r="EBG53" s="20"/>
      <c r="EBH53" s="20"/>
      <c r="EBI53" s="20"/>
      <c r="EBJ53" s="20"/>
      <c r="EBK53" s="20"/>
      <c r="EBL53" s="20"/>
      <c r="EBM53" s="20"/>
      <c r="EBN53" s="20"/>
      <c r="EBO53" s="20"/>
      <c r="EBP53" s="20"/>
      <c r="EBQ53" s="20"/>
      <c r="EBR53" s="20"/>
      <c r="EBS53" s="20"/>
      <c r="EBT53" s="20"/>
      <c r="EBU53" s="20"/>
      <c r="EBV53" s="20"/>
      <c r="EBW53" s="20"/>
      <c r="EBX53" s="20"/>
      <c r="EBY53" s="20"/>
      <c r="EBZ53" s="20"/>
      <c r="ECA53" s="20"/>
      <c r="ECB53" s="20"/>
      <c r="ECC53" s="20"/>
      <c r="ECD53" s="20"/>
      <c r="ECE53" s="20"/>
      <c r="ECF53" s="20"/>
      <c r="ECG53" s="20"/>
      <c r="ECH53" s="20"/>
      <c r="ECI53" s="20"/>
      <c r="ECJ53" s="20"/>
      <c r="ECK53" s="20"/>
      <c r="ECL53" s="20"/>
      <c r="ECM53" s="20"/>
      <c r="ECN53" s="20"/>
      <c r="ECO53" s="20"/>
      <c r="ECP53" s="20"/>
      <c r="ECQ53" s="20"/>
      <c r="ECR53" s="20"/>
      <c r="ECS53" s="20"/>
      <c r="ECT53" s="20"/>
      <c r="ECU53" s="20"/>
      <c r="ECV53" s="20"/>
      <c r="ECW53" s="20"/>
      <c r="ECX53" s="20"/>
      <c r="ECY53" s="20"/>
      <c r="ECZ53" s="20"/>
      <c r="EDA53" s="20"/>
      <c r="EDB53" s="20"/>
      <c r="EDC53" s="20"/>
      <c r="EDD53" s="20"/>
      <c r="EDE53" s="20"/>
      <c r="EDF53" s="20"/>
      <c r="EDG53" s="20"/>
      <c r="EDH53" s="20"/>
      <c r="EDI53" s="20"/>
      <c r="EDJ53" s="20"/>
      <c r="EDK53" s="20"/>
      <c r="EDL53" s="20"/>
      <c r="EDM53" s="20"/>
      <c r="EDN53" s="20"/>
      <c r="EDO53" s="20"/>
      <c r="EDP53" s="20"/>
      <c r="EDQ53" s="20"/>
      <c r="EDR53" s="20"/>
      <c r="EDS53" s="20"/>
      <c r="EDT53" s="20"/>
      <c r="EDU53" s="20"/>
      <c r="EDV53" s="20"/>
      <c r="EDW53" s="20"/>
      <c r="EDX53" s="20"/>
      <c r="EDY53" s="20"/>
      <c r="EDZ53" s="20"/>
      <c r="EEA53" s="20"/>
      <c r="EEB53" s="20"/>
      <c r="EEC53" s="20"/>
      <c r="EED53" s="20"/>
      <c r="EEE53" s="20"/>
      <c r="EEF53" s="20"/>
      <c r="EEG53" s="20"/>
      <c r="EEH53" s="20"/>
      <c r="EEI53" s="20"/>
      <c r="EEJ53" s="20"/>
      <c r="EEK53" s="20"/>
      <c r="EEL53" s="20"/>
      <c r="EEM53" s="20"/>
      <c r="EEN53" s="20"/>
      <c r="EEO53" s="20"/>
      <c r="EEP53" s="20"/>
      <c r="EEQ53" s="20"/>
      <c r="EER53" s="20"/>
      <c r="EES53" s="20"/>
      <c r="EET53" s="20"/>
      <c r="EEU53" s="20"/>
      <c r="EEV53" s="20"/>
      <c r="EEW53" s="20"/>
      <c r="EEX53" s="20"/>
      <c r="EEY53" s="20"/>
      <c r="EEZ53" s="20"/>
      <c r="EFA53" s="20"/>
      <c r="EFB53" s="20"/>
      <c r="EFC53" s="20"/>
      <c r="EFD53" s="20"/>
      <c r="EFE53" s="20"/>
      <c r="EFF53" s="20"/>
      <c r="EFG53" s="20"/>
      <c r="EFH53" s="20"/>
      <c r="EFI53" s="20"/>
      <c r="EFJ53" s="20"/>
      <c r="EFK53" s="20"/>
      <c r="EFL53" s="20"/>
      <c r="EFM53" s="20"/>
      <c r="EFN53" s="20"/>
      <c r="EFO53" s="20"/>
      <c r="EFP53" s="20"/>
      <c r="EFQ53" s="20"/>
      <c r="EFR53" s="20"/>
      <c r="EFS53" s="20"/>
      <c r="EFT53" s="20"/>
      <c r="EFU53" s="20"/>
      <c r="EFV53" s="20"/>
      <c r="EFW53" s="20"/>
      <c r="EFX53" s="20"/>
      <c r="EFY53" s="20"/>
      <c r="EFZ53" s="20"/>
      <c r="EGA53" s="20"/>
      <c r="EGB53" s="20"/>
      <c r="EGC53" s="20"/>
      <c r="EGD53" s="20"/>
      <c r="EGE53" s="20"/>
      <c r="EGF53" s="20"/>
      <c r="EGG53" s="20"/>
      <c r="EGH53" s="20"/>
      <c r="EGI53" s="20"/>
      <c r="EGJ53" s="20"/>
      <c r="EGK53" s="20"/>
      <c r="EGL53" s="20"/>
      <c r="EGM53" s="20"/>
      <c r="EGN53" s="20"/>
      <c r="EGO53" s="20"/>
      <c r="EGP53" s="20"/>
      <c r="EGQ53" s="20"/>
      <c r="EGR53" s="20"/>
      <c r="EGS53" s="20"/>
      <c r="EGT53" s="20"/>
      <c r="EGU53" s="20"/>
      <c r="EGV53" s="20"/>
      <c r="EGW53" s="20"/>
      <c r="EGX53" s="20"/>
      <c r="EGY53" s="20"/>
      <c r="EGZ53" s="20"/>
      <c r="EHA53" s="20"/>
      <c r="EHB53" s="20"/>
      <c r="EHC53" s="20"/>
      <c r="EHD53" s="20"/>
      <c r="EHE53" s="20"/>
      <c r="EHF53" s="20"/>
      <c r="EHG53" s="20"/>
      <c r="EHH53" s="20"/>
      <c r="EHI53" s="20"/>
      <c r="EHJ53" s="20"/>
      <c r="EHK53" s="20"/>
      <c r="EHL53" s="20"/>
      <c r="EHM53" s="20"/>
      <c r="EHN53" s="20"/>
      <c r="EHO53" s="20"/>
      <c r="EHP53" s="20"/>
      <c r="EHQ53" s="20"/>
      <c r="EHR53" s="20"/>
      <c r="EHS53" s="20"/>
      <c r="EHT53" s="20"/>
      <c r="EHU53" s="20"/>
      <c r="EHV53" s="20"/>
      <c r="EHW53" s="20"/>
      <c r="EHX53" s="20"/>
      <c r="EHY53" s="20"/>
      <c r="EHZ53" s="20"/>
      <c r="EIA53" s="20"/>
      <c r="EIB53" s="20"/>
      <c r="EIC53" s="20"/>
      <c r="EID53" s="20"/>
      <c r="EIE53" s="20"/>
      <c r="EIF53" s="20"/>
      <c r="EIG53" s="20"/>
      <c r="EIH53" s="20"/>
      <c r="EII53" s="20"/>
      <c r="EIJ53" s="20"/>
      <c r="EIK53" s="20"/>
      <c r="EIL53" s="20"/>
      <c r="EIM53" s="20"/>
      <c r="EIN53" s="20"/>
      <c r="EIO53" s="20"/>
      <c r="EIP53" s="20"/>
      <c r="EIQ53" s="20"/>
      <c r="EIR53" s="20"/>
      <c r="EIS53" s="20"/>
      <c r="EIT53" s="20"/>
      <c r="EIU53" s="20"/>
      <c r="EIV53" s="20"/>
      <c r="EIW53" s="20"/>
      <c r="EIX53" s="20"/>
      <c r="EIY53" s="20"/>
      <c r="EIZ53" s="20"/>
      <c r="EJA53" s="20"/>
      <c r="EJB53" s="20"/>
      <c r="EJC53" s="20"/>
      <c r="EJD53" s="20"/>
      <c r="EJE53" s="20"/>
      <c r="EJF53" s="20"/>
      <c r="EJG53" s="20"/>
      <c r="EJH53" s="20"/>
      <c r="EJI53" s="20"/>
      <c r="EJJ53" s="20"/>
      <c r="EJK53" s="20"/>
      <c r="EJL53" s="20"/>
      <c r="EJM53" s="20"/>
      <c r="EJN53" s="20"/>
      <c r="EJO53" s="20"/>
      <c r="EJP53" s="20"/>
      <c r="EJQ53" s="20"/>
      <c r="EJR53" s="20"/>
      <c r="EJS53" s="20"/>
      <c r="EJT53" s="20"/>
      <c r="EJU53" s="20"/>
      <c r="EJV53" s="20"/>
      <c r="EJW53" s="20"/>
      <c r="EJX53" s="20"/>
      <c r="EJY53" s="20"/>
      <c r="EJZ53" s="20"/>
      <c r="EKA53" s="20"/>
      <c r="EKB53" s="20"/>
      <c r="EKC53" s="20"/>
      <c r="EKD53" s="20"/>
      <c r="EKE53" s="20"/>
      <c r="EKF53" s="20"/>
      <c r="EKG53" s="20"/>
      <c r="EKH53" s="20"/>
      <c r="EKI53" s="20"/>
      <c r="EKJ53" s="20"/>
      <c r="EKK53" s="20"/>
      <c r="EKL53" s="20"/>
      <c r="EKM53" s="20"/>
      <c r="EKN53" s="20"/>
      <c r="EKO53" s="20"/>
      <c r="EKP53" s="20"/>
      <c r="EKQ53" s="20"/>
      <c r="EKR53" s="20"/>
      <c r="EKS53" s="20"/>
      <c r="EKT53" s="20"/>
      <c r="EKU53" s="20"/>
      <c r="EKV53" s="20"/>
      <c r="EKW53" s="20"/>
      <c r="EKX53" s="20"/>
      <c r="EKY53" s="20"/>
      <c r="EKZ53" s="20"/>
      <c r="ELA53" s="20"/>
      <c r="ELB53" s="20"/>
      <c r="ELC53" s="20"/>
      <c r="ELD53" s="20"/>
      <c r="ELE53" s="20"/>
      <c r="ELF53" s="20"/>
      <c r="ELG53" s="20"/>
      <c r="ELH53" s="20"/>
      <c r="ELI53" s="20"/>
      <c r="ELJ53" s="20"/>
      <c r="ELK53" s="20"/>
      <c r="ELL53" s="20"/>
      <c r="ELM53" s="20"/>
      <c r="ELN53" s="20"/>
      <c r="ELO53" s="20"/>
      <c r="ELP53" s="20"/>
      <c r="ELQ53" s="20"/>
      <c r="ELR53" s="20"/>
      <c r="ELS53" s="20"/>
      <c r="ELT53" s="20"/>
      <c r="ELU53" s="20"/>
      <c r="ELV53" s="20"/>
      <c r="ELW53" s="20"/>
      <c r="ELX53" s="20"/>
      <c r="ELY53" s="20"/>
      <c r="ELZ53" s="20"/>
      <c r="EMA53" s="20"/>
      <c r="EMB53" s="20"/>
      <c r="EMC53" s="20"/>
      <c r="EMD53" s="20"/>
      <c r="EME53" s="20"/>
      <c r="EMF53" s="20"/>
      <c r="EMG53" s="20"/>
      <c r="EMH53" s="20"/>
      <c r="EMI53" s="20"/>
      <c r="EMJ53" s="20"/>
      <c r="EMK53" s="20"/>
      <c r="EML53" s="20"/>
      <c r="EMM53" s="20"/>
      <c r="EMN53" s="20"/>
      <c r="EMO53" s="20"/>
      <c r="EMP53" s="20"/>
      <c r="EMQ53" s="20"/>
      <c r="EMR53" s="20"/>
      <c r="EMS53" s="20"/>
      <c r="EMT53" s="20"/>
      <c r="EMU53" s="20"/>
      <c r="EMV53" s="20"/>
      <c r="EMW53" s="20"/>
      <c r="EMX53" s="20"/>
      <c r="EMY53" s="20"/>
      <c r="EMZ53" s="20"/>
      <c r="ENA53" s="20"/>
      <c r="ENB53" s="20"/>
      <c r="ENC53" s="20"/>
      <c r="END53" s="20"/>
      <c r="ENE53" s="20"/>
      <c r="ENF53" s="20"/>
      <c r="ENG53" s="20"/>
      <c r="ENH53" s="20"/>
      <c r="ENI53" s="20"/>
      <c r="ENJ53" s="20"/>
      <c r="ENK53" s="20"/>
      <c r="ENL53" s="20"/>
      <c r="ENM53" s="20"/>
      <c r="ENN53" s="20"/>
      <c r="ENO53" s="20"/>
      <c r="ENP53" s="20"/>
      <c r="ENQ53" s="20"/>
      <c r="ENR53" s="20"/>
      <c r="ENS53" s="20"/>
      <c r="ENT53" s="20"/>
      <c r="ENU53" s="20"/>
      <c r="ENV53" s="20"/>
      <c r="ENW53" s="20"/>
      <c r="ENX53" s="20"/>
      <c r="ENY53" s="20"/>
      <c r="ENZ53" s="20"/>
      <c r="EOA53" s="20"/>
      <c r="EOB53" s="20"/>
      <c r="EOC53" s="20"/>
      <c r="EOD53" s="20"/>
      <c r="EOE53" s="20"/>
      <c r="EOF53" s="20"/>
      <c r="EOG53" s="20"/>
      <c r="EOH53" s="20"/>
      <c r="EOI53" s="20"/>
      <c r="EOJ53" s="20"/>
      <c r="EOK53" s="20"/>
      <c r="EOL53" s="20"/>
      <c r="EOM53" s="20"/>
      <c r="EON53" s="20"/>
      <c r="EOO53" s="20"/>
      <c r="EOP53" s="20"/>
      <c r="EOQ53" s="20"/>
      <c r="EOR53" s="20"/>
      <c r="EOS53" s="20"/>
      <c r="EOT53" s="20"/>
      <c r="EOU53" s="20"/>
      <c r="EOV53" s="20"/>
      <c r="EOW53" s="20"/>
      <c r="EOX53" s="20"/>
      <c r="EOY53" s="20"/>
      <c r="EOZ53" s="20"/>
      <c r="EPA53" s="20"/>
      <c r="EPB53" s="20"/>
      <c r="EPC53" s="20"/>
      <c r="EPD53" s="20"/>
      <c r="EPE53" s="20"/>
      <c r="EPF53" s="20"/>
      <c r="EPG53" s="20"/>
      <c r="EPH53" s="20"/>
      <c r="EPI53" s="20"/>
      <c r="EPJ53" s="20"/>
      <c r="EPK53" s="20"/>
      <c r="EPL53" s="20"/>
      <c r="EPM53" s="20"/>
      <c r="EPN53" s="20"/>
      <c r="EPO53" s="20"/>
      <c r="EPP53" s="20"/>
      <c r="EPQ53" s="20"/>
      <c r="EPR53" s="20"/>
      <c r="EPS53" s="20"/>
      <c r="EPT53" s="20"/>
      <c r="EPU53" s="20"/>
      <c r="EPV53" s="20"/>
      <c r="EPW53" s="20"/>
      <c r="EPX53" s="20"/>
      <c r="EPY53" s="20"/>
      <c r="EPZ53" s="20"/>
      <c r="EQA53" s="20"/>
      <c r="EQB53" s="20"/>
      <c r="EQC53" s="20"/>
      <c r="EQD53" s="20"/>
      <c r="EQE53" s="20"/>
      <c r="EQF53" s="20"/>
      <c r="EQG53" s="20"/>
      <c r="EQH53" s="20"/>
      <c r="EQI53" s="20"/>
      <c r="EQJ53" s="20"/>
      <c r="EQK53" s="20"/>
      <c r="EQL53" s="20"/>
      <c r="EQM53" s="20"/>
      <c r="EQN53" s="20"/>
      <c r="EQO53" s="20"/>
      <c r="EQP53" s="20"/>
      <c r="EQQ53" s="20"/>
      <c r="EQR53" s="20"/>
      <c r="EQS53" s="20"/>
      <c r="EQT53" s="20"/>
      <c r="EQU53" s="20"/>
      <c r="EQV53" s="20"/>
      <c r="EQW53" s="20"/>
      <c r="EQX53" s="20"/>
      <c r="EQY53" s="20"/>
      <c r="EQZ53" s="20"/>
      <c r="ERA53" s="20"/>
      <c r="ERB53" s="20"/>
      <c r="ERC53" s="20"/>
      <c r="ERD53" s="20"/>
      <c r="ERE53" s="20"/>
      <c r="ERF53" s="20"/>
      <c r="ERG53" s="20"/>
      <c r="ERH53" s="20"/>
      <c r="ERI53" s="20"/>
      <c r="ERJ53" s="20"/>
      <c r="ERK53" s="20"/>
      <c r="ERL53" s="20"/>
      <c r="ERM53" s="20"/>
      <c r="ERN53" s="20"/>
      <c r="ERO53" s="20"/>
      <c r="ERP53" s="20"/>
      <c r="ERQ53" s="20"/>
      <c r="ERR53" s="20"/>
      <c r="ERS53" s="20"/>
      <c r="ERT53" s="20"/>
      <c r="ERU53" s="20"/>
      <c r="ERV53" s="20"/>
      <c r="ERW53" s="20"/>
      <c r="ERX53" s="20"/>
      <c r="ERY53" s="20"/>
      <c r="ERZ53" s="20"/>
      <c r="ESA53" s="20"/>
      <c r="ESB53" s="20"/>
      <c r="ESC53" s="20"/>
      <c r="ESD53" s="20"/>
      <c r="ESE53" s="20"/>
      <c r="ESF53" s="20"/>
      <c r="ESG53" s="20"/>
      <c r="ESH53" s="20"/>
      <c r="ESI53" s="20"/>
      <c r="ESJ53" s="20"/>
      <c r="ESK53" s="20"/>
      <c r="ESL53" s="20"/>
      <c r="ESM53" s="20"/>
      <c r="ESN53" s="20"/>
      <c r="ESO53" s="20"/>
      <c r="ESP53" s="20"/>
      <c r="ESQ53" s="20"/>
      <c r="ESR53" s="20"/>
      <c r="ESS53" s="20"/>
      <c r="EST53" s="20"/>
      <c r="ESU53" s="20"/>
      <c r="ESV53" s="20"/>
      <c r="ESW53" s="20"/>
      <c r="ESX53" s="20"/>
      <c r="ESY53" s="20"/>
      <c r="ESZ53" s="20"/>
      <c r="ETA53" s="20"/>
      <c r="ETB53" s="20"/>
      <c r="ETC53" s="20"/>
      <c r="ETD53" s="20"/>
      <c r="ETE53" s="20"/>
      <c r="ETF53" s="20"/>
      <c r="ETG53" s="20"/>
      <c r="ETH53" s="20"/>
      <c r="ETI53" s="20"/>
      <c r="ETJ53" s="20"/>
      <c r="ETK53" s="20"/>
      <c r="ETL53" s="20"/>
      <c r="ETM53" s="20"/>
      <c r="ETN53" s="20"/>
      <c r="ETO53" s="20"/>
      <c r="ETP53" s="20"/>
      <c r="ETQ53" s="20"/>
      <c r="ETR53" s="20"/>
      <c r="ETS53" s="20"/>
      <c r="ETT53" s="20"/>
      <c r="ETU53" s="20"/>
      <c r="ETV53" s="20"/>
      <c r="ETW53" s="20"/>
      <c r="ETX53" s="20"/>
      <c r="ETY53" s="20"/>
      <c r="ETZ53" s="20"/>
      <c r="EUA53" s="20"/>
      <c r="EUB53" s="20"/>
      <c r="EUC53" s="20"/>
      <c r="EUD53" s="20"/>
      <c r="EUE53" s="20"/>
      <c r="EUF53" s="20"/>
      <c r="EUG53" s="20"/>
      <c r="EUH53" s="20"/>
      <c r="EUI53" s="20"/>
      <c r="EUJ53" s="20"/>
      <c r="EUK53" s="20"/>
      <c r="EUL53" s="20"/>
      <c r="EUM53" s="20"/>
      <c r="EUN53" s="20"/>
      <c r="EUO53" s="20"/>
      <c r="EUP53" s="20"/>
      <c r="EUQ53" s="20"/>
      <c r="EUR53" s="20"/>
      <c r="EUS53" s="20"/>
      <c r="EUT53" s="20"/>
      <c r="EUU53" s="20"/>
      <c r="EUV53" s="20"/>
      <c r="EUW53" s="20"/>
      <c r="EUX53" s="20"/>
      <c r="EUY53" s="20"/>
      <c r="EUZ53" s="20"/>
      <c r="EVA53" s="20"/>
      <c r="EVB53" s="20"/>
      <c r="EVC53" s="20"/>
      <c r="EVD53" s="20"/>
      <c r="EVE53" s="20"/>
      <c r="EVF53" s="20"/>
      <c r="EVG53" s="20"/>
      <c r="EVH53" s="20"/>
      <c r="EVI53" s="20"/>
      <c r="EVJ53" s="20"/>
      <c r="EVK53" s="20"/>
      <c r="EVL53" s="20"/>
      <c r="EVM53" s="20"/>
      <c r="EVN53" s="20"/>
      <c r="EVO53" s="20"/>
      <c r="EVP53" s="20"/>
      <c r="EVQ53" s="20"/>
      <c r="EVR53" s="20"/>
      <c r="EVS53" s="20"/>
      <c r="EVT53" s="20"/>
      <c r="EVU53" s="20"/>
      <c r="EVV53" s="20"/>
      <c r="EVW53" s="20"/>
      <c r="EVX53" s="20"/>
      <c r="EVY53" s="20"/>
      <c r="EVZ53" s="20"/>
      <c r="EWA53" s="20"/>
      <c r="EWB53" s="20"/>
      <c r="EWC53" s="20"/>
      <c r="EWD53" s="20"/>
      <c r="EWE53" s="20"/>
      <c r="EWF53" s="20"/>
      <c r="EWG53" s="20"/>
      <c r="EWH53" s="20"/>
      <c r="EWI53" s="20"/>
      <c r="EWJ53" s="20"/>
      <c r="EWK53" s="20"/>
      <c r="EWL53" s="20"/>
      <c r="EWM53" s="20"/>
      <c r="EWN53" s="20"/>
      <c r="EWO53" s="20"/>
      <c r="EWP53" s="20"/>
      <c r="EWQ53" s="20"/>
      <c r="EWR53" s="20"/>
      <c r="EWS53" s="20"/>
      <c r="EWT53" s="20"/>
      <c r="EWU53" s="20"/>
      <c r="EWV53" s="20"/>
      <c r="EWW53" s="20"/>
      <c r="EWX53" s="20"/>
      <c r="EWY53" s="20"/>
      <c r="EWZ53" s="20"/>
      <c r="EXA53" s="20"/>
      <c r="EXB53" s="20"/>
      <c r="EXC53" s="20"/>
      <c r="EXD53" s="20"/>
      <c r="EXE53" s="20"/>
      <c r="EXF53" s="20"/>
      <c r="EXG53" s="20"/>
      <c r="EXH53" s="20"/>
      <c r="EXI53" s="20"/>
      <c r="EXJ53" s="20"/>
      <c r="EXK53" s="20"/>
      <c r="EXL53" s="20"/>
      <c r="EXM53" s="20"/>
      <c r="EXN53" s="20"/>
      <c r="EXO53" s="20"/>
      <c r="EXP53" s="20"/>
      <c r="EXQ53" s="20"/>
      <c r="EXR53" s="20"/>
      <c r="EXS53" s="20"/>
      <c r="EXT53" s="20"/>
      <c r="EXU53" s="20"/>
      <c r="EXV53" s="20"/>
      <c r="EXW53" s="20"/>
      <c r="EXX53" s="20"/>
      <c r="EXY53" s="20"/>
      <c r="EXZ53" s="20"/>
      <c r="EYA53" s="20"/>
      <c r="EYB53" s="20"/>
      <c r="EYC53" s="20"/>
      <c r="EYD53" s="20"/>
      <c r="EYE53" s="20"/>
      <c r="EYF53" s="20"/>
      <c r="EYG53" s="20"/>
      <c r="EYH53" s="20"/>
      <c r="EYI53" s="20"/>
      <c r="EYJ53" s="20"/>
      <c r="EYK53" s="20"/>
      <c r="EYL53" s="20"/>
      <c r="EYM53" s="20"/>
      <c r="EYN53" s="20"/>
      <c r="EYO53" s="20"/>
      <c r="EYP53" s="20"/>
      <c r="EYQ53" s="20"/>
      <c r="EYR53" s="20"/>
      <c r="EYS53" s="20"/>
      <c r="EYT53" s="20"/>
      <c r="EYU53" s="20"/>
      <c r="EYV53" s="20"/>
      <c r="EYW53" s="20"/>
      <c r="EYX53" s="20"/>
      <c r="EYY53" s="20"/>
      <c r="EYZ53" s="20"/>
      <c r="EZA53" s="20"/>
      <c r="EZB53" s="20"/>
      <c r="EZC53" s="20"/>
      <c r="EZD53" s="20"/>
      <c r="EZE53" s="20"/>
      <c r="EZF53" s="20"/>
      <c r="EZG53" s="20"/>
      <c r="EZH53" s="20"/>
      <c r="EZI53" s="20"/>
      <c r="EZJ53" s="20"/>
      <c r="EZK53" s="20"/>
      <c r="EZL53" s="20"/>
      <c r="EZM53" s="20"/>
      <c r="EZN53" s="20"/>
      <c r="EZO53" s="20"/>
      <c r="EZP53" s="20"/>
      <c r="EZQ53" s="20"/>
      <c r="EZR53" s="20"/>
      <c r="EZS53" s="20"/>
      <c r="EZT53" s="20"/>
      <c r="EZU53" s="20"/>
      <c r="EZV53" s="20"/>
      <c r="EZW53" s="20"/>
      <c r="EZX53" s="20"/>
      <c r="EZY53" s="20"/>
      <c r="EZZ53" s="20"/>
      <c r="FAA53" s="20"/>
      <c r="FAB53" s="20"/>
      <c r="FAC53" s="20"/>
      <c r="FAD53" s="20"/>
      <c r="FAE53" s="20"/>
      <c r="FAF53" s="20"/>
      <c r="FAG53" s="20"/>
      <c r="FAH53" s="20"/>
      <c r="FAI53" s="20"/>
      <c r="FAJ53" s="20"/>
      <c r="FAK53" s="20"/>
      <c r="FAL53" s="20"/>
      <c r="FAM53" s="20"/>
      <c r="FAN53" s="20"/>
      <c r="FAO53" s="20"/>
      <c r="FAP53" s="20"/>
      <c r="FAQ53" s="20"/>
      <c r="FAR53" s="20"/>
      <c r="FAS53" s="20"/>
      <c r="FAT53" s="20"/>
      <c r="FAU53" s="20"/>
      <c r="FAV53" s="20"/>
      <c r="FAW53" s="20"/>
      <c r="FAX53" s="20"/>
      <c r="FAY53" s="20"/>
      <c r="FAZ53" s="20"/>
      <c r="FBA53" s="20"/>
      <c r="FBB53" s="20"/>
      <c r="FBC53" s="20"/>
      <c r="FBD53" s="20"/>
      <c r="FBE53" s="20"/>
      <c r="FBF53" s="20"/>
      <c r="FBG53" s="20"/>
      <c r="FBH53" s="20"/>
      <c r="FBI53" s="20"/>
      <c r="FBJ53" s="20"/>
      <c r="FBK53" s="20"/>
      <c r="FBL53" s="20"/>
      <c r="FBM53" s="20"/>
      <c r="FBN53" s="20"/>
      <c r="FBO53" s="20"/>
      <c r="FBP53" s="20"/>
      <c r="FBQ53" s="20"/>
      <c r="FBR53" s="20"/>
      <c r="FBS53" s="20"/>
      <c r="FBT53" s="20"/>
      <c r="FBU53" s="20"/>
      <c r="FBV53" s="20"/>
      <c r="FBW53" s="20"/>
      <c r="FBX53" s="20"/>
      <c r="FBY53" s="20"/>
      <c r="FBZ53" s="20"/>
      <c r="FCA53" s="20"/>
      <c r="FCB53" s="20"/>
      <c r="FCC53" s="20"/>
      <c r="FCD53" s="20"/>
      <c r="FCE53" s="20"/>
      <c r="FCF53" s="20"/>
      <c r="FCG53" s="20"/>
      <c r="FCH53" s="20"/>
      <c r="FCI53" s="20"/>
      <c r="FCJ53" s="20"/>
      <c r="FCK53" s="20"/>
      <c r="FCL53" s="20"/>
      <c r="FCM53" s="20"/>
      <c r="FCN53" s="20"/>
      <c r="FCO53" s="20"/>
      <c r="FCP53" s="20"/>
      <c r="FCQ53" s="20"/>
      <c r="FCR53" s="20"/>
      <c r="FCS53" s="20"/>
      <c r="FCT53" s="20"/>
      <c r="FCU53" s="20"/>
      <c r="FCV53" s="20"/>
      <c r="FCW53" s="20"/>
      <c r="FCX53" s="20"/>
      <c r="FCY53" s="20"/>
      <c r="FCZ53" s="20"/>
      <c r="FDA53" s="20"/>
      <c r="FDB53" s="20"/>
      <c r="FDC53" s="20"/>
      <c r="FDD53" s="20"/>
      <c r="FDE53" s="20"/>
      <c r="FDF53" s="20"/>
      <c r="FDG53" s="20"/>
      <c r="FDH53" s="20"/>
      <c r="FDI53" s="20"/>
      <c r="FDJ53" s="20"/>
      <c r="FDK53" s="20"/>
      <c r="FDL53" s="20"/>
      <c r="FDM53" s="20"/>
      <c r="FDN53" s="20"/>
      <c r="FDO53" s="20"/>
      <c r="FDP53" s="20"/>
      <c r="FDQ53" s="20"/>
      <c r="FDR53" s="20"/>
      <c r="FDS53" s="20"/>
      <c r="FDT53" s="20"/>
      <c r="FDU53" s="20"/>
      <c r="FDV53" s="20"/>
      <c r="FDW53" s="20"/>
      <c r="FDX53" s="20"/>
      <c r="FDY53" s="20"/>
      <c r="FDZ53" s="20"/>
      <c r="FEA53" s="20"/>
      <c r="FEB53" s="20"/>
      <c r="FEC53" s="20"/>
      <c r="FED53" s="20"/>
      <c r="FEE53" s="20"/>
      <c r="FEF53" s="20"/>
      <c r="FEG53" s="20"/>
      <c r="FEH53" s="20"/>
      <c r="FEI53" s="20"/>
      <c r="FEJ53" s="20"/>
      <c r="FEK53" s="20"/>
      <c r="FEL53" s="20"/>
      <c r="FEM53" s="20"/>
      <c r="FEN53" s="20"/>
      <c r="FEO53" s="20"/>
      <c r="FEP53" s="20"/>
      <c r="FEQ53" s="20"/>
      <c r="FER53" s="20"/>
      <c r="FES53" s="20"/>
      <c r="FET53" s="20"/>
      <c r="FEU53" s="20"/>
      <c r="FEV53" s="20"/>
      <c r="FEW53" s="20"/>
      <c r="FEX53" s="20"/>
      <c r="FEY53" s="20"/>
      <c r="FEZ53" s="20"/>
      <c r="FFA53" s="20"/>
      <c r="FFB53" s="20"/>
      <c r="FFC53" s="20"/>
      <c r="FFD53" s="20"/>
      <c r="FFE53" s="20"/>
      <c r="FFF53" s="20"/>
      <c r="FFG53" s="20"/>
      <c r="FFH53" s="20"/>
      <c r="FFI53" s="20"/>
      <c r="FFJ53" s="20"/>
      <c r="FFK53" s="20"/>
      <c r="FFL53" s="20"/>
      <c r="FFM53" s="20"/>
      <c r="FFN53" s="20"/>
      <c r="FFO53" s="20"/>
      <c r="FFP53" s="20"/>
      <c r="FFQ53" s="20"/>
      <c r="FFR53" s="20"/>
      <c r="FFS53" s="20"/>
      <c r="FFT53" s="20"/>
      <c r="FFU53" s="20"/>
      <c r="FFV53" s="20"/>
      <c r="FFW53" s="20"/>
      <c r="FFX53" s="20"/>
      <c r="FFY53" s="20"/>
      <c r="FFZ53" s="20"/>
      <c r="FGA53" s="20"/>
      <c r="FGB53" s="20"/>
      <c r="FGC53" s="20"/>
      <c r="FGD53" s="20"/>
      <c r="FGE53" s="20"/>
      <c r="FGF53" s="20"/>
      <c r="FGG53" s="20"/>
      <c r="FGH53" s="20"/>
      <c r="FGI53" s="20"/>
      <c r="FGJ53" s="20"/>
      <c r="FGK53" s="20"/>
      <c r="FGL53" s="20"/>
      <c r="FGM53" s="20"/>
      <c r="FGN53" s="20"/>
      <c r="FGO53" s="20"/>
      <c r="FGP53" s="20"/>
      <c r="FGQ53" s="20"/>
      <c r="FGR53" s="20"/>
      <c r="FGS53" s="20"/>
      <c r="FGT53" s="20"/>
      <c r="FGU53" s="20"/>
      <c r="FGV53" s="20"/>
      <c r="FGW53" s="20"/>
      <c r="FGX53" s="20"/>
      <c r="FGY53" s="20"/>
      <c r="FGZ53" s="20"/>
      <c r="FHA53" s="20"/>
      <c r="FHB53" s="20"/>
      <c r="FHC53" s="20"/>
      <c r="FHD53" s="20"/>
      <c r="FHE53" s="20"/>
      <c r="FHF53" s="20"/>
      <c r="FHG53" s="20"/>
      <c r="FHH53" s="20"/>
      <c r="FHI53" s="20"/>
      <c r="FHJ53" s="20"/>
      <c r="FHK53" s="20"/>
      <c r="FHL53" s="20"/>
      <c r="FHM53" s="20"/>
      <c r="FHN53" s="20"/>
      <c r="FHO53" s="20"/>
      <c r="FHP53" s="20"/>
      <c r="FHQ53" s="20"/>
      <c r="FHR53" s="20"/>
      <c r="FHS53" s="20"/>
      <c r="FHT53" s="20"/>
      <c r="FHU53" s="20"/>
      <c r="FHV53" s="20"/>
      <c r="FHW53" s="20"/>
      <c r="FHX53" s="20"/>
      <c r="FHY53" s="20"/>
      <c r="FHZ53" s="20"/>
      <c r="FIA53" s="20"/>
      <c r="FIB53" s="20"/>
      <c r="FIC53" s="20"/>
      <c r="FID53" s="20"/>
      <c r="FIE53" s="20"/>
      <c r="FIF53" s="20"/>
      <c r="FIG53" s="20"/>
      <c r="FIH53" s="20"/>
      <c r="FII53" s="20"/>
      <c r="FIJ53" s="20"/>
      <c r="FIK53" s="20"/>
      <c r="FIL53" s="20"/>
      <c r="FIM53" s="20"/>
      <c r="FIN53" s="20"/>
      <c r="FIO53" s="20"/>
      <c r="FIP53" s="20"/>
      <c r="FIQ53" s="20"/>
      <c r="FIR53" s="20"/>
      <c r="FIS53" s="20"/>
      <c r="FIT53" s="20"/>
      <c r="FIU53" s="20"/>
      <c r="FIV53" s="20"/>
      <c r="FIW53" s="20"/>
      <c r="FIX53" s="20"/>
      <c r="FIY53" s="20"/>
      <c r="FIZ53" s="20"/>
      <c r="FJA53" s="20"/>
      <c r="FJB53" s="20"/>
      <c r="FJC53" s="20"/>
      <c r="FJD53" s="20"/>
      <c r="FJE53" s="20"/>
      <c r="FJF53" s="20"/>
      <c r="FJG53" s="20"/>
      <c r="FJH53" s="20"/>
      <c r="FJI53" s="20"/>
      <c r="FJJ53" s="20"/>
      <c r="FJK53" s="20"/>
      <c r="FJL53" s="20"/>
      <c r="FJM53" s="20"/>
      <c r="FJN53" s="20"/>
      <c r="FJO53" s="20"/>
      <c r="FJP53" s="20"/>
      <c r="FJQ53" s="20"/>
      <c r="FJR53" s="20"/>
      <c r="FJS53" s="20"/>
      <c r="FJT53" s="20"/>
      <c r="FJU53" s="20"/>
      <c r="FJV53" s="20"/>
      <c r="FJW53" s="20"/>
      <c r="FJX53" s="20"/>
      <c r="FJY53" s="20"/>
      <c r="FJZ53" s="20"/>
      <c r="FKA53" s="20"/>
      <c r="FKB53" s="20"/>
      <c r="FKC53" s="20"/>
      <c r="FKD53" s="20"/>
      <c r="FKE53" s="20"/>
      <c r="FKF53" s="20"/>
      <c r="FKG53" s="20"/>
      <c r="FKH53" s="20"/>
      <c r="FKI53" s="20"/>
      <c r="FKJ53" s="20"/>
      <c r="FKK53" s="20"/>
      <c r="FKL53" s="20"/>
      <c r="FKM53" s="20"/>
      <c r="FKN53" s="20"/>
      <c r="FKO53" s="20"/>
      <c r="FKP53" s="20"/>
      <c r="FKQ53" s="20"/>
      <c r="FKR53" s="20"/>
      <c r="FKS53" s="20"/>
      <c r="FKT53" s="20"/>
      <c r="FKU53" s="20"/>
      <c r="FKV53" s="20"/>
      <c r="FKW53" s="20"/>
      <c r="FKX53" s="20"/>
      <c r="FKY53" s="20"/>
      <c r="FKZ53" s="20"/>
      <c r="FLA53" s="20"/>
      <c r="FLB53" s="20"/>
      <c r="FLC53" s="20"/>
      <c r="FLD53" s="20"/>
      <c r="FLE53" s="20"/>
      <c r="FLF53" s="20"/>
      <c r="FLG53" s="20"/>
      <c r="FLH53" s="20"/>
      <c r="FLI53" s="20"/>
      <c r="FLJ53" s="20"/>
      <c r="FLK53" s="20"/>
      <c r="FLL53" s="20"/>
      <c r="FLM53" s="20"/>
      <c r="FLN53" s="20"/>
      <c r="FLO53" s="20"/>
      <c r="FLP53" s="20"/>
      <c r="FLQ53" s="20"/>
      <c r="FLR53" s="20"/>
      <c r="FLS53" s="20"/>
      <c r="FLT53" s="20"/>
      <c r="FLU53" s="20"/>
      <c r="FLV53" s="20"/>
      <c r="FLW53" s="20"/>
      <c r="FLX53" s="20"/>
      <c r="FLY53" s="20"/>
      <c r="FLZ53" s="20"/>
      <c r="FMA53" s="20"/>
      <c r="FMB53" s="20"/>
      <c r="FMC53" s="20"/>
      <c r="FMD53" s="20"/>
      <c r="FME53" s="20"/>
      <c r="FMF53" s="20"/>
      <c r="FMG53" s="20"/>
      <c r="FMH53" s="20"/>
      <c r="FMI53" s="20"/>
      <c r="FMJ53" s="20"/>
      <c r="FMK53" s="20"/>
      <c r="FML53" s="20"/>
      <c r="FMM53" s="20"/>
      <c r="FMN53" s="20"/>
      <c r="FMO53" s="20"/>
      <c r="FMP53" s="20"/>
      <c r="FMQ53" s="20"/>
      <c r="FMR53" s="20"/>
      <c r="FMS53" s="20"/>
      <c r="FMT53" s="20"/>
      <c r="FMU53" s="20"/>
      <c r="FMV53" s="20"/>
      <c r="FMW53" s="20"/>
      <c r="FMX53" s="20"/>
      <c r="FMY53" s="20"/>
      <c r="FMZ53" s="20"/>
      <c r="FNA53" s="20"/>
      <c r="FNB53" s="20"/>
      <c r="FNC53" s="20"/>
      <c r="FND53" s="20"/>
      <c r="FNE53" s="20"/>
      <c r="FNF53" s="20"/>
      <c r="FNG53" s="20"/>
      <c r="FNH53" s="20"/>
      <c r="FNI53" s="20"/>
      <c r="FNJ53" s="20"/>
      <c r="FNK53" s="20"/>
      <c r="FNL53" s="20"/>
      <c r="FNM53" s="20"/>
      <c r="FNN53" s="20"/>
      <c r="FNO53" s="20"/>
      <c r="FNP53" s="20"/>
      <c r="FNQ53" s="20"/>
      <c r="FNR53" s="20"/>
      <c r="FNS53" s="20"/>
      <c r="FNT53" s="20"/>
      <c r="FNU53" s="20"/>
      <c r="FNV53" s="20"/>
      <c r="FNW53" s="20"/>
      <c r="FNX53" s="20"/>
      <c r="FNY53" s="20"/>
      <c r="FNZ53" s="20"/>
      <c r="FOA53" s="20"/>
      <c r="FOB53" s="20"/>
      <c r="FOC53" s="20"/>
      <c r="FOD53" s="20"/>
      <c r="FOE53" s="20"/>
      <c r="FOF53" s="20"/>
      <c r="FOG53" s="20"/>
      <c r="FOH53" s="20"/>
      <c r="FOI53" s="20"/>
      <c r="FOJ53" s="20"/>
      <c r="FOK53" s="20"/>
      <c r="FOL53" s="20"/>
      <c r="FOM53" s="20"/>
      <c r="FON53" s="20"/>
      <c r="FOO53" s="20"/>
      <c r="FOP53" s="20"/>
      <c r="FOQ53" s="20"/>
      <c r="FOR53" s="20"/>
      <c r="FOS53" s="20"/>
      <c r="FOT53" s="20"/>
      <c r="FOU53" s="20"/>
      <c r="FOV53" s="20"/>
      <c r="FOW53" s="20"/>
      <c r="FOX53" s="20"/>
      <c r="FOY53" s="20"/>
      <c r="FOZ53" s="20"/>
      <c r="FPA53" s="20"/>
      <c r="FPB53" s="20"/>
      <c r="FPC53" s="20"/>
      <c r="FPD53" s="20"/>
      <c r="FPE53" s="20"/>
      <c r="FPF53" s="20"/>
      <c r="FPG53" s="20"/>
      <c r="FPH53" s="20"/>
      <c r="FPI53" s="20"/>
      <c r="FPJ53" s="20"/>
      <c r="FPK53" s="20"/>
      <c r="FPL53" s="20"/>
      <c r="FPM53" s="20"/>
      <c r="FPN53" s="20"/>
      <c r="FPO53" s="20"/>
      <c r="FPP53" s="20"/>
      <c r="FPQ53" s="20"/>
      <c r="FPR53" s="20"/>
      <c r="FPS53" s="20"/>
      <c r="FPT53" s="20"/>
      <c r="FPU53" s="20"/>
      <c r="FPV53" s="20"/>
      <c r="FPW53" s="20"/>
      <c r="FPX53" s="20"/>
      <c r="FPY53" s="20"/>
      <c r="FPZ53" s="20"/>
      <c r="FQA53" s="20"/>
      <c r="FQB53" s="20"/>
      <c r="FQC53" s="20"/>
      <c r="FQD53" s="20"/>
      <c r="FQE53" s="20"/>
      <c r="FQF53" s="20"/>
      <c r="FQG53" s="20"/>
      <c r="FQH53" s="20"/>
      <c r="FQI53" s="20"/>
      <c r="FQJ53" s="20"/>
      <c r="FQK53" s="20"/>
      <c r="FQL53" s="20"/>
      <c r="FQM53" s="20"/>
      <c r="FQN53" s="20"/>
      <c r="FQO53" s="20"/>
      <c r="FQP53" s="20"/>
      <c r="FQQ53" s="20"/>
      <c r="FQR53" s="20"/>
      <c r="FQS53" s="20"/>
      <c r="FQT53" s="20"/>
      <c r="FQU53" s="20"/>
      <c r="FQV53" s="20"/>
      <c r="FQW53" s="20"/>
      <c r="FQX53" s="20"/>
      <c r="FQY53" s="20"/>
      <c r="FQZ53" s="20"/>
      <c r="FRA53" s="20"/>
      <c r="FRB53" s="20"/>
      <c r="FRC53" s="20"/>
      <c r="FRD53" s="20"/>
      <c r="FRE53" s="20"/>
      <c r="FRF53" s="20"/>
      <c r="FRG53" s="20"/>
      <c r="FRH53" s="20"/>
      <c r="FRI53" s="20"/>
      <c r="FRJ53" s="20"/>
      <c r="FRK53" s="20"/>
      <c r="FRL53" s="20"/>
      <c r="FRM53" s="20"/>
      <c r="FRN53" s="20"/>
      <c r="FRO53" s="20"/>
      <c r="FRP53" s="20"/>
      <c r="FRQ53" s="20"/>
      <c r="FRR53" s="20"/>
      <c r="FRS53" s="20"/>
      <c r="FRT53" s="20"/>
      <c r="FRU53" s="20"/>
      <c r="FRV53" s="20"/>
      <c r="FRW53" s="20"/>
      <c r="FRX53" s="20"/>
      <c r="FRY53" s="20"/>
      <c r="FRZ53" s="20"/>
      <c r="FSA53" s="20"/>
      <c r="FSB53" s="20"/>
      <c r="FSC53" s="20"/>
      <c r="FSD53" s="20"/>
      <c r="FSE53" s="20"/>
      <c r="FSF53" s="20"/>
      <c r="FSG53" s="20"/>
      <c r="FSH53" s="20"/>
      <c r="FSI53" s="20"/>
      <c r="FSJ53" s="20"/>
      <c r="FSK53" s="20"/>
      <c r="FSL53" s="20"/>
      <c r="FSM53" s="20"/>
      <c r="FSN53" s="20"/>
      <c r="FSO53" s="20"/>
      <c r="FSP53" s="20"/>
      <c r="FSQ53" s="20"/>
      <c r="FSR53" s="20"/>
      <c r="FSS53" s="20"/>
      <c r="FST53" s="20"/>
      <c r="FSU53" s="20"/>
      <c r="FSV53" s="20"/>
      <c r="FSW53" s="20"/>
      <c r="FSX53" s="20"/>
      <c r="FSY53" s="20"/>
      <c r="FSZ53" s="20"/>
      <c r="FTA53" s="20"/>
      <c r="FTB53" s="20"/>
      <c r="FTC53" s="20"/>
      <c r="FTD53" s="20"/>
      <c r="FTE53" s="20"/>
      <c r="FTF53" s="20"/>
      <c r="FTG53" s="20"/>
      <c r="FTH53" s="20"/>
      <c r="FTI53" s="20"/>
      <c r="FTJ53" s="20"/>
      <c r="FTK53" s="20"/>
      <c r="FTL53" s="20"/>
      <c r="FTM53" s="20"/>
      <c r="FTN53" s="20"/>
      <c r="FTO53" s="20"/>
      <c r="FTP53" s="20"/>
      <c r="FTQ53" s="20"/>
      <c r="FTR53" s="20"/>
      <c r="FTS53" s="20"/>
      <c r="FTT53" s="20"/>
      <c r="FTU53" s="20"/>
      <c r="FTV53" s="20"/>
      <c r="FTW53" s="20"/>
      <c r="FTX53" s="20"/>
      <c r="FTY53" s="20"/>
      <c r="FTZ53" s="20"/>
      <c r="FUA53" s="20"/>
      <c r="FUB53" s="20"/>
      <c r="FUC53" s="20"/>
      <c r="FUD53" s="20"/>
      <c r="FUE53" s="20"/>
      <c r="FUF53" s="20"/>
      <c r="FUG53" s="20"/>
      <c r="FUH53" s="20"/>
      <c r="FUI53" s="20"/>
      <c r="FUJ53" s="20"/>
      <c r="FUK53" s="20"/>
      <c r="FUL53" s="20"/>
      <c r="FUM53" s="20"/>
      <c r="FUN53" s="20"/>
      <c r="FUO53" s="20"/>
      <c r="FUP53" s="20"/>
      <c r="FUQ53" s="20"/>
      <c r="FUR53" s="20"/>
      <c r="FUS53" s="20"/>
      <c r="FUT53" s="20"/>
      <c r="FUU53" s="20"/>
      <c r="FUV53" s="20"/>
      <c r="FUW53" s="20"/>
      <c r="FUX53" s="20"/>
      <c r="FUY53" s="20"/>
      <c r="FUZ53" s="20"/>
      <c r="FVA53" s="20"/>
      <c r="FVB53" s="20"/>
      <c r="FVC53" s="20"/>
      <c r="FVD53" s="20"/>
      <c r="FVE53" s="20"/>
      <c r="FVF53" s="20"/>
      <c r="FVG53" s="20"/>
      <c r="FVH53" s="20"/>
      <c r="FVI53" s="20"/>
      <c r="FVJ53" s="20"/>
      <c r="FVK53" s="20"/>
      <c r="FVL53" s="20"/>
      <c r="FVM53" s="20"/>
      <c r="FVN53" s="20"/>
      <c r="FVO53" s="20"/>
      <c r="FVP53" s="20"/>
      <c r="FVQ53" s="20"/>
      <c r="FVR53" s="20"/>
      <c r="FVS53" s="20"/>
      <c r="FVT53" s="20"/>
      <c r="FVU53" s="20"/>
      <c r="FVV53" s="20"/>
      <c r="FVW53" s="20"/>
      <c r="FVX53" s="20"/>
      <c r="FVY53" s="20"/>
      <c r="FVZ53" s="20"/>
      <c r="FWA53" s="20"/>
      <c r="FWB53" s="20"/>
      <c r="FWC53" s="20"/>
      <c r="FWD53" s="20"/>
      <c r="FWE53" s="20"/>
      <c r="FWF53" s="20"/>
      <c r="FWG53" s="20"/>
      <c r="FWH53" s="20"/>
      <c r="FWI53" s="20"/>
      <c r="FWJ53" s="20"/>
      <c r="FWK53" s="20"/>
      <c r="FWL53" s="20"/>
      <c r="FWM53" s="20"/>
      <c r="FWN53" s="20"/>
      <c r="FWO53" s="20"/>
      <c r="FWP53" s="20"/>
      <c r="FWQ53" s="20"/>
      <c r="FWR53" s="20"/>
      <c r="FWS53" s="20"/>
      <c r="FWT53" s="20"/>
      <c r="FWU53" s="20"/>
      <c r="FWV53" s="20"/>
      <c r="FWW53" s="20"/>
      <c r="FWX53" s="20"/>
      <c r="FWY53" s="20"/>
      <c r="FWZ53" s="20"/>
      <c r="FXA53" s="20"/>
      <c r="FXB53" s="20"/>
      <c r="FXC53" s="20"/>
      <c r="FXD53" s="20"/>
      <c r="FXE53" s="20"/>
      <c r="FXF53" s="20"/>
      <c r="FXG53" s="20"/>
      <c r="FXH53" s="20"/>
      <c r="FXI53" s="20"/>
      <c r="FXJ53" s="20"/>
      <c r="FXK53" s="20"/>
      <c r="FXL53" s="20"/>
      <c r="FXM53" s="20"/>
      <c r="FXN53" s="20"/>
      <c r="FXO53" s="20"/>
      <c r="FXP53" s="20"/>
      <c r="FXQ53" s="20"/>
      <c r="FXR53" s="20"/>
      <c r="FXS53" s="20"/>
      <c r="FXT53" s="20"/>
      <c r="FXU53" s="20"/>
      <c r="FXV53" s="20"/>
      <c r="FXW53" s="20"/>
      <c r="FXX53" s="20"/>
      <c r="FXY53" s="20"/>
      <c r="FXZ53" s="20"/>
      <c r="FYA53" s="20"/>
      <c r="FYB53" s="20"/>
      <c r="FYC53" s="20"/>
      <c r="FYD53" s="20"/>
      <c r="FYE53" s="20"/>
      <c r="FYF53" s="20"/>
      <c r="FYG53" s="20"/>
      <c r="FYH53" s="20"/>
      <c r="FYI53" s="20"/>
      <c r="FYJ53" s="20"/>
      <c r="FYK53" s="20"/>
      <c r="FYL53" s="20"/>
      <c r="FYM53" s="20"/>
      <c r="FYN53" s="20"/>
      <c r="FYO53" s="20"/>
      <c r="FYP53" s="20"/>
      <c r="FYQ53" s="20"/>
      <c r="FYR53" s="20"/>
      <c r="FYS53" s="20"/>
      <c r="FYT53" s="20"/>
      <c r="FYU53" s="20"/>
      <c r="FYV53" s="20"/>
      <c r="FYW53" s="20"/>
      <c r="FYX53" s="20"/>
      <c r="FYY53" s="20"/>
      <c r="FYZ53" s="20"/>
      <c r="FZA53" s="20"/>
      <c r="FZB53" s="20"/>
      <c r="FZC53" s="20"/>
      <c r="FZD53" s="20"/>
      <c r="FZE53" s="20"/>
      <c r="FZF53" s="20"/>
      <c r="FZG53" s="20"/>
      <c r="FZH53" s="20"/>
      <c r="FZI53" s="20"/>
      <c r="FZJ53" s="20"/>
      <c r="FZK53" s="20"/>
      <c r="FZL53" s="20"/>
      <c r="FZM53" s="20"/>
      <c r="FZN53" s="20"/>
      <c r="FZO53" s="20"/>
      <c r="FZP53" s="20"/>
      <c r="FZQ53" s="20"/>
      <c r="FZR53" s="20"/>
      <c r="FZS53" s="20"/>
      <c r="FZT53" s="20"/>
      <c r="FZU53" s="20"/>
      <c r="FZV53" s="20"/>
      <c r="FZW53" s="20"/>
      <c r="FZX53" s="20"/>
      <c r="FZY53" s="20"/>
      <c r="FZZ53" s="20"/>
      <c r="GAA53" s="20"/>
      <c r="GAB53" s="20"/>
      <c r="GAC53" s="20"/>
      <c r="GAD53" s="20"/>
      <c r="GAE53" s="20"/>
      <c r="GAF53" s="20"/>
      <c r="GAG53" s="20"/>
      <c r="GAH53" s="20"/>
      <c r="GAI53" s="20"/>
      <c r="GAJ53" s="20"/>
      <c r="GAK53" s="20"/>
      <c r="GAL53" s="20"/>
      <c r="GAM53" s="20"/>
      <c r="GAN53" s="20"/>
      <c r="GAO53" s="20"/>
      <c r="GAP53" s="20"/>
      <c r="GAQ53" s="20"/>
      <c r="GAR53" s="20"/>
      <c r="GAS53" s="20"/>
      <c r="GAT53" s="20"/>
      <c r="GAU53" s="20"/>
      <c r="GAV53" s="20"/>
      <c r="GAW53" s="20"/>
      <c r="GAX53" s="20"/>
      <c r="GAY53" s="20"/>
      <c r="GAZ53" s="20"/>
      <c r="GBA53" s="20"/>
      <c r="GBB53" s="20"/>
      <c r="GBC53" s="20"/>
      <c r="GBD53" s="20"/>
      <c r="GBE53" s="20"/>
      <c r="GBF53" s="20"/>
      <c r="GBG53" s="20"/>
      <c r="GBH53" s="20"/>
      <c r="GBI53" s="20"/>
      <c r="GBJ53" s="20"/>
      <c r="GBK53" s="20"/>
      <c r="GBL53" s="20"/>
      <c r="GBM53" s="20"/>
      <c r="GBN53" s="20"/>
      <c r="GBO53" s="20"/>
      <c r="GBP53" s="20"/>
      <c r="GBQ53" s="20"/>
      <c r="GBR53" s="20"/>
      <c r="GBS53" s="20"/>
      <c r="GBT53" s="20"/>
      <c r="GBU53" s="20"/>
      <c r="GBV53" s="20"/>
      <c r="GBW53" s="20"/>
      <c r="GBX53" s="20"/>
      <c r="GBY53" s="20"/>
      <c r="GBZ53" s="20"/>
      <c r="GCA53" s="20"/>
      <c r="GCB53" s="20"/>
      <c r="GCC53" s="20"/>
      <c r="GCD53" s="20"/>
      <c r="GCE53" s="20"/>
      <c r="GCF53" s="20"/>
      <c r="GCG53" s="20"/>
      <c r="GCH53" s="20"/>
      <c r="GCI53" s="20"/>
      <c r="GCJ53" s="20"/>
      <c r="GCK53" s="20"/>
      <c r="GCL53" s="20"/>
      <c r="GCM53" s="20"/>
      <c r="GCN53" s="20"/>
      <c r="GCO53" s="20"/>
      <c r="GCP53" s="20"/>
      <c r="GCQ53" s="20"/>
      <c r="GCR53" s="20"/>
      <c r="GCS53" s="20"/>
      <c r="GCT53" s="20"/>
      <c r="GCU53" s="20"/>
      <c r="GCV53" s="20"/>
      <c r="GCW53" s="20"/>
      <c r="GCX53" s="20"/>
      <c r="GCY53" s="20"/>
      <c r="GCZ53" s="20"/>
      <c r="GDA53" s="20"/>
      <c r="GDB53" s="20"/>
      <c r="GDC53" s="20"/>
      <c r="GDD53" s="20"/>
      <c r="GDE53" s="20"/>
      <c r="GDF53" s="20"/>
      <c r="GDG53" s="20"/>
      <c r="GDH53" s="20"/>
      <c r="GDI53" s="20"/>
      <c r="GDJ53" s="20"/>
      <c r="GDK53" s="20"/>
      <c r="GDL53" s="20"/>
      <c r="GDM53" s="20"/>
      <c r="GDN53" s="20"/>
      <c r="GDO53" s="20"/>
      <c r="GDP53" s="20"/>
      <c r="GDQ53" s="20"/>
      <c r="GDR53" s="20"/>
      <c r="GDS53" s="20"/>
      <c r="GDT53" s="20"/>
      <c r="GDU53" s="20"/>
      <c r="GDV53" s="20"/>
      <c r="GDW53" s="20"/>
      <c r="GDX53" s="20"/>
      <c r="GDY53" s="20"/>
      <c r="GDZ53" s="20"/>
      <c r="GEA53" s="20"/>
      <c r="GEB53" s="20"/>
      <c r="GEC53" s="20"/>
      <c r="GED53" s="20"/>
      <c r="GEE53" s="20"/>
      <c r="GEF53" s="20"/>
      <c r="GEG53" s="20"/>
      <c r="GEH53" s="20"/>
      <c r="GEI53" s="20"/>
      <c r="GEJ53" s="20"/>
      <c r="GEK53" s="20"/>
      <c r="GEL53" s="20"/>
      <c r="GEM53" s="20"/>
      <c r="GEN53" s="20"/>
      <c r="GEO53" s="20"/>
      <c r="GEP53" s="20"/>
      <c r="GEQ53" s="20"/>
      <c r="GER53" s="20"/>
      <c r="GES53" s="20"/>
      <c r="GET53" s="20"/>
      <c r="GEU53" s="20"/>
      <c r="GEV53" s="20"/>
      <c r="GEW53" s="20"/>
      <c r="GEX53" s="20"/>
      <c r="GEY53" s="20"/>
      <c r="GEZ53" s="20"/>
      <c r="GFA53" s="20"/>
      <c r="GFB53" s="20"/>
      <c r="GFC53" s="20"/>
      <c r="GFD53" s="20"/>
      <c r="GFE53" s="20"/>
      <c r="GFF53" s="20"/>
      <c r="GFG53" s="20"/>
      <c r="GFH53" s="20"/>
      <c r="GFI53" s="20"/>
      <c r="GFJ53" s="20"/>
      <c r="GFK53" s="20"/>
      <c r="GFL53" s="20"/>
      <c r="GFM53" s="20"/>
      <c r="GFN53" s="20"/>
      <c r="GFO53" s="20"/>
      <c r="GFP53" s="20"/>
      <c r="GFQ53" s="20"/>
      <c r="GFR53" s="20"/>
      <c r="GFS53" s="20"/>
      <c r="GFT53" s="20"/>
      <c r="GFU53" s="20"/>
      <c r="GFV53" s="20"/>
      <c r="GFW53" s="20"/>
      <c r="GFX53" s="20"/>
      <c r="GFY53" s="20"/>
      <c r="GFZ53" s="20"/>
      <c r="GGA53" s="20"/>
      <c r="GGB53" s="20"/>
      <c r="GGC53" s="20"/>
      <c r="GGD53" s="20"/>
      <c r="GGE53" s="20"/>
      <c r="GGF53" s="20"/>
      <c r="GGG53" s="20"/>
      <c r="GGH53" s="20"/>
      <c r="GGI53" s="20"/>
      <c r="GGJ53" s="20"/>
      <c r="GGK53" s="20"/>
      <c r="GGL53" s="20"/>
      <c r="GGM53" s="20"/>
      <c r="GGN53" s="20"/>
      <c r="GGO53" s="20"/>
      <c r="GGP53" s="20"/>
      <c r="GGQ53" s="20"/>
      <c r="GGR53" s="20"/>
      <c r="GGS53" s="20"/>
      <c r="GGT53" s="20"/>
      <c r="GGU53" s="20"/>
      <c r="GGV53" s="20"/>
      <c r="GGW53" s="20"/>
      <c r="GGX53" s="20"/>
      <c r="GGY53" s="20"/>
      <c r="GGZ53" s="20"/>
      <c r="GHA53" s="20"/>
      <c r="GHB53" s="20"/>
      <c r="GHC53" s="20"/>
      <c r="GHD53" s="20"/>
      <c r="GHE53" s="20"/>
      <c r="GHF53" s="20"/>
      <c r="GHG53" s="20"/>
      <c r="GHH53" s="20"/>
      <c r="GHI53" s="20"/>
      <c r="GHJ53" s="20"/>
      <c r="GHK53" s="20"/>
      <c r="GHL53" s="20"/>
      <c r="GHM53" s="20"/>
      <c r="GHN53" s="20"/>
      <c r="GHO53" s="20"/>
      <c r="GHP53" s="20"/>
      <c r="GHQ53" s="20"/>
      <c r="GHR53" s="20"/>
      <c r="GHS53" s="20"/>
      <c r="GHT53" s="20"/>
      <c r="GHU53" s="20"/>
      <c r="GHV53" s="20"/>
      <c r="GHW53" s="20"/>
      <c r="GHX53" s="20"/>
      <c r="GHY53" s="20"/>
      <c r="GHZ53" s="20"/>
      <c r="GIA53" s="20"/>
      <c r="GIB53" s="20"/>
      <c r="GIC53" s="20"/>
      <c r="GID53" s="20"/>
      <c r="GIE53" s="20"/>
      <c r="GIF53" s="20"/>
      <c r="GIG53" s="20"/>
      <c r="GIH53" s="20"/>
      <c r="GII53" s="20"/>
      <c r="GIJ53" s="20"/>
      <c r="GIK53" s="20"/>
      <c r="GIL53" s="20"/>
      <c r="GIM53" s="20"/>
      <c r="GIN53" s="20"/>
      <c r="GIO53" s="20"/>
      <c r="GIP53" s="20"/>
      <c r="GIQ53" s="20"/>
      <c r="GIR53" s="20"/>
      <c r="GIS53" s="20"/>
      <c r="GIT53" s="20"/>
      <c r="GIU53" s="20"/>
      <c r="GIV53" s="20"/>
      <c r="GIW53" s="20"/>
      <c r="GIX53" s="20"/>
      <c r="GIY53" s="20"/>
      <c r="GIZ53" s="20"/>
      <c r="GJA53" s="20"/>
      <c r="GJB53" s="20"/>
      <c r="GJC53" s="20"/>
      <c r="GJD53" s="20"/>
      <c r="GJE53" s="20"/>
      <c r="GJF53" s="20"/>
      <c r="GJG53" s="20"/>
      <c r="GJH53" s="20"/>
      <c r="GJI53" s="20"/>
      <c r="GJJ53" s="20"/>
      <c r="GJK53" s="20"/>
      <c r="GJL53" s="20"/>
      <c r="GJM53" s="20"/>
      <c r="GJN53" s="20"/>
      <c r="GJO53" s="20"/>
      <c r="GJP53" s="20"/>
      <c r="GJQ53" s="20"/>
      <c r="GJR53" s="20"/>
      <c r="GJS53" s="20"/>
      <c r="GJT53" s="20"/>
      <c r="GJU53" s="20"/>
      <c r="GJV53" s="20"/>
      <c r="GJW53" s="20"/>
      <c r="GJX53" s="20"/>
      <c r="GJY53" s="20"/>
      <c r="GJZ53" s="20"/>
      <c r="GKA53" s="20"/>
      <c r="GKB53" s="20"/>
      <c r="GKC53" s="20"/>
      <c r="GKD53" s="20"/>
      <c r="GKE53" s="20"/>
      <c r="GKF53" s="20"/>
      <c r="GKG53" s="20"/>
      <c r="GKH53" s="20"/>
      <c r="GKI53" s="20"/>
      <c r="GKJ53" s="20"/>
      <c r="GKK53" s="20"/>
      <c r="GKL53" s="20"/>
      <c r="GKM53" s="20"/>
      <c r="GKN53" s="20"/>
      <c r="GKO53" s="20"/>
      <c r="GKP53" s="20"/>
      <c r="GKQ53" s="20"/>
      <c r="GKR53" s="20"/>
      <c r="GKS53" s="20"/>
      <c r="GKT53" s="20"/>
      <c r="GKU53" s="20"/>
      <c r="GKV53" s="20"/>
      <c r="GKW53" s="20"/>
      <c r="GKX53" s="20"/>
      <c r="GKY53" s="20"/>
      <c r="GKZ53" s="20"/>
      <c r="GLA53" s="20"/>
      <c r="GLB53" s="20"/>
      <c r="GLC53" s="20"/>
      <c r="GLD53" s="20"/>
      <c r="GLE53" s="20"/>
      <c r="GLF53" s="20"/>
      <c r="GLG53" s="20"/>
      <c r="GLH53" s="20"/>
      <c r="GLI53" s="20"/>
      <c r="GLJ53" s="20"/>
      <c r="GLK53" s="20"/>
      <c r="GLL53" s="20"/>
      <c r="GLM53" s="20"/>
      <c r="GLN53" s="20"/>
      <c r="GLO53" s="20"/>
      <c r="GLP53" s="20"/>
      <c r="GLQ53" s="20"/>
      <c r="GLR53" s="20"/>
      <c r="GLS53" s="20"/>
      <c r="GLT53" s="20"/>
      <c r="GLU53" s="20"/>
      <c r="GLV53" s="20"/>
      <c r="GLW53" s="20"/>
      <c r="GLX53" s="20"/>
      <c r="GLY53" s="20"/>
      <c r="GLZ53" s="20"/>
      <c r="GMA53" s="20"/>
      <c r="GMB53" s="20"/>
      <c r="GMC53" s="20"/>
      <c r="GMD53" s="20"/>
      <c r="GME53" s="20"/>
      <c r="GMF53" s="20"/>
      <c r="GMG53" s="20"/>
      <c r="GMH53" s="20"/>
      <c r="GMI53" s="20"/>
      <c r="GMJ53" s="20"/>
      <c r="GMK53" s="20"/>
      <c r="GML53" s="20"/>
      <c r="GMM53" s="20"/>
      <c r="GMN53" s="20"/>
      <c r="GMO53" s="20"/>
      <c r="GMP53" s="20"/>
      <c r="GMQ53" s="20"/>
      <c r="GMR53" s="20"/>
      <c r="GMS53" s="20"/>
      <c r="GMT53" s="20"/>
      <c r="GMU53" s="20"/>
      <c r="GMV53" s="20"/>
      <c r="GMW53" s="20"/>
      <c r="GMX53" s="20"/>
      <c r="GMY53" s="20"/>
      <c r="GMZ53" s="20"/>
      <c r="GNA53" s="20"/>
      <c r="GNB53" s="20"/>
      <c r="GNC53" s="20"/>
      <c r="GND53" s="20"/>
      <c r="GNE53" s="20"/>
      <c r="GNF53" s="20"/>
      <c r="GNG53" s="20"/>
      <c r="GNH53" s="20"/>
      <c r="GNI53" s="20"/>
      <c r="GNJ53" s="20"/>
      <c r="GNK53" s="20"/>
      <c r="GNL53" s="20"/>
      <c r="GNM53" s="20"/>
      <c r="GNN53" s="20"/>
      <c r="GNO53" s="20"/>
      <c r="GNP53" s="20"/>
      <c r="GNQ53" s="20"/>
      <c r="GNR53" s="20"/>
      <c r="GNS53" s="20"/>
      <c r="GNT53" s="20"/>
      <c r="GNU53" s="20"/>
      <c r="GNV53" s="20"/>
      <c r="GNW53" s="20"/>
      <c r="GNX53" s="20"/>
      <c r="GNY53" s="20"/>
      <c r="GNZ53" s="20"/>
      <c r="GOA53" s="20"/>
      <c r="GOB53" s="20"/>
      <c r="GOC53" s="20"/>
      <c r="GOD53" s="20"/>
      <c r="GOE53" s="20"/>
      <c r="GOF53" s="20"/>
      <c r="GOG53" s="20"/>
      <c r="GOH53" s="20"/>
      <c r="GOI53" s="20"/>
      <c r="GOJ53" s="20"/>
      <c r="GOK53" s="20"/>
      <c r="GOL53" s="20"/>
      <c r="GOM53" s="20"/>
      <c r="GON53" s="20"/>
      <c r="GOO53" s="20"/>
      <c r="GOP53" s="20"/>
      <c r="GOQ53" s="20"/>
      <c r="GOR53" s="20"/>
      <c r="GOS53" s="20"/>
      <c r="GOT53" s="20"/>
      <c r="GOU53" s="20"/>
      <c r="GOV53" s="20"/>
      <c r="GOW53" s="20"/>
      <c r="GOX53" s="20"/>
      <c r="GOY53" s="20"/>
      <c r="GOZ53" s="20"/>
      <c r="GPA53" s="20"/>
      <c r="GPB53" s="20"/>
      <c r="GPC53" s="20"/>
      <c r="GPD53" s="20"/>
      <c r="GPE53" s="20"/>
      <c r="GPF53" s="20"/>
      <c r="GPG53" s="20"/>
      <c r="GPH53" s="20"/>
      <c r="GPI53" s="20"/>
      <c r="GPJ53" s="20"/>
      <c r="GPK53" s="20"/>
      <c r="GPL53" s="20"/>
      <c r="GPM53" s="20"/>
      <c r="GPN53" s="20"/>
      <c r="GPO53" s="20"/>
      <c r="GPP53" s="20"/>
      <c r="GPQ53" s="20"/>
      <c r="GPR53" s="20"/>
      <c r="GPS53" s="20"/>
      <c r="GPT53" s="20"/>
      <c r="GPU53" s="20"/>
      <c r="GPV53" s="20"/>
      <c r="GPW53" s="20"/>
      <c r="GPX53" s="20"/>
      <c r="GPY53" s="20"/>
      <c r="GPZ53" s="20"/>
      <c r="GQA53" s="20"/>
      <c r="GQB53" s="20"/>
      <c r="GQC53" s="20"/>
      <c r="GQD53" s="20"/>
      <c r="GQE53" s="20"/>
      <c r="GQF53" s="20"/>
      <c r="GQG53" s="20"/>
      <c r="GQH53" s="20"/>
      <c r="GQI53" s="20"/>
      <c r="GQJ53" s="20"/>
      <c r="GQK53" s="20"/>
      <c r="GQL53" s="20"/>
      <c r="GQM53" s="20"/>
      <c r="GQN53" s="20"/>
      <c r="GQO53" s="20"/>
      <c r="GQP53" s="20"/>
      <c r="GQQ53" s="20"/>
      <c r="GQR53" s="20"/>
      <c r="GQS53" s="20"/>
      <c r="GQT53" s="20"/>
      <c r="GQU53" s="20"/>
      <c r="GQV53" s="20"/>
      <c r="GQW53" s="20"/>
      <c r="GQX53" s="20"/>
      <c r="GQY53" s="20"/>
      <c r="GQZ53" s="20"/>
      <c r="GRA53" s="20"/>
      <c r="GRB53" s="20"/>
      <c r="GRC53" s="20"/>
      <c r="GRD53" s="20"/>
      <c r="GRE53" s="20"/>
      <c r="GRF53" s="20"/>
      <c r="GRG53" s="20"/>
      <c r="GRH53" s="20"/>
      <c r="GRI53" s="20"/>
      <c r="GRJ53" s="20"/>
      <c r="GRK53" s="20"/>
      <c r="GRL53" s="20"/>
      <c r="GRM53" s="20"/>
      <c r="GRN53" s="20"/>
      <c r="GRO53" s="20"/>
      <c r="GRP53" s="20"/>
      <c r="GRQ53" s="20"/>
      <c r="GRR53" s="20"/>
      <c r="GRS53" s="20"/>
      <c r="GRT53" s="20"/>
      <c r="GRU53" s="20"/>
      <c r="GRV53" s="20"/>
      <c r="GRW53" s="20"/>
      <c r="GRX53" s="20"/>
      <c r="GRY53" s="20"/>
      <c r="GRZ53" s="20"/>
      <c r="GSA53" s="20"/>
      <c r="GSB53" s="20"/>
      <c r="GSC53" s="20"/>
      <c r="GSD53" s="20"/>
      <c r="GSE53" s="20"/>
      <c r="GSF53" s="20"/>
      <c r="GSG53" s="20"/>
      <c r="GSH53" s="20"/>
      <c r="GSI53" s="20"/>
      <c r="GSJ53" s="20"/>
      <c r="GSK53" s="20"/>
      <c r="GSL53" s="20"/>
      <c r="GSM53" s="20"/>
      <c r="GSN53" s="20"/>
      <c r="GSO53" s="20"/>
      <c r="GSP53" s="20"/>
      <c r="GSQ53" s="20"/>
      <c r="GSR53" s="20"/>
      <c r="GSS53" s="20"/>
      <c r="GST53" s="20"/>
      <c r="GSU53" s="20"/>
      <c r="GSV53" s="20"/>
      <c r="GSW53" s="20"/>
      <c r="GSX53" s="20"/>
      <c r="GSY53" s="20"/>
      <c r="GSZ53" s="20"/>
      <c r="GTA53" s="20"/>
      <c r="GTB53" s="20"/>
      <c r="GTC53" s="20"/>
      <c r="GTD53" s="20"/>
      <c r="GTE53" s="20"/>
      <c r="GTF53" s="20"/>
      <c r="GTG53" s="20"/>
      <c r="GTH53" s="20"/>
      <c r="GTI53" s="20"/>
      <c r="GTJ53" s="20"/>
      <c r="GTK53" s="20"/>
      <c r="GTL53" s="20"/>
      <c r="GTM53" s="20"/>
      <c r="GTN53" s="20"/>
      <c r="GTO53" s="20"/>
      <c r="GTP53" s="20"/>
      <c r="GTQ53" s="20"/>
      <c r="GTR53" s="20"/>
      <c r="GTS53" s="20"/>
      <c r="GTT53" s="20"/>
      <c r="GTU53" s="20"/>
      <c r="GTV53" s="20"/>
      <c r="GTW53" s="20"/>
      <c r="GTX53" s="20"/>
      <c r="GTY53" s="20"/>
      <c r="GTZ53" s="20"/>
      <c r="GUA53" s="20"/>
      <c r="GUB53" s="20"/>
      <c r="GUC53" s="20"/>
      <c r="GUD53" s="20"/>
      <c r="GUE53" s="20"/>
      <c r="GUF53" s="20"/>
      <c r="GUG53" s="20"/>
      <c r="GUH53" s="20"/>
      <c r="GUI53" s="20"/>
      <c r="GUJ53" s="20"/>
      <c r="GUK53" s="20"/>
      <c r="GUL53" s="20"/>
      <c r="GUM53" s="20"/>
      <c r="GUN53" s="20"/>
      <c r="GUO53" s="20"/>
      <c r="GUP53" s="20"/>
      <c r="GUQ53" s="20"/>
      <c r="GUR53" s="20"/>
      <c r="GUS53" s="20"/>
      <c r="GUT53" s="20"/>
      <c r="GUU53" s="20"/>
      <c r="GUV53" s="20"/>
      <c r="GUW53" s="20"/>
      <c r="GUX53" s="20"/>
      <c r="GUY53" s="20"/>
      <c r="GUZ53" s="20"/>
      <c r="GVA53" s="20"/>
      <c r="GVB53" s="20"/>
      <c r="GVC53" s="20"/>
      <c r="GVD53" s="20"/>
      <c r="GVE53" s="20"/>
      <c r="GVF53" s="20"/>
      <c r="GVG53" s="20"/>
      <c r="GVH53" s="20"/>
      <c r="GVI53" s="20"/>
      <c r="GVJ53" s="20"/>
      <c r="GVK53" s="20"/>
      <c r="GVL53" s="20"/>
      <c r="GVM53" s="20"/>
      <c r="GVN53" s="20"/>
      <c r="GVO53" s="20"/>
      <c r="GVP53" s="20"/>
      <c r="GVQ53" s="20"/>
      <c r="GVR53" s="20"/>
      <c r="GVS53" s="20"/>
      <c r="GVT53" s="20"/>
      <c r="GVU53" s="20"/>
      <c r="GVV53" s="20"/>
      <c r="GVW53" s="20"/>
      <c r="GVX53" s="20"/>
      <c r="GVY53" s="20"/>
      <c r="GVZ53" s="20"/>
      <c r="GWA53" s="20"/>
      <c r="GWB53" s="20"/>
      <c r="GWC53" s="20"/>
      <c r="GWD53" s="20"/>
      <c r="GWE53" s="20"/>
      <c r="GWF53" s="20"/>
      <c r="GWG53" s="20"/>
      <c r="GWH53" s="20"/>
      <c r="GWI53" s="20"/>
      <c r="GWJ53" s="20"/>
      <c r="GWK53" s="20"/>
      <c r="GWL53" s="20"/>
      <c r="GWM53" s="20"/>
      <c r="GWN53" s="20"/>
      <c r="GWO53" s="20"/>
      <c r="GWP53" s="20"/>
      <c r="GWQ53" s="20"/>
      <c r="GWR53" s="20"/>
      <c r="GWS53" s="20"/>
      <c r="GWT53" s="20"/>
      <c r="GWU53" s="20"/>
      <c r="GWV53" s="20"/>
      <c r="GWW53" s="20"/>
      <c r="GWX53" s="20"/>
      <c r="GWY53" s="20"/>
      <c r="GWZ53" s="20"/>
      <c r="GXA53" s="20"/>
      <c r="GXB53" s="20"/>
      <c r="GXC53" s="20"/>
      <c r="GXD53" s="20"/>
      <c r="GXE53" s="20"/>
      <c r="GXF53" s="20"/>
      <c r="GXG53" s="20"/>
      <c r="GXH53" s="20"/>
      <c r="GXI53" s="20"/>
      <c r="GXJ53" s="20"/>
      <c r="GXK53" s="20"/>
      <c r="GXL53" s="20"/>
      <c r="GXM53" s="20"/>
      <c r="GXN53" s="20"/>
      <c r="GXO53" s="20"/>
      <c r="GXP53" s="20"/>
      <c r="GXQ53" s="20"/>
      <c r="GXR53" s="20"/>
      <c r="GXS53" s="20"/>
      <c r="GXT53" s="20"/>
      <c r="GXU53" s="20"/>
      <c r="GXV53" s="20"/>
      <c r="GXW53" s="20"/>
      <c r="GXX53" s="20"/>
      <c r="GXY53" s="20"/>
      <c r="GXZ53" s="20"/>
      <c r="GYA53" s="20"/>
      <c r="GYB53" s="20"/>
      <c r="GYC53" s="20"/>
      <c r="GYD53" s="20"/>
      <c r="GYE53" s="20"/>
      <c r="GYF53" s="20"/>
      <c r="GYG53" s="20"/>
      <c r="GYH53" s="20"/>
      <c r="GYI53" s="20"/>
      <c r="GYJ53" s="20"/>
      <c r="GYK53" s="20"/>
      <c r="GYL53" s="20"/>
      <c r="GYM53" s="20"/>
      <c r="GYN53" s="20"/>
      <c r="GYO53" s="20"/>
      <c r="GYP53" s="20"/>
      <c r="GYQ53" s="20"/>
      <c r="GYR53" s="20"/>
      <c r="GYS53" s="20"/>
      <c r="GYT53" s="20"/>
      <c r="GYU53" s="20"/>
      <c r="GYV53" s="20"/>
      <c r="GYW53" s="20"/>
      <c r="GYX53" s="20"/>
      <c r="GYY53" s="20"/>
      <c r="GYZ53" s="20"/>
      <c r="GZA53" s="20"/>
      <c r="GZB53" s="20"/>
      <c r="GZC53" s="20"/>
      <c r="GZD53" s="20"/>
      <c r="GZE53" s="20"/>
      <c r="GZF53" s="20"/>
      <c r="GZG53" s="20"/>
      <c r="GZH53" s="20"/>
      <c r="GZI53" s="20"/>
      <c r="GZJ53" s="20"/>
      <c r="GZK53" s="20"/>
      <c r="GZL53" s="20"/>
      <c r="GZM53" s="20"/>
      <c r="GZN53" s="20"/>
      <c r="GZO53" s="20"/>
      <c r="GZP53" s="20"/>
      <c r="GZQ53" s="20"/>
      <c r="GZR53" s="20"/>
      <c r="GZS53" s="20"/>
      <c r="GZT53" s="20"/>
      <c r="GZU53" s="20"/>
      <c r="GZV53" s="20"/>
      <c r="GZW53" s="20"/>
      <c r="GZX53" s="20"/>
      <c r="GZY53" s="20"/>
      <c r="GZZ53" s="20"/>
      <c r="HAA53" s="20"/>
      <c r="HAB53" s="20"/>
      <c r="HAC53" s="20"/>
      <c r="HAD53" s="20"/>
      <c r="HAE53" s="20"/>
      <c r="HAF53" s="20"/>
      <c r="HAG53" s="20"/>
      <c r="HAH53" s="20"/>
      <c r="HAI53" s="20"/>
      <c r="HAJ53" s="20"/>
      <c r="HAK53" s="20"/>
      <c r="HAL53" s="20"/>
      <c r="HAM53" s="20"/>
      <c r="HAN53" s="20"/>
      <c r="HAO53" s="20"/>
      <c r="HAP53" s="20"/>
      <c r="HAQ53" s="20"/>
      <c r="HAR53" s="20"/>
      <c r="HAS53" s="20"/>
      <c r="HAT53" s="20"/>
      <c r="HAU53" s="20"/>
      <c r="HAV53" s="20"/>
      <c r="HAW53" s="20"/>
      <c r="HAX53" s="20"/>
      <c r="HAY53" s="20"/>
      <c r="HAZ53" s="20"/>
      <c r="HBA53" s="20"/>
      <c r="HBB53" s="20"/>
      <c r="HBC53" s="20"/>
      <c r="HBD53" s="20"/>
      <c r="HBE53" s="20"/>
      <c r="HBF53" s="20"/>
      <c r="HBG53" s="20"/>
      <c r="HBH53" s="20"/>
      <c r="HBI53" s="20"/>
      <c r="HBJ53" s="20"/>
      <c r="HBK53" s="20"/>
      <c r="HBL53" s="20"/>
      <c r="HBM53" s="20"/>
      <c r="HBN53" s="20"/>
      <c r="HBO53" s="20"/>
      <c r="HBP53" s="20"/>
      <c r="HBQ53" s="20"/>
      <c r="HBR53" s="20"/>
      <c r="HBS53" s="20"/>
      <c r="HBT53" s="20"/>
      <c r="HBU53" s="20"/>
      <c r="HBV53" s="20"/>
      <c r="HBW53" s="20"/>
      <c r="HBX53" s="20"/>
      <c r="HBY53" s="20"/>
      <c r="HBZ53" s="20"/>
      <c r="HCA53" s="20"/>
      <c r="HCB53" s="20"/>
      <c r="HCC53" s="20"/>
      <c r="HCD53" s="20"/>
      <c r="HCE53" s="20"/>
      <c r="HCF53" s="20"/>
      <c r="HCG53" s="20"/>
      <c r="HCH53" s="20"/>
      <c r="HCI53" s="20"/>
      <c r="HCJ53" s="20"/>
      <c r="HCK53" s="20"/>
      <c r="HCL53" s="20"/>
      <c r="HCM53" s="20"/>
      <c r="HCN53" s="20"/>
      <c r="HCO53" s="20"/>
      <c r="HCP53" s="20"/>
      <c r="HCQ53" s="20"/>
      <c r="HCR53" s="20"/>
      <c r="HCS53" s="20"/>
      <c r="HCT53" s="20"/>
      <c r="HCU53" s="20"/>
      <c r="HCV53" s="20"/>
      <c r="HCW53" s="20"/>
      <c r="HCX53" s="20"/>
      <c r="HCY53" s="20"/>
      <c r="HCZ53" s="20"/>
      <c r="HDA53" s="20"/>
      <c r="HDB53" s="20"/>
      <c r="HDC53" s="20"/>
      <c r="HDD53" s="20"/>
      <c r="HDE53" s="20"/>
      <c r="HDF53" s="20"/>
      <c r="HDG53" s="20"/>
      <c r="HDH53" s="20"/>
      <c r="HDI53" s="20"/>
      <c r="HDJ53" s="20"/>
      <c r="HDK53" s="20"/>
      <c r="HDL53" s="20"/>
      <c r="HDM53" s="20"/>
      <c r="HDN53" s="20"/>
      <c r="HDO53" s="20"/>
      <c r="HDP53" s="20"/>
      <c r="HDQ53" s="20"/>
      <c r="HDR53" s="20"/>
      <c r="HDS53" s="20"/>
      <c r="HDT53" s="20"/>
      <c r="HDU53" s="20"/>
      <c r="HDV53" s="20"/>
      <c r="HDW53" s="20"/>
      <c r="HDX53" s="20"/>
      <c r="HDY53" s="20"/>
      <c r="HDZ53" s="20"/>
      <c r="HEA53" s="20"/>
      <c r="HEB53" s="20"/>
      <c r="HEC53" s="20"/>
      <c r="HED53" s="20"/>
      <c r="HEE53" s="20"/>
      <c r="HEF53" s="20"/>
      <c r="HEG53" s="20"/>
      <c r="HEH53" s="20"/>
      <c r="HEI53" s="20"/>
      <c r="HEJ53" s="20"/>
      <c r="HEK53" s="20"/>
      <c r="HEL53" s="20"/>
      <c r="HEM53" s="20"/>
      <c r="HEN53" s="20"/>
      <c r="HEO53" s="20"/>
      <c r="HEP53" s="20"/>
      <c r="HEQ53" s="20"/>
      <c r="HER53" s="20"/>
      <c r="HES53" s="20"/>
      <c r="HET53" s="20"/>
      <c r="HEU53" s="20"/>
      <c r="HEV53" s="20"/>
      <c r="HEW53" s="20"/>
      <c r="HEX53" s="20"/>
      <c r="HEY53" s="20"/>
      <c r="HEZ53" s="20"/>
      <c r="HFA53" s="20"/>
      <c r="HFB53" s="20"/>
      <c r="HFC53" s="20"/>
      <c r="HFD53" s="20"/>
      <c r="HFE53" s="20"/>
      <c r="HFF53" s="20"/>
      <c r="HFG53" s="20"/>
      <c r="HFH53" s="20"/>
      <c r="HFI53" s="20"/>
      <c r="HFJ53" s="20"/>
      <c r="HFK53" s="20"/>
      <c r="HFL53" s="20"/>
      <c r="HFM53" s="20"/>
      <c r="HFN53" s="20"/>
      <c r="HFO53" s="20"/>
      <c r="HFP53" s="20"/>
      <c r="HFQ53" s="20"/>
      <c r="HFR53" s="20"/>
      <c r="HFS53" s="20"/>
      <c r="HFT53" s="20"/>
      <c r="HFU53" s="20"/>
      <c r="HFV53" s="20"/>
      <c r="HFW53" s="20"/>
      <c r="HFX53" s="20"/>
      <c r="HFY53" s="20"/>
      <c r="HFZ53" s="20"/>
      <c r="HGA53" s="20"/>
      <c r="HGB53" s="20"/>
      <c r="HGC53" s="20"/>
      <c r="HGD53" s="20"/>
      <c r="HGE53" s="20"/>
      <c r="HGF53" s="20"/>
      <c r="HGG53" s="20"/>
      <c r="HGH53" s="20"/>
      <c r="HGI53" s="20"/>
      <c r="HGJ53" s="20"/>
      <c r="HGK53" s="20"/>
      <c r="HGL53" s="20"/>
      <c r="HGM53" s="20"/>
      <c r="HGN53" s="20"/>
      <c r="HGO53" s="20"/>
      <c r="HGP53" s="20"/>
      <c r="HGQ53" s="20"/>
      <c r="HGR53" s="20"/>
      <c r="HGS53" s="20"/>
      <c r="HGT53" s="20"/>
      <c r="HGU53" s="20"/>
      <c r="HGV53" s="20"/>
      <c r="HGW53" s="20"/>
      <c r="HGX53" s="20"/>
      <c r="HGY53" s="20"/>
      <c r="HGZ53" s="20"/>
      <c r="HHA53" s="20"/>
      <c r="HHB53" s="20"/>
      <c r="HHC53" s="20"/>
      <c r="HHD53" s="20"/>
      <c r="HHE53" s="20"/>
      <c r="HHF53" s="20"/>
      <c r="HHG53" s="20"/>
      <c r="HHH53" s="20"/>
      <c r="HHI53" s="20"/>
      <c r="HHJ53" s="20"/>
      <c r="HHK53" s="20"/>
      <c r="HHL53" s="20"/>
      <c r="HHM53" s="20"/>
      <c r="HHN53" s="20"/>
      <c r="HHO53" s="20"/>
      <c r="HHP53" s="20"/>
      <c r="HHQ53" s="20"/>
      <c r="HHR53" s="20"/>
      <c r="HHS53" s="20"/>
      <c r="HHT53" s="20"/>
      <c r="HHU53" s="20"/>
      <c r="HHV53" s="20"/>
      <c r="HHW53" s="20"/>
      <c r="HHX53" s="20"/>
      <c r="HHY53" s="20"/>
      <c r="HHZ53" s="20"/>
      <c r="HIA53" s="20"/>
      <c r="HIB53" s="20"/>
      <c r="HIC53" s="20"/>
      <c r="HID53" s="20"/>
      <c r="HIE53" s="20"/>
      <c r="HIF53" s="20"/>
      <c r="HIG53" s="20"/>
      <c r="HIH53" s="20"/>
      <c r="HII53" s="20"/>
      <c r="HIJ53" s="20"/>
      <c r="HIK53" s="20"/>
      <c r="HIL53" s="20"/>
      <c r="HIM53" s="20"/>
      <c r="HIN53" s="20"/>
      <c r="HIO53" s="20"/>
      <c r="HIP53" s="20"/>
      <c r="HIQ53" s="20"/>
      <c r="HIR53" s="20"/>
      <c r="HIS53" s="20"/>
      <c r="HIT53" s="20"/>
      <c r="HIU53" s="20"/>
      <c r="HIV53" s="20"/>
      <c r="HIW53" s="20"/>
      <c r="HIX53" s="20"/>
      <c r="HIY53" s="20"/>
      <c r="HIZ53" s="20"/>
      <c r="HJA53" s="20"/>
      <c r="HJB53" s="20"/>
      <c r="HJC53" s="20"/>
      <c r="HJD53" s="20"/>
      <c r="HJE53" s="20"/>
      <c r="HJF53" s="20"/>
      <c r="HJG53" s="20"/>
      <c r="HJH53" s="20"/>
      <c r="HJI53" s="20"/>
      <c r="HJJ53" s="20"/>
      <c r="HJK53" s="20"/>
      <c r="HJL53" s="20"/>
      <c r="HJM53" s="20"/>
      <c r="HJN53" s="20"/>
      <c r="HJO53" s="20"/>
      <c r="HJP53" s="20"/>
      <c r="HJQ53" s="20"/>
      <c r="HJR53" s="20"/>
      <c r="HJS53" s="20"/>
      <c r="HJT53" s="20"/>
      <c r="HJU53" s="20"/>
      <c r="HJV53" s="20"/>
      <c r="HJW53" s="20"/>
      <c r="HJX53" s="20"/>
      <c r="HJY53" s="20"/>
      <c r="HJZ53" s="20"/>
      <c r="HKA53" s="20"/>
      <c r="HKB53" s="20"/>
      <c r="HKC53" s="20"/>
      <c r="HKD53" s="20"/>
      <c r="HKE53" s="20"/>
      <c r="HKF53" s="20"/>
      <c r="HKG53" s="20"/>
      <c r="HKH53" s="20"/>
      <c r="HKI53" s="20"/>
      <c r="HKJ53" s="20"/>
      <c r="HKK53" s="20"/>
      <c r="HKL53" s="20"/>
      <c r="HKM53" s="20"/>
      <c r="HKN53" s="20"/>
      <c r="HKO53" s="20"/>
      <c r="HKP53" s="20"/>
      <c r="HKQ53" s="20"/>
      <c r="HKR53" s="20"/>
      <c r="HKS53" s="20"/>
      <c r="HKT53" s="20"/>
      <c r="HKU53" s="20"/>
      <c r="HKV53" s="20"/>
      <c r="HKW53" s="20"/>
      <c r="HKX53" s="20"/>
      <c r="HKY53" s="20"/>
      <c r="HKZ53" s="20"/>
      <c r="HLA53" s="20"/>
      <c r="HLB53" s="20"/>
      <c r="HLC53" s="20"/>
      <c r="HLD53" s="20"/>
      <c r="HLE53" s="20"/>
      <c r="HLF53" s="20"/>
      <c r="HLG53" s="20"/>
      <c r="HLH53" s="20"/>
      <c r="HLI53" s="20"/>
      <c r="HLJ53" s="20"/>
      <c r="HLK53" s="20"/>
      <c r="HLL53" s="20"/>
      <c r="HLM53" s="20"/>
      <c r="HLN53" s="20"/>
      <c r="HLO53" s="20"/>
      <c r="HLP53" s="20"/>
      <c r="HLQ53" s="20"/>
      <c r="HLR53" s="20"/>
      <c r="HLS53" s="20"/>
      <c r="HLT53" s="20"/>
      <c r="HLU53" s="20"/>
      <c r="HLV53" s="20"/>
      <c r="HLW53" s="20"/>
      <c r="HLX53" s="20"/>
      <c r="HLY53" s="20"/>
      <c r="HLZ53" s="20"/>
      <c r="HMA53" s="20"/>
      <c r="HMB53" s="20"/>
      <c r="HMC53" s="20"/>
      <c r="HMD53" s="20"/>
      <c r="HME53" s="20"/>
      <c r="HMF53" s="20"/>
      <c r="HMG53" s="20"/>
      <c r="HMH53" s="20"/>
      <c r="HMI53" s="20"/>
      <c r="HMJ53" s="20"/>
      <c r="HMK53" s="20"/>
      <c r="HML53" s="20"/>
      <c r="HMM53" s="20"/>
      <c r="HMN53" s="20"/>
      <c r="HMO53" s="20"/>
      <c r="HMP53" s="20"/>
      <c r="HMQ53" s="20"/>
      <c r="HMR53" s="20"/>
      <c r="HMS53" s="20"/>
      <c r="HMT53" s="20"/>
      <c r="HMU53" s="20"/>
      <c r="HMV53" s="20"/>
      <c r="HMW53" s="20"/>
      <c r="HMX53" s="20"/>
      <c r="HMY53" s="20"/>
      <c r="HMZ53" s="20"/>
      <c r="HNA53" s="20"/>
      <c r="HNB53" s="20"/>
      <c r="HNC53" s="20"/>
      <c r="HND53" s="20"/>
      <c r="HNE53" s="20"/>
      <c r="HNF53" s="20"/>
      <c r="HNG53" s="20"/>
      <c r="HNH53" s="20"/>
      <c r="HNI53" s="20"/>
      <c r="HNJ53" s="20"/>
      <c r="HNK53" s="20"/>
      <c r="HNL53" s="20"/>
      <c r="HNM53" s="20"/>
      <c r="HNN53" s="20"/>
      <c r="HNO53" s="20"/>
      <c r="HNP53" s="20"/>
      <c r="HNQ53" s="20"/>
      <c r="HNR53" s="20"/>
      <c r="HNS53" s="20"/>
      <c r="HNT53" s="20"/>
      <c r="HNU53" s="20"/>
      <c r="HNV53" s="20"/>
      <c r="HNW53" s="20"/>
      <c r="HNX53" s="20"/>
      <c r="HNY53" s="20"/>
      <c r="HNZ53" s="20"/>
      <c r="HOA53" s="20"/>
      <c r="HOB53" s="20"/>
      <c r="HOC53" s="20"/>
      <c r="HOD53" s="20"/>
      <c r="HOE53" s="20"/>
      <c r="HOF53" s="20"/>
      <c r="HOG53" s="20"/>
      <c r="HOH53" s="20"/>
      <c r="HOI53" s="20"/>
      <c r="HOJ53" s="20"/>
      <c r="HOK53" s="20"/>
      <c r="HOL53" s="20"/>
      <c r="HOM53" s="20"/>
      <c r="HON53" s="20"/>
      <c r="HOO53" s="20"/>
      <c r="HOP53" s="20"/>
      <c r="HOQ53" s="20"/>
      <c r="HOR53" s="20"/>
      <c r="HOS53" s="20"/>
      <c r="HOT53" s="20"/>
      <c r="HOU53" s="20"/>
      <c r="HOV53" s="20"/>
      <c r="HOW53" s="20"/>
      <c r="HOX53" s="20"/>
      <c r="HOY53" s="20"/>
      <c r="HOZ53" s="20"/>
      <c r="HPA53" s="20"/>
      <c r="HPB53" s="20"/>
      <c r="HPC53" s="20"/>
      <c r="HPD53" s="20"/>
      <c r="HPE53" s="20"/>
      <c r="HPF53" s="20"/>
      <c r="HPG53" s="20"/>
      <c r="HPH53" s="20"/>
      <c r="HPI53" s="20"/>
      <c r="HPJ53" s="20"/>
      <c r="HPK53" s="20"/>
      <c r="HPL53" s="20"/>
      <c r="HPM53" s="20"/>
      <c r="HPN53" s="20"/>
      <c r="HPO53" s="20"/>
      <c r="HPP53" s="20"/>
      <c r="HPQ53" s="20"/>
      <c r="HPR53" s="20"/>
      <c r="HPS53" s="20"/>
      <c r="HPT53" s="20"/>
      <c r="HPU53" s="20"/>
      <c r="HPV53" s="20"/>
      <c r="HPW53" s="20"/>
      <c r="HPX53" s="20"/>
      <c r="HPY53" s="20"/>
      <c r="HPZ53" s="20"/>
      <c r="HQA53" s="20"/>
      <c r="HQB53" s="20"/>
      <c r="HQC53" s="20"/>
      <c r="HQD53" s="20"/>
      <c r="HQE53" s="20"/>
      <c r="HQF53" s="20"/>
      <c r="HQG53" s="20"/>
      <c r="HQH53" s="20"/>
      <c r="HQI53" s="20"/>
      <c r="HQJ53" s="20"/>
      <c r="HQK53" s="20"/>
      <c r="HQL53" s="20"/>
      <c r="HQM53" s="20"/>
      <c r="HQN53" s="20"/>
      <c r="HQO53" s="20"/>
      <c r="HQP53" s="20"/>
      <c r="HQQ53" s="20"/>
      <c r="HQR53" s="20"/>
      <c r="HQS53" s="20"/>
      <c r="HQT53" s="20"/>
      <c r="HQU53" s="20"/>
      <c r="HQV53" s="20"/>
      <c r="HQW53" s="20"/>
      <c r="HQX53" s="20"/>
      <c r="HQY53" s="20"/>
      <c r="HQZ53" s="20"/>
      <c r="HRA53" s="20"/>
      <c r="HRB53" s="20"/>
      <c r="HRC53" s="20"/>
      <c r="HRD53" s="20"/>
      <c r="HRE53" s="20"/>
      <c r="HRF53" s="20"/>
      <c r="HRG53" s="20"/>
      <c r="HRH53" s="20"/>
      <c r="HRI53" s="20"/>
      <c r="HRJ53" s="20"/>
      <c r="HRK53" s="20"/>
      <c r="HRL53" s="20"/>
      <c r="HRM53" s="20"/>
      <c r="HRN53" s="20"/>
      <c r="HRO53" s="20"/>
      <c r="HRP53" s="20"/>
      <c r="HRQ53" s="20"/>
      <c r="HRR53" s="20"/>
      <c r="HRS53" s="20"/>
      <c r="HRT53" s="20"/>
      <c r="HRU53" s="20"/>
      <c r="HRV53" s="20"/>
      <c r="HRW53" s="20"/>
      <c r="HRX53" s="20"/>
      <c r="HRY53" s="20"/>
      <c r="HRZ53" s="20"/>
      <c r="HSA53" s="20"/>
      <c r="HSB53" s="20"/>
      <c r="HSC53" s="20"/>
      <c r="HSD53" s="20"/>
      <c r="HSE53" s="20"/>
      <c r="HSF53" s="20"/>
      <c r="HSG53" s="20"/>
      <c r="HSH53" s="20"/>
      <c r="HSI53" s="20"/>
      <c r="HSJ53" s="20"/>
      <c r="HSK53" s="20"/>
      <c r="HSL53" s="20"/>
      <c r="HSM53" s="20"/>
      <c r="HSN53" s="20"/>
      <c r="HSO53" s="20"/>
      <c r="HSP53" s="20"/>
      <c r="HSQ53" s="20"/>
      <c r="HSR53" s="20"/>
      <c r="HSS53" s="20"/>
      <c r="HST53" s="20"/>
      <c r="HSU53" s="20"/>
      <c r="HSV53" s="20"/>
      <c r="HSW53" s="20"/>
      <c r="HSX53" s="20"/>
      <c r="HSY53" s="20"/>
      <c r="HSZ53" s="20"/>
      <c r="HTA53" s="20"/>
      <c r="HTB53" s="20"/>
      <c r="HTC53" s="20"/>
      <c r="HTD53" s="20"/>
      <c r="HTE53" s="20"/>
      <c r="HTF53" s="20"/>
      <c r="HTG53" s="20"/>
      <c r="HTH53" s="20"/>
      <c r="HTI53" s="20"/>
      <c r="HTJ53" s="20"/>
      <c r="HTK53" s="20"/>
    </row>
    <row r="54" spans="1:5939" s="21" customFormat="1" ht="24" x14ac:dyDescent="0.25">
      <c r="A54" s="18"/>
      <c r="B54" s="74"/>
      <c r="C54" s="33"/>
      <c r="D54" s="31" t="s">
        <v>326</v>
      </c>
      <c r="E54" s="63" t="str">
        <f>IF($D54="","",VLOOKUP($D54,'B2 Maintenance (by material)'!$C$5:$K$36,2,FALSE))</f>
        <v>Reapply (two coats)</v>
      </c>
      <c r="F54" s="64" t="str">
        <f>IF($D54="","",VLOOKUP($D54,'B2 Maintenance (by material)'!$C$5:$K$36,3,FALSE))</f>
        <v>Protective coating/decorative finish</v>
      </c>
      <c r="G54" s="78">
        <f>IF($D54="","",VLOOKUP($D54,'B2 Maintenance (by material)'!$C$5:$K$36,4,FALSE))</f>
        <v>0.17</v>
      </c>
      <c r="H54" s="96" t="str">
        <f>IF($D54="","",VLOOKUP($D54,'B2 Maintenance (by material)'!$C$5:$K$36,5,FALSE))</f>
        <v>L/m2</v>
      </c>
      <c r="I54" s="78">
        <f>IF($D54="","",VLOOKUP($D54,'B2 Maintenance (by material)'!$C$5:$K$36,6,FALSE))</f>
        <v>8</v>
      </c>
      <c r="J54" s="105" t="str">
        <f>IF($D54="","",VLOOKUP($D54,'B2 Maintenance (by material)'!$C$5:$K$36,7,FALSE))</f>
        <v>1, 8</v>
      </c>
      <c r="K54" s="80" t="str">
        <f>IF($D54="","",VLOOKUP($D54,'B2 Maintenance (by material)'!$C$5:$K$36,8,FALSE))</f>
        <v>If previously applied on the construction site and still accessible.  Based on two coats of acrylic paint.  Volume of protective coating / decorative finish is an estimate.</v>
      </c>
      <c r="L54" s="63" t="str">
        <f>IF($D54="","",VLOOKUP($D54,'B2 Maintenance (by material)'!$C$5:$K$36,9,FALSE))</f>
        <v>-</v>
      </c>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c r="DV54" s="19"/>
      <c r="DW54" s="19"/>
      <c r="DX54" s="19"/>
      <c r="DY54" s="19"/>
      <c r="DZ54" s="19"/>
      <c r="EA54" s="19"/>
      <c r="EB54" s="19"/>
      <c r="EC54" s="19"/>
      <c r="ED54" s="19"/>
      <c r="EE54" s="19"/>
      <c r="EF54" s="19"/>
      <c r="EG54" s="19"/>
      <c r="EH54" s="19"/>
      <c r="EI54" s="19"/>
      <c r="EJ54" s="19"/>
      <c r="EK54" s="19"/>
      <c r="EL54" s="19"/>
      <c r="EM54" s="19"/>
      <c r="EN54" s="20"/>
      <c r="EO54" s="20"/>
      <c r="EP54" s="20"/>
      <c r="EQ54" s="20"/>
      <c r="ER54" s="20"/>
      <c r="ES54" s="20"/>
      <c r="ET54" s="20"/>
      <c r="EU54" s="20"/>
      <c r="EV54" s="20"/>
      <c r="EW54" s="20"/>
      <c r="EX54" s="20"/>
      <c r="EY54" s="20"/>
      <c r="EZ54" s="20"/>
      <c r="FA54" s="20"/>
      <c r="FB54" s="20"/>
      <c r="FC54" s="20"/>
      <c r="FD54" s="20"/>
      <c r="FE54" s="20"/>
      <c r="FF54" s="20"/>
      <c r="FG54" s="20"/>
      <c r="FH54" s="20"/>
      <c r="FI54" s="20"/>
      <c r="FJ54" s="20"/>
      <c r="FK54" s="20"/>
      <c r="FL54" s="20"/>
      <c r="FM54" s="20"/>
      <c r="FN54" s="20"/>
      <c r="FO54" s="20"/>
      <c r="FP54" s="20"/>
      <c r="FQ54" s="20"/>
      <c r="FR54" s="20"/>
      <c r="FS54" s="20"/>
      <c r="FT54" s="20"/>
      <c r="FU54" s="20"/>
      <c r="FV54" s="20"/>
      <c r="FW54" s="20"/>
      <c r="FX54" s="20"/>
      <c r="FY54" s="20"/>
      <c r="FZ54" s="20"/>
      <c r="GA54" s="20"/>
      <c r="GB54" s="20"/>
      <c r="GC54" s="20"/>
      <c r="GD54" s="20"/>
      <c r="GE54" s="20"/>
      <c r="GF54" s="20"/>
      <c r="GG54" s="20"/>
      <c r="GH54" s="20"/>
      <c r="GI54" s="20"/>
      <c r="GJ54" s="20"/>
      <c r="GK54" s="20"/>
      <c r="GL54" s="20"/>
      <c r="GM54" s="20"/>
      <c r="GN54" s="20"/>
      <c r="GO54" s="20"/>
      <c r="GP54" s="20"/>
      <c r="GQ54" s="20"/>
      <c r="GR54" s="20"/>
      <c r="GS54" s="20"/>
      <c r="GT54" s="20"/>
      <c r="GU54" s="20"/>
      <c r="GV54" s="20"/>
      <c r="GW54" s="20"/>
      <c r="GX54" s="20"/>
      <c r="GY54" s="20"/>
      <c r="GZ54" s="20"/>
      <c r="HA54" s="20"/>
      <c r="HB54" s="20"/>
      <c r="HC54" s="20"/>
      <c r="HD54" s="20"/>
      <c r="HE54" s="20"/>
      <c r="HF54" s="20"/>
      <c r="HG54" s="20"/>
      <c r="HH54" s="20"/>
      <c r="HI54" s="20"/>
      <c r="HJ54" s="20"/>
      <c r="HK54" s="20"/>
      <c r="HL54" s="20"/>
      <c r="HM54" s="20"/>
      <c r="HN54" s="20"/>
      <c r="HO54" s="20"/>
      <c r="HP54" s="20"/>
      <c r="HQ54" s="20"/>
      <c r="HR54" s="20"/>
      <c r="HS54" s="20"/>
      <c r="HT54" s="20"/>
      <c r="HU54" s="20"/>
      <c r="HV54" s="20"/>
      <c r="HW54" s="20"/>
      <c r="HX54" s="20"/>
      <c r="HY54" s="20"/>
      <c r="HZ54" s="20"/>
      <c r="IA54" s="20"/>
      <c r="IB54" s="20"/>
      <c r="IC54" s="20"/>
      <c r="ID54" s="20"/>
      <c r="IE54" s="20"/>
      <c r="IF54" s="20"/>
      <c r="IG54" s="20"/>
      <c r="IH54" s="20"/>
      <c r="II54" s="20"/>
      <c r="IJ54" s="20"/>
      <c r="IK54" s="20"/>
      <c r="IL54" s="20"/>
      <c r="IM54" s="20"/>
      <c r="IN54" s="20"/>
      <c r="IO54" s="20"/>
      <c r="IP54" s="20"/>
      <c r="IQ54" s="20"/>
      <c r="IR54" s="20"/>
      <c r="IS54" s="20"/>
      <c r="IT54" s="20"/>
      <c r="IU54" s="20"/>
      <c r="IV54" s="20"/>
      <c r="IW54" s="20"/>
      <c r="IX54" s="20"/>
      <c r="IY54" s="20"/>
      <c r="IZ54" s="20"/>
      <c r="JA54" s="20"/>
      <c r="JB54" s="20"/>
      <c r="JC54" s="20"/>
      <c r="JD54" s="20"/>
      <c r="JE54" s="20"/>
      <c r="JF54" s="20"/>
      <c r="JG54" s="20"/>
      <c r="JH54" s="20"/>
      <c r="JI54" s="20"/>
      <c r="JJ54" s="20"/>
      <c r="JK54" s="20"/>
      <c r="JL54" s="20"/>
      <c r="JM54" s="20"/>
      <c r="JN54" s="20"/>
      <c r="JO54" s="20"/>
      <c r="JP54" s="20"/>
      <c r="JQ54" s="20"/>
      <c r="JR54" s="20"/>
      <c r="JS54" s="20"/>
      <c r="JT54" s="20"/>
      <c r="JU54" s="20"/>
      <c r="JV54" s="20"/>
      <c r="JW54" s="20"/>
      <c r="JX54" s="20"/>
      <c r="JY54" s="20"/>
      <c r="JZ54" s="20"/>
      <c r="KA54" s="20"/>
      <c r="KB54" s="20"/>
      <c r="KC54" s="20"/>
      <c r="KD54" s="20"/>
      <c r="KE54" s="20"/>
      <c r="KF54" s="20"/>
      <c r="KG54" s="20"/>
      <c r="KH54" s="20"/>
      <c r="KI54" s="20"/>
      <c r="KJ54" s="20"/>
      <c r="KK54" s="20"/>
      <c r="KL54" s="20"/>
      <c r="KM54" s="20"/>
      <c r="KN54" s="20"/>
      <c r="KO54" s="20"/>
      <c r="KP54" s="20"/>
      <c r="KQ54" s="20"/>
      <c r="KR54" s="20"/>
      <c r="KS54" s="20"/>
      <c r="KT54" s="20"/>
      <c r="KU54" s="20"/>
      <c r="KV54" s="20"/>
      <c r="KW54" s="20"/>
      <c r="KX54" s="20"/>
      <c r="KY54" s="20"/>
      <c r="KZ54" s="20"/>
      <c r="LA54" s="20"/>
      <c r="LB54" s="20"/>
      <c r="LC54" s="20"/>
      <c r="LD54" s="20"/>
      <c r="LE54" s="20"/>
      <c r="LF54" s="20"/>
      <c r="LG54" s="20"/>
      <c r="LH54" s="20"/>
      <c r="LI54" s="20"/>
      <c r="LJ54" s="20"/>
      <c r="LK54" s="20"/>
      <c r="LL54" s="20"/>
      <c r="LM54" s="20"/>
      <c r="LN54" s="20"/>
      <c r="LO54" s="20"/>
      <c r="LP54" s="20"/>
      <c r="LQ54" s="20"/>
      <c r="LR54" s="20"/>
      <c r="LS54" s="20"/>
      <c r="LT54" s="20"/>
      <c r="LU54" s="20"/>
      <c r="LV54" s="20"/>
      <c r="LW54" s="20"/>
      <c r="LX54" s="20"/>
      <c r="LY54" s="20"/>
      <c r="LZ54" s="20"/>
      <c r="MA54" s="20"/>
      <c r="MB54" s="20"/>
      <c r="MC54" s="20"/>
      <c r="MD54" s="20"/>
      <c r="ME54" s="20"/>
      <c r="MF54" s="20"/>
      <c r="MG54" s="20"/>
      <c r="MH54" s="20"/>
      <c r="MI54" s="20"/>
      <c r="MJ54" s="20"/>
      <c r="MK54" s="20"/>
      <c r="ML54" s="20"/>
      <c r="MM54" s="20"/>
      <c r="MN54" s="20"/>
      <c r="MO54" s="20"/>
      <c r="MP54" s="20"/>
      <c r="MQ54" s="20"/>
      <c r="MR54" s="20"/>
      <c r="MS54" s="20"/>
      <c r="MT54" s="20"/>
      <c r="MU54" s="20"/>
      <c r="MV54" s="20"/>
      <c r="MW54" s="20"/>
      <c r="MX54" s="20"/>
      <c r="MY54" s="20"/>
      <c r="MZ54" s="20"/>
      <c r="NA54" s="20"/>
      <c r="NB54" s="20"/>
      <c r="NC54" s="20"/>
      <c r="ND54" s="20"/>
      <c r="NE54" s="20"/>
      <c r="NF54" s="20"/>
      <c r="NG54" s="20"/>
      <c r="NH54" s="20"/>
      <c r="NI54" s="20"/>
      <c r="NJ54" s="20"/>
      <c r="NK54" s="20"/>
      <c r="NL54" s="20"/>
      <c r="NM54" s="20"/>
      <c r="NN54" s="20"/>
      <c r="NO54" s="20"/>
      <c r="NP54" s="20"/>
      <c r="NQ54" s="20"/>
      <c r="NR54" s="20"/>
      <c r="NS54" s="20"/>
      <c r="NT54" s="20"/>
      <c r="NU54" s="20"/>
      <c r="NV54" s="20"/>
      <c r="NW54" s="20"/>
      <c r="NX54" s="20"/>
      <c r="NY54" s="20"/>
      <c r="NZ54" s="20"/>
      <c r="OA54" s="20"/>
      <c r="OB54" s="20"/>
      <c r="OC54" s="20"/>
      <c r="OD54" s="20"/>
      <c r="OE54" s="20"/>
      <c r="OF54" s="20"/>
      <c r="OG54" s="20"/>
      <c r="OH54" s="20"/>
      <c r="OI54" s="20"/>
      <c r="OJ54" s="20"/>
      <c r="OK54" s="20"/>
      <c r="OL54" s="20"/>
      <c r="OM54" s="20"/>
      <c r="ON54" s="20"/>
      <c r="OO54" s="20"/>
      <c r="OP54" s="20"/>
      <c r="OQ54" s="20"/>
      <c r="OR54" s="20"/>
      <c r="OS54" s="20"/>
      <c r="OT54" s="20"/>
      <c r="OU54" s="20"/>
      <c r="OV54" s="20"/>
      <c r="OW54" s="20"/>
      <c r="OX54" s="20"/>
      <c r="OY54" s="20"/>
      <c r="OZ54" s="20"/>
      <c r="PA54" s="20"/>
      <c r="PB54" s="20"/>
      <c r="PC54" s="20"/>
      <c r="PD54" s="20"/>
      <c r="PE54" s="20"/>
      <c r="PF54" s="20"/>
      <c r="PG54" s="20"/>
      <c r="PH54" s="20"/>
      <c r="PI54" s="20"/>
      <c r="PJ54" s="20"/>
      <c r="PK54" s="20"/>
      <c r="PL54" s="20"/>
      <c r="PM54" s="20"/>
      <c r="PN54" s="20"/>
      <c r="PO54" s="20"/>
      <c r="PP54" s="20"/>
      <c r="PQ54" s="20"/>
      <c r="PR54" s="20"/>
      <c r="PS54" s="20"/>
      <c r="PT54" s="20"/>
      <c r="PU54" s="20"/>
      <c r="PV54" s="20"/>
      <c r="PW54" s="20"/>
      <c r="PX54" s="20"/>
      <c r="PY54" s="20"/>
      <c r="PZ54" s="20"/>
      <c r="QA54" s="20"/>
      <c r="QB54" s="20"/>
      <c r="QC54" s="20"/>
      <c r="QD54" s="20"/>
      <c r="QE54" s="20"/>
      <c r="QF54" s="20"/>
      <c r="QG54" s="20"/>
      <c r="QH54" s="20"/>
      <c r="QI54" s="20"/>
      <c r="QJ54" s="20"/>
      <c r="QK54" s="20"/>
      <c r="QL54" s="20"/>
      <c r="QM54" s="20"/>
      <c r="QN54" s="20"/>
      <c r="QO54" s="20"/>
      <c r="QP54" s="20"/>
      <c r="QQ54" s="20"/>
      <c r="QR54" s="20"/>
      <c r="QS54" s="20"/>
      <c r="QT54" s="20"/>
      <c r="QU54" s="20"/>
      <c r="QV54" s="20"/>
      <c r="QW54" s="20"/>
      <c r="QX54" s="20"/>
      <c r="QY54" s="20"/>
      <c r="QZ54" s="20"/>
      <c r="RA54" s="20"/>
      <c r="RB54" s="20"/>
      <c r="RC54" s="20"/>
      <c r="RD54" s="20"/>
      <c r="RE54" s="20"/>
      <c r="RF54" s="20"/>
      <c r="RG54" s="20"/>
      <c r="RH54" s="20"/>
      <c r="RI54" s="20"/>
      <c r="RJ54" s="20"/>
      <c r="RK54" s="20"/>
      <c r="RL54" s="20"/>
      <c r="RM54" s="20"/>
      <c r="RN54" s="20"/>
      <c r="RO54" s="20"/>
      <c r="RP54" s="20"/>
      <c r="RQ54" s="20"/>
      <c r="RR54" s="20"/>
      <c r="RS54" s="20"/>
      <c r="RT54" s="20"/>
      <c r="RU54" s="20"/>
      <c r="RV54" s="20"/>
      <c r="RW54" s="20"/>
      <c r="RX54" s="20"/>
      <c r="RY54" s="20"/>
      <c r="RZ54" s="20"/>
      <c r="SA54" s="20"/>
      <c r="SB54" s="20"/>
      <c r="SC54" s="20"/>
      <c r="SD54" s="20"/>
      <c r="SE54" s="20"/>
      <c r="SF54" s="20"/>
      <c r="SG54" s="20"/>
      <c r="SH54" s="20"/>
      <c r="SI54" s="20"/>
      <c r="SJ54" s="20"/>
      <c r="SK54" s="20"/>
      <c r="SL54" s="20"/>
      <c r="SM54" s="20"/>
      <c r="SN54" s="20"/>
      <c r="SO54" s="20"/>
      <c r="SP54" s="20"/>
      <c r="SQ54" s="20"/>
      <c r="SR54" s="20"/>
      <c r="SS54" s="20"/>
      <c r="ST54" s="20"/>
      <c r="SU54" s="20"/>
      <c r="SV54" s="20"/>
      <c r="SW54" s="20"/>
      <c r="SX54" s="20"/>
      <c r="SY54" s="20"/>
      <c r="SZ54" s="20"/>
      <c r="TA54" s="20"/>
      <c r="TB54" s="20"/>
      <c r="TC54" s="20"/>
      <c r="TD54" s="20"/>
      <c r="TE54" s="20"/>
      <c r="TF54" s="20"/>
      <c r="TG54" s="20"/>
      <c r="TH54" s="20"/>
      <c r="TI54" s="20"/>
      <c r="TJ54" s="20"/>
      <c r="TK54" s="20"/>
      <c r="TL54" s="20"/>
      <c r="TM54" s="20"/>
      <c r="TN54" s="20"/>
      <c r="TO54" s="20"/>
      <c r="TP54" s="20"/>
      <c r="TQ54" s="20"/>
      <c r="TR54" s="20"/>
      <c r="TS54" s="20"/>
      <c r="TT54" s="20"/>
      <c r="TU54" s="20"/>
      <c r="TV54" s="20"/>
      <c r="TW54" s="20"/>
      <c r="TX54" s="20"/>
      <c r="TY54" s="20"/>
      <c r="TZ54" s="20"/>
      <c r="UA54" s="20"/>
      <c r="UB54" s="20"/>
      <c r="UC54" s="20"/>
      <c r="UD54" s="20"/>
      <c r="UE54" s="20"/>
      <c r="UF54" s="20"/>
      <c r="UG54" s="20"/>
      <c r="UH54" s="20"/>
      <c r="UI54" s="20"/>
      <c r="UJ54" s="20"/>
      <c r="UK54" s="20"/>
      <c r="UL54" s="20"/>
      <c r="UM54" s="20"/>
      <c r="UN54" s="20"/>
      <c r="UO54" s="20"/>
      <c r="UP54" s="20"/>
      <c r="UQ54" s="20"/>
      <c r="UR54" s="20"/>
      <c r="US54" s="20"/>
      <c r="UT54" s="20"/>
      <c r="UU54" s="20"/>
      <c r="UV54" s="20"/>
      <c r="UW54" s="20"/>
      <c r="UX54" s="20"/>
      <c r="UY54" s="20"/>
      <c r="UZ54" s="20"/>
      <c r="VA54" s="20"/>
      <c r="VB54" s="20"/>
      <c r="VC54" s="20"/>
      <c r="VD54" s="20"/>
      <c r="VE54" s="20"/>
      <c r="VF54" s="20"/>
      <c r="VG54" s="20"/>
      <c r="VH54" s="20"/>
      <c r="VI54" s="20"/>
      <c r="VJ54" s="20"/>
      <c r="VK54" s="20"/>
      <c r="VL54" s="20"/>
      <c r="VM54" s="20"/>
      <c r="VN54" s="20"/>
      <c r="VO54" s="20"/>
      <c r="VP54" s="20"/>
      <c r="VQ54" s="20"/>
      <c r="VR54" s="20"/>
      <c r="VS54" s="20"/>
      <c r="VT54" s="20"/>
      <c r="VU54" s="20"/>
      <c r="VV54" s="20"/>
      <c r="VW54" s="20"/>
      <c r="VX54" s="20"/>
      <c r="VY54" s="20"/>
      <c r="VZ54" s="20"/>
      <c r="WA54" s="20"/>
      <c r="WB54" s="20"/>
      <c r="WC54" s="20"/>
      <c r="WD54" s="20"/>
      <c r="WE54" s="20"/>
      <c r="WF54" s="20"/>
      <c r="WG54" s="20"/>
      <c r="WH54" s="20"/>
      <c r="WI54" s="20"/>
      <c r="WJ54" s="20"/>
      <c r="WK54" s="20"/>
      <c r="WL54" s="20"/>
      <c r="WM54" s="20"/>
      <c r="WN54" s="20"/>
      <c r="WO54" s="20"/>
      <c r="WP54" s="20"/>
      <c r="WQ54" s="20"/>
      <c r="WR54" s="20"/>
      <c r="WS54" s="20"/>
      <c r="WT54" s="20"/>
      <c r="WU54" s="20"/>
      <c r="WV54" s="20"/>
      <c r="WW54" s="20"/>
      <c r="WX54" s="20"/>
      <c r="WY54" s="20"/>
      <c r="WZ54" s="20"/>
      <c r="XA54" s="20"/>
      <c r="XB54" s="20"/>
      <c r="XC54" s="20"/>
      <c r="XD54" s="20"/>
      <c r="XE54" s="20"/>
      <c r="XF54" s="20"/>
      <c r="XG54" s="20"/>
      <c r="XH54" s="20"/>
      <c r="XI54" s="20"/>
      <c r="XJ54" s="20"/>
      <c r="XK54" s="20"/>
      <c r="XL54" s="20"/>
      <c r="XM54" s="20"/>
      <c r="XN54" s="20"/>
      <c r="XO54" s="20"/>
      <c r="XP54" s="20"/>
      <c r="XQ54" s="20"/>
      <c r="XR54" s="20"/>
      <c r="XS54" s="20"/>
      <c r="XT54" s="20"/>
      <c r="XU54" s="20"/>
      <c r="XV54" s="20"/>
      <c r="XW54" s="20"/>
      <c r="XX54" s="20"/>
      <c r="XY54" s="20"/>
      <c r="XZ54" s="20"/>
      <c r="YA54" s="20"/>
      <c r="YB54" s="20"/>
      <c r="YC54" s="20"/>
      <c r="YD54" s="20"/>
      <c r="YE54" s="20"/>
      <c r="YF54" s="20"/>
      <c r="YG54" s="20"/>
      <c r="YH54" s="20"/>
      <c r="YI54" s="20"/>
      <c r="YJ54" s="20"/>
      <c r="YK54" s="20"/>
      <c r="YL54" s="20"/>
      <c r="YM54" s="20"/>
      <c r="YN54" s="20"/>
      <c r="YO54" s="20"/>
      <c r="YP54" s="20"/>
      <c r="YQ54" s="20"/>
      <c r="YR54" s="20"/>
      <c r="YS54" s="20"/>
      <c r="YT54" s="20"/>
      <c r="YU54" s="20"/>
      <c r="YV54" s="20"/>
      <c r="YW54" s="20"/>
      <c r="YX54" s="20"/>
      <c r="YY54" s="20"/>
      <c r="YZ54" s="20"/>
      <c r="ZA54" s="20"/>
      <c r="ZB54" s="20"/>
      <c r="ZC54" s="20"/>
      <c r="ZD54" s="20"/>
      <c r="ZE54" s="20"/>
      <c r="ZF54" s="20"/>
      <c r="ZG54" s="20"/>
      <c r="ZH54" s="20"/>
      <c r="ZI54" s="20"/>
      <c r="ZJ54" s="20"/>
      <c r="ZK54" s="20"/>
      <c r="ZL54" s="20"/>
      <c r="ZM54" s="20"/>
      <c r="ZN54" s="20"/>
      <c r="ZO54" s="20"/>
      <c r="ZP54" s="20"/>
      <c r="ZQ54" s="20"/>
      <c r="ZR54" s="20"/>
      <c r="ZS54" s="20"/>
      <c r="ZT54" s="20"/>
      <c r="ZU54" s="20"/>
      <c r="ZV54" s="20"/>
      <c r="ZW54" s="20"/>
      <c r="ZX54" s="20"/>
      <c r="ZY54" s="20"/>
      <c r="ZZ54" s="20"/>
      <c r="AAA54" s="20"/>
      <c r="AAB54" s="20"/>
      <c r="AAC54" s="20"/>
      <c r="AAD54" s="20"/>
      <c r="AAE54" s="20"/>
      <c r="AAF54" s="20"/>
      <c r="AAG54" s="20"/>
      <c r="AAH54" s="20"/>
      <c r="AAI54" s="20"/>
      <c r="AAJ54" s="20"/>
      <c r="AAK54" s="20"/>
      <c r="AAL54" s="20"/>
      <c r="AAM54" s="20"/>
      <c r="AAN54" s="20"/>
      <c r="AAO54" s="20"/>
      <c r="AAP54" s="20"/>
      <c r="AAQ54" s="20"/>
      <c r="AAR54" s="20"/>
      <c r="AAS54" s="20"/>
      <c r="AAT54" s="20"/>
      <c r="AAU54" s="20"/>
      <c r="AAV54" s="20"/>
      <c r="AAW54" s="20"/>
      <c r="AAX54" s="20"/>
      <c r="AAY54" s="20"/>
      <c r="AAZ54" s="20"/>
      <c r="ABA54" s="20"/>
      <c r="ABB54" s="20"/>
      <c r="ABC54" s="20"/>
      <c r="ABD54" s="20"/>
      <c r="ABE54" s="20"/>
      <c r="ABF54" s="20"/>
      <c r="ABG54" s="20"/>
      <c r="ABH54" s="20"/>
      <c r="ABI54" s="20"/>
      <c r="ABJ54" s="20"/>
      <c r="ABK54" s="20"/>
      <c r="ABL54" s="20"/>
      <c r="ABM54" s="20"/>
      <c r="ABN54" s="20"/>
      <c r="ABO54" s="20"/>
      <c r="ABP54" s="20"/>
      <c r="ABQ54" s="20"/>
      <c r="ABR54" s="20"/>
      <c r="ABS54" s="20"/>
      <c r="ABT54" s="20"/>
      <c r="ABU54" s="20"/>
      <c r="ABV54" s="20"/>
      <c r="ABW54" s="20"/>
      <c r="ABX54" s="20"/>
      <c r="ABY54" s="20"/>
      <c r="ABZ54" s="20"/>
      <c r="ACA54" s="20"/>
      <c r="ACB54" s="20"/>
      <c r="ACC54" s="20"/>
      <c r="ACD54" s="20"/>
      <c r="ACE54" s="20"/>
      <c r="ACF54" s="20"/>
      <c r="ACG54" s="20"/>
      <c r="ACH54" s="20"/>
      <c r="ACI54" s="20"/>
      <c r="ACJ54" s="20"/>
      <c r="ACK54" s="20"/>
      <c r="ACL54" s="20"/>
      <c r="ACM54" s="20"/>
      <c r="ACN54" s="20"/>
      <c r="ACO54" s="20"/>
      <c r="ACP54" s="20"/>
      <c r="ACQ54" s="20"/>
      <c r="ACR54" s="20"/>
      <c r="ACS54" s="20"/>
      <c r="ACT54" s="20"/>
      <c r="ACU54" s="20"/>
      <c r="ACV54" s="20"/>
      <c r="ACW54" s="20"/>
      <c r="ACX54" s="20"/>
      <c r="ACY54" s="20"/>
      <c r="ACZ54" s="20"/>
      <c r="ADA54" s="20"/>
      <c r="ADB54" s="20"/>
      <c r="ADC54" s="20"/>
      <c r="ADD54" s="20"/>
      <c r="ADE54" s="20"/>
      <c r="ADF54" s="20"/>
      <c r="ADG54" s="20"/>
      <c r="ADH54" s="20"/>
      <c r="ADI54" s="20"/>
      <c r="ADJ54" s="20"/>
      <c r="ADK54" s="20"/>
      <c r="ADL54" s="20"/>
      <c r="ADM54" s="20"/>
      <c r="ADN54" s="20"/>
      <c r="ADO54" s="20"/>
      <c r="ADP54" s="20"/>
      <c r="ADQ54" s="20"/>
      <c r="ADR54" s="20"/>
      <c r="ADS54" s="20"/>
      <c r="ADT54" s="20"/>
      <c r="ADU54" s="20"/>
      <c r="ADV54" s="20"/>
      <c r="ADW54" s="20"/>
      <c r="ADX54" s="20"/>
      <c r="ADY54" s="20"/>
      <c r="ADZ54" s="20"/>
      <c r="AEA54" s="20"/>
      <c r="AEB54" s="20"/>
      <c r="AEC54" s="20"/>
      <c r="AED54" s="20"/>
      <c r="AEE54" s="20"/>
      <c r="AEF54" s="20"/>
      <c r="AEG54" s="20"/>
      <c r="AEH54" s="20"/>
      <c r="AEI54" s="20"/>
      <c r="AEJ54" s="20"/>
      <c r="AEK54" s="20"/>
      <c r="AEL54" s="20"/>
      <c r="AEM54" s="20"/>
      <c r="AEN54" s="20"/>
      <c r="AEO54" s="20"/>
      <c r="AEP54" s="20"/>
      <c r="AEQ54" s="20"/>
      <c r="AER54" s="20"/>
      <c r="AES54" s="20"/>
      <c r="AET54" s="20"/>
      <c r="AEU54" s="20"/>
      <c r="AEV54" s="20"/>
      <c r="AEW54" s="20"/>
      <c r="AEX54" s="20"/>
      <c r="AEY54" s="20"/>
      <c r="AEZ54" s="20"/>
      <c r="AFA54" s="20"/>
      <c r="AFB54" s="20"/>
      <c r="AFC54" s="20"/>
      <c r="AFD54" s="20"/>
      <c r="AFE54" s="20"/>
      <c r="AFF54" s="20"/>
      <c r="AFG54" s="20"/>
      <c r="AFH54" s="20"/>
      <c r="AFI54" s="20"/>
      <c r="AFJ54" s="20"/>
      <c r="AFK54" s="20"/>
      <c r="AFL54" s="20"/>
      <c r="AFM54" s="20"/>
      <c r="AFN54" s="20"/>
      <c r="AFO54" s="20"/>
      <c r="AFP54" s="20"/>
      <c r="AFQ54" s="20"/>
      <c r="AFR54" s="20"/>
      <c r="AFS54" s="20"/>
      <c r="AFT54" s="20"/>
      <c r="AFU54" s="20"/>
      <c r="AFV54" s="20"/>
      <c r="AFW54" s="20"/>
      <c r="AFX54" s="20"/>
      <c r="AFY54" s="20"/>
      <c r="AFZ54" s="20"/>
      <c r="AGA54" s="20"/>
      <c r="AGB54" s="20"/>
      <c r="AGC54" s="20"/>
      <c r="AGD54" s="20"/>
      <c r="AGE54" s="20"/>
      <c r="AGF54" s="20"/>
      <c r="AGG54" s="20"/>
      <c r="AGH54" s="20"/>
      <c r="AGI54" s="20"/>
      <c r="AGJ54" s="20"/>
      <c r="AGK54" s="20"/>
      <c r="AGL54" s="20"/>
      <c r="AGM54" s="20"/>
      <c r="AGN54" s="20"/>
      <c r="AGO54" s="20"/>
      <c r="AGP54" s="20"/>
      <c r="AGQ54" s="20"/>
      <c r="AGR54" s="20"/>
      <c r="AGS54" s="20"/>
      <c r="AGT54" s="20"/>
      <c r="AGU54" s="20"/>
      <c r="AGV54" s="20"/>
      <c r="AGW54" s="20"/>
      <c r="AGX54" s="20"/>
      <c r="AGY54" s="20"/>
      <c r="AGZ54" s="20"/>
      <c r="AHA54" s="20"/>
      <c r="AHB54" s="20"/>
      <c r="AHC54" s="20"/>
      <c r="AHD54" s="20"/>
      <c r="AHE54" s="20"/>
      <c r="AHF54" s="20"/>
      <c r="AHG54" s="20"/>
      <c r="AHH54" s="20"/>
      <c r="AHI54" s="20"/>
      <c r="AHJ54" s="20"/>
      <c r="AHK54" s="20"/>
      <c r="AHL54" s="20"/>
      <c r="AHM54" s="20"/>
      <c r="AHN54" s="20"/>
      <c r="AHO54" s="20"/>
      <c r="AHP54" s="20"/>
      <c r="AHQ54" s="20"/>
      <c r="AHR54" s="20"/>
      <c r="AHS54" s="20"/>
      <c r="AHT54" s="20"/>
      <c r="AHU54" s="20"/>
      <c r="AHV54" s="20"/>
      <c r="AHW54" s="20"/>
      <c r="AHX54" s="20"/>
      <c r="AHY54" s="20"/>
      <c r="AHZ54" s="20"/>
      <c r="AIA54" s="20"/>
      <c r="AIB54" s="20"/>
      <c r="AIC54" s="20"/>
      <c r="AID54" s="20"/>
      <c r="AIE54" s="20"/>
      <c r="AIF54" s="20"/>
      <c r="AIG54" s="20"/>
      <c r="AIH54" s="20"/>
      <c r="AII54" s="20"/>
      <c r="AIJ54" s="20"/>
      <c r="AIK54" s="20"/>
      <c r="AIL54" s="20"/>
      <c r="AIM54" s="20"/>
      <c r="AIN54" s="20"/>
      <c r="AIO54" s="20"/>
      <c r="AIP54" s="20"/>
      <c r="AIQ54" s="20"/>
      <c r="AIR54" s="20"/>
      <c r="AIS54" s="20"/>
      <c r="AIT54" s="20"/>
      <c r="AIU54" s="20"/>
      <c r="AIV54" s="20"/>
      <c r="AIW54" s="20"/>
      <c r="AIX54" s="20"/>
      <c r="AIY54" s="20"/>
      <c r="AIZ54" s="20"/>
      <c r="AJA54" s="20"/>
      <c r="AJB54" s="20"/>
      <c r="AJC54" s="20"/>
      <c r="AJD54" s="20"/>
      <c r="AJE54" s="20"/>
      <c r="AJF54" s="20"/>
      <c r="AJG54" s="20"/>
      <c r="AJH54" s="20"/>
      <c r="AJI54" s="20"/>
      <c r="AJJ54" s="20"/>
      <c r="AJK54" s="20"/>
      <c r="AJL54" s="20"/>
      <c r="AJM54" s="20"/>
      <c r="AJN54" s="20"/>
      <c r="AJO54" s="20"/>
      <c r="AJP54" s="20"/>
      <c r="AJQ54" s="20"/>
      <c r="AJR54" s="20"/>
      <c r="AJS54" s="20"/>
      <c r="AJT54" s="20"/>
      <c r="AJU54" s="20"/>
      <c r="AJV54" s="20"/>
      <c r="AJW54" s="20"/>
      <c r="AJX54" s="20"/>
      <c r="AJY54" s="20"/>
      <c r="AJZ54" s="20"/>
      <c r="AKA54" s="20"/>
      <c r="AKB54" s="20"/>
      <c r="AKC54" s="20"/>
      <c r="AKD54" s="20"/>
      <c r="AKE54" s="20"/>
      <c r="AKF54" s="20"/>
      <c r="AKG54" s="20"/>
      <c r="AKH54" s="20"/>
      <c r="AKI54" s="20"/>
      <c r="AKJ54" s="20"/>
      <c r="AKK54" s="20"/>
      <c r="AKL54" s="20"/>
      <c r="AKM54" s="20"/>
      <c r="AKN54" s="20"/>
      <c r="AKO54" s="20"/>
      <c r="AKP54" s="20"/>
      <c r="AKQ54" s="20"/>
      <c r="AKR54" s="20"/>
      <c r="AKS54" s="20"/>
      <c r="AKT54" s="20"/>
      <c r="AKU54" s="20"/>
      <c r="AKV54" s="20"/>
      <c r="AKW54" s="20"/>
      <c r="AKX54" s="20"/>
      <c r="AKY54" s="20"/>
      <c r="AKZ54" s="20"/>
      <c r="ALA54" s="20"/>
      <c r="ALB54" s="20"/>
      <c r="ALC54" s="20"/>
      <c r="ALD54" s="20"/>
      <c r="ALE54" s="20"/>
      <c r="ALF54" s="20"/>
      <c r="ALG54" s="20"/>
      <c r="ALH54" s="20"/>
      <c r="ALI54" s="20"/>
      <c r="ALJ54" s="20"/>
      <c r="ALK54" s="20"/>
      <c r="ALL54" s="20"/>
      <c r="ALM54" s="20"/>
      <c r="ALN54" s="20"/>
      <c r="ALO54" s="20"/>
      <c r="ALP54" s="20"/>
      <c r="ALQ54" s="20"/>
      <c r="ALR54" s="20"/>
      <c r="ALS54" s="20"/>
      <c r="ALT54" s="20"/>
      <c r="ALU54" s="20"/>
      <c r="ALV54" s="20"/>
      <c r="ALW54" s="20"/>
      <c r="ALX54" s="20"/>
      <c r="ALY54" s="20"/>
      <c r="ALZ54" s="20"/>
      <c r="AMA54" s="20"/>
      <c r="AMB54" s="20"/>
      <c r="AMC54" s="20"/>
      <c r="AMD54" s="20"/>
      <c r="AME54" s="20"/>
      <c r="AMF54" s="20"/>
      <c r="AMG54" s="20"/>
      <c r="AMH54" s="20"/>
      <c r="AMI54" s="20"/>
      <c r="AMJ54" s="20"/>
      <c r="AMK54" s="20"/>
      <c r="AML54" s="20"/>
      <c r="AMM54" s="20"/>
      <c r="AMN54" s="20"/>
      <c r="AMO54" s="20"/>
      <c r="AMP54" s="20"/>
      <c r="AMQ54" s="20"/>
      <c r="AMR54" s="20"/>
      <c r="AMS54" s="20"/>
      <c r="AMT54" s="20"/>
      <c r="AMU54" s="20"/>
      <c r="AMV54" s="20"/>
      <c r="AMW54" s="20"/>
      <c r="AMX54" s="20"/>
      <c r="AMY54" s="20"/>
      <c r="AMZ54" s="20"/>
      <c r="ANA54" s="20"/>
      <c r="ANB54" s="20"/>
      <c r="ANC54" s="20"/>
      <c r="AND54" s="20"/>
      <c r="ANE54" s="20"/>
      <c r="ANF54" s="20"/>
      <c r="ANG54" s="20"/>
      <c r="ANH54" s="20"/>
      <c r="ANI54" s="20"/>
      <c r="ANJ54" s="20"/>
      <c r="ANK54" s="20"/>
      <c r="ANL54" s="20"/>
      <c r="ANM54" s="20"/>
      <c r="ANN54" s="20"/>
      <c r="ANO54" s="20"/>
      <c r="ANP54" s="20"/>
      <c r="ANQ54" s="20"/>
      <c r="ANR54" s="20"/>
      <c r="ANS54" s="20"/>
      <c r="ANT54" s="20"/>
      <c r="ANU54" s="20"/>
      <c r="ANV54" s="20"/>
      <c r="ANW54" s="20"/>
      <c r="ANX54" s="20"/>
      <c r="ANY54" s="20"/>
      <c r="ANZ54" s="20"/>
      <c r="AOA54" s="20"/>
      <c r="AOB54" s="20"/>
      <c r="AOC54" s="20"/>
      <c r="AOD54" s="20"/>
      <c r="AOE54" s="20"/>
      <c r="AOF54" s="20"/>
      <c r="AOG54" s="20"/>
      <c r="AOH54" s="20"/>
      <c r="AOI54" s="20"/>
      <c r="AOJ54" s="20"/>
      <c r="AOK54" s="20"/>
      <c r="AOL54" s="20"/>
      <c r="AOM54" s="20"/>
      <c r="AON54" s="20"/>
      <c r="AOO54" s="20"/>
      <c r="AOP54" s="20"/>
      <c r="AOQ54" s="20"/>
      <c r="AOR54" s="20"/>
      <c r="AOS54" s="20"/>
      <c r="AOT54" s="20"/>
      <c r="AOU54" s="20"/>
      <c r="AOV54" s="20"/>
      <c r="AOW54" s="20"/>
      <c r="AOX54" s="20"/>
      <c r="AOY54" s="20"/>
      <c r="AOZ54" s="20"/>
      <c r="APA54" s="20"/>
      <c r="APB54" s="20"/>
      <c r="APC54" s="20"/>
      <c r="APD54" s="20"/>
      <c r="APE54" s="20"/>
      <c r="APF54" s="20"/>
      <c r="APG54" s="20"/>
      <c r="APH54" s="20"/>
      <c r="API54" s="20"/>
      <c r="APJ54" s="20"/>
      <c r="APK54" s="20"/>
      <c r="APL54" s="20"/>
      <c r="APM54" s="20"/>
      <c r="APN54" s="20"/>
      <c r="APO54" s="20"/>
      <c r="APP54" s="20"/>
      <c r="APQ54" s="20"/>
      <c r="APR54" s="20"/>
      <c r="APS54" s="20"/>
      <c r="APT54" s="20"/>
      <c r="APU54" s="20"/>
      <c r="APV54" s="20"/>
      <c r="APW54" s="20"/>
      <c r="APX54" s="20"/>
      <c r="APY54" s="20"/>
      <c r="APZ54" s="20"/>
      <c r="AQA54" s="20"/>
      <c r="AQB54" s="20"/>
      <c r="AQC54" s="20"/>
      <c r="AQD54" s="20"/>
      <c r="AQE54" s="20"/>
      <c r="AQF54" s="20"/>
      <c r="AQG54" s="20"/>
      <c r="AQH54" s="20"/>
      <c r="AQI54" s="20"/>
      <c r="AQJ54" s="20"/>
      <c r="AQK54" s="20"/>
      <c r="AQL54" s="20"/>
      <c r="AQM54" s="20"/>
      <c r="AQN54" s="20"/>
      <c r="AQO54" s="20"/>
      <c r="AQP54" s="20"/>
      <c r="AQQ54" s="20"/>
      <c r="AQR54" s="20"/>
      <c r="AQS54" s="20"/>
      <c r="AQT54" s="20"/>
      <c r="AQU54" s="20"/>
      <c r="AQV54" s="20"/>
      <c r="AQW54" s="20"/>
      <c r="AQX54" s="20"/>
      <c r="AQY54" s="20"/>
      <c r="AQZ54" s="20"/>
      <c r="ARA54" s="20"/>
      <c r="ARB54" s="20"/>
      <c r="ARC54" s="20"/>
      <c r="ARD54" s="20"/>
      <c r="ARE54" s="20"/>
      <c r="ARF54" s="20"/>
      <c r="ARG54" s="20"/>
      <c r="ARH54" s="20"/>
      <c r="ARI54" s="20"/>
      <c r="ARJ54" s="20"/>
      <c r="ARK54" s="20"/>
      <c r="ARL54" s="20"/>
      <c r="ARM54" s="20"/>
      <c r="ARN54" s="20"/>
      <c r="ARO54" s="20"/>
      <c r="ARP54" s="20"/>
      <c r="ARQ54" s="20"/>
      <c r="ARR54" s="20"/>
      <c r="ARS54" s="20"/>
      <c r="ART54" s="20"/>
      <c r="ARU54" s="20"/>
      <c r="ARV54" s="20"/>
      <c r="ARW54" s="20"/>
      <c r="ARX54" s="20"/>
      <c r="ARY54" s="20"/>
      <c r="ARZ54" s="20"/>
      <c r="ASA54" s="20"/>
      <c r="ASB54" s="20"/>
      <c r="ASC54" s="20"/>
      <c r="ASD54" s="20"/>
      <c r="ASE54" s="20"/>
      <c r="ASF54" s="20"/>
      <c r="ASG54" s="20"/>
      <c r="ASH54" s="20"/>
      <c r="ASI54" s="20"/>
      <c r="ASJ54" s="20"/>
      <c r="ASK54" s="20"/>
      <c r="ASL54" s="20"/>
      <c r="ASM54" s="20"/>
      <c r="ASN54" s="20"/>
      <c r="ASO54" s="20"/>
      <c r="ASP54" s="20"/>
      <c r="ASQ54" s="20"/>
      <c r="ASR54" s="20"/>
      <c r="ASS54" s="20"/>
      <c r="AST54" s="20"/>
      <c r="ASU54" s="20"/>
      <c r="ASV54" s="20"/>
      <c r="ASW54" s="20"/>
      <c r="ASX54" s="20"/>
      <c r="ASY54" s="20"/>
      <c r="ASZ54" s="20"/>
      <c r="ATA54" s="20"/>
      <c r="ATB54" s="20"/>
      <c r="ATC54" s="20"/>
      <c r="ATD54" s="20"/>
      <c r="ATE54" s="20"/>
      <c r="ATF54" s="20"/>
      <c r="ATG54" s="20"/>
      <c r="ATH54" s="20"/>
      <c r="ATI54" s="20"/>
      <c r="ATJ54" s="20"/>
      <c r="ATK54" s="20"/>
      <c r="ATL54" s="20"/>
      <c r="ATM54" s="20"/>
      <c r="ATN54" s="20"/>
      <c r="ATO54" s="20"/>
      <c r="ATP54" s="20"/>
      <c r="ATQ54" s="20"/>
      <c r="ATR54" s="20"/>
      <c r="ATS54" s="20"/>
      <c r="ATT54" s="20"/>
      <c r="ATU54" s="20"/>
      <c r="ATV54" s="20"/>
      <c r="ATW54" s="20"/>
      <c r="ATX54" s="20"/>
      <c r="ATY54" s="20"/>
      <c r="ATZ54" s="20"/>
      <c r="AUA54" s="20"/>
      <c r="AUB54" s="20"/>
      <c r="AUC54" s="20"/>
      <c r="AUD54" s="20"/>
      <c r="AUE54" s="20"/>
      <c r="AUF54" s="20"/>
      <c r="AUG54" s="20"/>
      <c r="AUH54" s="20"/>
      <c r="AUI54" s="20"/>
      <c r="AUJ54" s="20"/>
      <c r="AUK54" s="20"/>
      <c r="AUL54" s="20"/>
      <c r="AUM54" s="20"/>
      <c r="AUN54" s="20"/>
      <c r="AUO54" s="20"/>
      <c r="AUP54" s="20"/>
      <c r="AUQ54" s="20"/>
      <c r="AUR54" s="20"/>
      <c r="AUS54" s="20"/>
      <c r="AUT54" s="20"/>
      <c r="AUU54" s="20"/>
      <c r="AUV54" s="20"/>
      <c r="AUW54" s="20"/>
      <c r="AUX54" s="20"/>
      <c r="AUY54" s="20"/>
      <c r="AUZ54" s="20"/>
      <c r="AVA54" s="20"/>
      <c r="AVB54" s="20"/>
      <c r="AVC54" s="20"/>
      <c r="AVD54" s="20"/>
      <c r="AVE54" s="20"/>
      <c r="AVF54" s="20"/>
      <c r="AVG54" s="20"/>
      <c r="AVH54" s="20"/>
      <c r="AVI54" s="20"/>
      <c r="AVJ54" s="20"/>
      <c r="AVK54" s="20"/>
      <c r="AVL54" s="20"/>
      <c r="AVM54" s="20"/>
      <c r="AVN54" s="20"/>
      <c r="AVO54" s="20"/>
      <c r="AVP54" s="20"/>
      <c r="AVQ54" s="20"/>
      <c r="AVR54" s="20"/>
      <c r="AVS54" s="20"/>
      <c r="AVT54" s="20"/>
      <c r="AVU54" s="20"/>
      <c r="AVV54" s="20"/>
      <c r="AVW54" s="20"/>
      <c r="AVX54" s="20"/>
      <c r="AVY54" s="20"/>
      <c r="AVZ54" s="20"/>
      <c r="AWA54" s="20"/>
      <c r="AWB54" s="20"/>
      <c r="AWC54" s="20"/>
      <c r="AWD54" s="20"/>
      <c r="AWE54" s="20"/>
      <c r="AWF54" s="20"/>
      <c r="AWG54" s="20"/>
      <c r="AWH54" s="20"/>
      <c r="AWI54" s="20"/>
      <c r="AWJ54" s="20"/>
      <c r="AWK54" s="20"/>
      <c r="AWL54" s="20"/>
      <c r="AWM54" s="20"/>
      <c r="AWN54" s="20"/>
      <c r="AWO54" s="20"/>
      <c r="AWP54" s="20"/>
      <c r="AWQ54" s="20"/>
      <c r="AWR54" s="20"/>
      <c r="AWS54" s="20"/>
      <c r="AWT54" s="20"/>
      <c r="AWU54" s="20"/>
      <c r="AWV54" s="20"/>
      <c r="AWW54" s="20"/>
      <c r="AWX54" s="20"/>
      <c r="AWY54" s="20"/>
      <c r="AWZ54" s="20"/>
      <c r="AXA54" s="20"/>
      <c r="AXB54" s="20"/>
      <c r="AXC54" s="20"/>
      <c r="AXD54" s="20"/>
      <c r="AXE54" s="20"/>
      <c r="AXF54" s="20"/>
      <c r="AXG54" s="20"/>
      <c r="AXH54" s="20"/>
      <c r="AXI54" s="20"/>
      <c r="AXJ54" s="20"/>
      <c r="AXK54" s="20"/>
      <c r="AXL54" s="20"/>
      <c r="AXM54" s="20"/>
      <c r="AXN54" s="20"/>
      <c r="AXO54" s="20"/>
      <c r="AXP54" s="20"/>
      <c r="AXQ54" s="20"/>
      <c r="AXR54" s="20"/>
      <c r="AXS54" s="20"/>
      <c r="AXT54" s="20"/>
      <c r="AXU54" s="20"/>
      <c r="AXV54" s="20"/>
      <c r="AXW54" s="20"/>
      <c r="AXX54" s="20"/>
      <c r="AXY54" s="20"/>
      <c r="AXZ54" s="20"/>
      <c r="AYA54" s="20"/>
      <c r="AYB54" s="20"/>
      <c r="AYC54" s="20"/>
      <c r="AYD54" s="20"/>
      <c r="AYE54" s="20"/>
      <c r="AYF54" s="20"/>
      <c r="AYG54" s="20"/>
      <c r="AYH54" s="20"/>
      <c r="AYI54" s="20"/>
      <c r="AYJ54" s="20"/>
      <c r="AYK54" s="20"/>
      <c r="AYL54" s="20"/>
      <c r="AYM54" s="20"/>
      <c r="AYN54" s="20"/>
      <c r="AYO54" s="20"/>
      <c r="AYP54" s="20"/>
      <c r="AYQ54" s="20"/>
      <c r="AYR54" s="20"/>
      <c r="AYS54" s="20"/>
      <c r="AYT54" s="20"/>
      <c r="AYU54" s="20"/>
      <c r="AYV54" s="20"/>
      <c r="AYW54" s="20"/>
      <c r="AYX54" s="20"/>
      <c r="AYY54" s="20"/>
      <c r="AYZ54" s="20"/>
      <c r="AZA54" s="20"/>
      <c r="AZB54" s="20"/>
      <c r="AZC54" s="20"/>
      <c r="AZD54" s="20"/>
      <c r="AZE54" s="20"/>
      <c r="AZF54" s="20"/>
      <c r="AZG54" s="20"/>
      <c r="AZH54" s="20"/>
      <c r="AZI54" s="20"/>
      <c r="AZJ54" s="20"/>
      <c r="AZK54" s="20"/>
      <c r="AZL54" s="20"/>
      <c r="AZM54" s="20"/>
      <c r="AZN54" s="20"/>
      <c r="AZO54" s="20"/>
      <c r="AZP54" s="20"/>
      <c r="AZQ54" s="20"/>
      <c r="AZR54" s="20"/>
      <c r="AZS54" s="20"/>
      <c r="AZT54" s="20"/>
      <c r="AZU54" s="20"/>
      <c r="AZV54" s="20"/>
      <c r="AZW54" s="20"/>
      <c r="AZX54" s="20"/>
      <c r="AZY54" s="20"/>
      <c r="AZZ54" s="20"/>
      <c r="BAA54" s="20"/>
      <c r="BAB54" s="20"/>
      <c r="BAC54" s="20"/>
      <c r="BAD54" s="20"/>
      <c r="BAE54" s="20"/>
      <c r="BAF54" s="20"/>
      <c r="BAG54" s="20"/>
      <c r="BAH54" s="20"/>
      <c r="BAI54" s="20"/>
      <c r="BAJ54" s="20"/>
      <c r="BAK54" s="20"/>
      <c r="BAL54" s="20"/>
      <c r="BAM54" s="20"/>
      <c r="BAN54" s="20"/>
      <c r="BAO54" s="20"/>
      <c r="BAP54" s="20"/>
      <c r="BAQ54" s="20"/>
      <c r="BAR54" s="20"/>
      <c r="BAS54" s="20"/>
      <c r="BAT54" s="20"/>
      <c r="BAU54" s="20"/>
      <c r="BAV54" s="20"/>
      <c r="BAW54" s="20"/>
      <c r="BAX54" s="20"/>
      <c r="BAY54" s="20"/>
      <c r="BAZ54" s="20"/>
      <c r="BBA54" s="20"/>
      <c r="BBB54" s="20"/>
      <c r="BBC54" s="20"/>
      <c r="BBD54" s="20"/>
      <c r="BBE54" s="20"/>
      <c r="BBF54" s="20"/>
      <c r="BBG54" s="20"/>
      <c r="BBH54" s="20"/>
      <c r="BBI54" s="20"/>
      <c r="BBJ54" s="20"/>
      <c r="BBK54" s="20"/>
      <c r="BBL54" s="20"/>
      <c r="BBM54" s="20"/>
      <c r="BBN54" s="20"/>
      <c r="BBO54" s="20"/>
      <c r="BBP54" s="20"/>
      <c r="BBQ54" s="20"/>
      <c r="BBR54" s="20"/>
      <c r="BBS54" s="20"/>
      <c r="BBT54" s="20"/>
      <c r="BBU54" s="20"/>
      <c r="BBV54" s="20"/>
      <c r="BBW54" s="20"/>
      <c r="BBX54" s="20"/>
      <c r="BBY54" s="20"/>
      <c r="BBZ54" s="20"/>
      <c r="BCA54" s="20"/>
      <c r="BCB54" s="20"/>
      <c r="BCC54" s="20"/>
      <c r="BCD54" s="20"/>
      <c r="BCE54" s="20"/>
      <c r="BCF54" s="20"/>
      <c r="BCG54" s="20"/>
      <c r="BCH54" s="20"/>
      <c r="BCI54" s="20"/>
      <c r="BCJ54" s="20"/>
      <c r="BCK54" s="20"/>
      <c r="BCL54" s="20"/>
      <c r="BCM54" s="20"/>
      <c r="BCN54" s="20"/>
      <c r="BCO54" s="20"/>
      <c r="BCP54" s="20"/>
      <c r="BCQ54" s="20"/>
      <c r="BCR54" s="20"/>
      <c r="BCS54" s="20"/>
      <c r="BCT54" s="20"/>
      <c r="BCU54" s="20"/>
      <c r="BCV54" s="20"/>
      <c r="BCW54" s="20"/>
      <c r="BCX54" s="20"/>
      <c r="BCY54" s="20"/>
      <c r="BCZ54" s="20"/>
      <c r="BDA54" s="20"/>
      <c r="BDB54" s="20"/>
      <c r="BDC54" s="20"/>
      <c r="BDD54" s="20"/>
      <c r="BDE54" s="20"/>
      <c r="BDF54" s="20"/>
      <c r="BDG54" s="20"/>
      <c r="BDH54" s="20"/>
      <c r="BDI54" s="20"/>
      <c r="BDJ54" s="20"/>
      <c r="BDK54" s="20"/>
      <c r="BDL54" s="20"/>
      <c r="BDM54" s="20"/>
      <c r="BDN54" s="20"/>
      <c r="BDO54" s="20"/>
      <c r="BDP54" s="20"/>
      <c r="BDQ54" s="20"/>
      <c r="BDR54" s="20"/>
      <c r="BDS54" s="20"/>
      <c r="BDT54" s="20"/>
      <c r="BDU54" s="20"/>
      <c r="BDV54" s="20"/>
      <c r="BDW54" s="20"/>
      <c r="BDX54" s="20"/>
      <c r="BDY54" s="20"/>
      <c r="BDZ54" s="20"/>
      <c r="BEA54" s="20"/>
      <c r="BEB54" s="20"/>
      <c r="BEC54" s="20"/>
      <c r="BED54" s="20"/>
      <c r="BEE54" s="20"/>
      <c r="BEF54" s="20"/>
      <c r="BEG54" s="20"/>
      <c r="BEH54" s="20"/>
      <c r="BEI54" s="20"/>
      <c r="BEJ54" s="20"/>
      <c r="BEK54" s="20"/>
      <c r="BEL54" s="20"/>
      <c r="BEM54" s="20"/>
      <c r="BEN54" s="20"/>
      <c r="BEO54" s="20"/>
      <c r="BEP54" s="20"/>
      <c r="BEQ54" s="20"/>
      <c r="BER54" s="20"/>
      <c r="BES54" s="20"/>
      <c r="BET54" s="20"/>
      <c r="BEU54" s="20"/>
      <c r="BEV54" s="20"/>
      <c r="BEW54" s="20"/>
      <c r="BEX54" s="20"/>
      <c r="BEY54" s="20"/>
      <c r="BEZ54" s="20"/>
      <c r="BFA54" s="20"/>
      <c r="BFB54" s="20"/>
      <c r="BFC54" s="20"/>
      <c r="BFD54" s="20"/>
      <c r="BFE54" s="20"/>
      <c r="BFF54" s="20"/>
      <c r="BFG54" s="20"/>
      <c r="BFH54" s="20"/>
      <c r="BFI54" s="20"/>
      <c r="BFJ54" s="20"/>
      <c r="BFK54" s="20"/>
      <c r="BFL54" s="20"/>
      <c r="BFM54" s="20"/>
      <c r="BFN54" s="20"/>
      <c r="BFO54" s="20"/>
      <c r="BFP54" s="20"/>
      <c r="BFQ54" s="20"/>
      <c r="BFR54" s="20"/>
      <c r="BFS54" s="20"/>
      <c r="BFT54" s="20"/>
      <c r="BFU54" s="20"/>
      <c r="BFV54" s="20"/>
      <c r="BFW54" s="20"/>
      <c r="BFX54" s="20"/>
      <c r="BFY54" s="20"/>
      <c r="BFZ54" s="20"/>
      <c r="BGA54" s="20"/>
      <c r="BGB54" s="20"/>
      <c r="BGC54" s="20"/>
      <c r="BGD54" s="20"/>
      <c r="BGE54" s="20"/>
      <c r="BGF54" s="20"/>
      <c r="BGG54" s="20"/>
      <c r="BGH54" s="20"/>
      <c r="BGI54" s="20"/>
      <c r="BGJ54" s="20"/>
      <c r="BGK54" s="20"/>
      <c r="BGL54" s="20"/>
      <c r="BGM54" s="20"/>
      <c r="BGN54" s="20"/>
      <c r="BGO54" s="20"/>
      <c r="BGP54" s="20"/>
      <c r="BGQ54" s="20"/>
      <c r="BGR54" s="20"/>
      <c r="BGS54" s="20"/>
      <c r="BGT54" s="20"/>
      <c r="BGU54" s="20"/>
      <c r="BGV54" s="20"/>
      <c r="BGW54" s="20"/>
      <c r="BGX54" s="20"/>
      <c r="BGY54" s="20"/>
      <c r="BGZ54" s="20"/>
      <c r="BHA54" s="20"/>
      <c r="BHB54" s="20"/>
      <c r="BHC54" s="20"/>
      <c r="BHD54" s="20"/>
      <c r="BHE54" s="20"/>
      <c r="BHF54" s="20"/>
      <c r="BHG54" s="20"/>
      <c r="BHH54" s="20"/>
      <c r="BHI54" s="20"/>
      <c r="BHJ54" s="20"/>
      <c r="BHK54" s="20"/>
      <c r="BHL54" s="20"/>
      <c r="BHM54" s="20"/>
      <c r="BHN54" s="20"/>
      <c r="BHO54" s="20"/>
      <c r="BHP54" s="20"/>
      <c r="BHQ54" s="20"/>
      <c r="BHR54" s="20"/>
      <c r="BHS54" s="20"/>
      <c r="BHT54" s="20"/>
      <c r="BHU54" s="20"/>
      <c r="BHV54" s="20"/>
      <c r="BHW54" s="20"/>
      <c r="BHX54" s="20"/>
      <c r="BHY54" s="20"/>
      <c r="BHZ54" s="20"/>
      <c r="BIA54" s="20"/>
      <c r="BIB54" s="20"/>
      <c r="BIC54" s="20"/>
      <c r="BID54" s="20"/>
      <c r="BIE54" s="20"/>
      <c r="BIF54" s="20"/>
      <c r="BIG54" s="20"/>
      <c r="BIH54" s="20"/>
      <c r="BII54" s="20"/>
      <c r="BIJ54" s="20"/>
      <c r="BIK54" s="20"/>
      <c r="BIL54" s="20"/>
      <c r="BIM54" s="20"/>
      <c r="BIN54" s="20"/>
      <c r="BIO54" s="20"/>
      <c r="BIP54" s="20"/>
      <c r="BIQ54" s="20"/>
      <c r="BIR54" s="20"/>
      <c r="BIS54" s="20"/>
      <c r="BIT54" s="20"/>
      <c r="BIU54" s="20"/>
      <c r="BIV54" s="20"/>
      <c r="BIW54" s="20"/>
      <c r="BIX54" s="20"/>
      <c r="BIY54" s="20"/>
      <c r="BIZ54" s="20"/>
      <c r="BJA54" s="20"/>
      <c r="BJB54" s="20"/>
      <c r="BJC54" s="20"/>
      <c r="BJD54" s="20"/>
      <c r="BJE54" s="20"/>
      <c r="BJF54" s="20"/>
      <c r="BJG54" s="20"/>
      <c r="BJH54" s="20"/>
      <c r="BJI54" s="20"/>
      <c r="BJJ54" s="20"/>
      <c r="BJK54" s="20"/>
      <c r="BJL54" s="20"/>
      <c r="BJM54" s="20"/>
      <c r="BJN54" s="20"/>
      <c r="BJO54" s="20"/>
      <c r="BJP54" s="20"/>
      <c r="BJQ54" s="20"/>
      <c r="BJR54" s="20"/>
      <c r="BJS54" s="20"/>
      <c r="BJT54" s="20"/>
      <c r="BJU54" s="20"/>
      <c r="BJV54" s="20"/>
      <c r="BJW54" s="20"/>
      <c r="BJX54" s="20"/>
      <c r="BJY54" s="20"/>
      <c r="BJZ54" s="20"/>
      <c r="BKA54" s="20"/>
      <c r="BKB54" s="20"/>
      <c r="BKC54" s="20"/>
      <c r="BKD54" s="20"/>
      <c r="BKE54" s="20"/>
      <c r="BKF54" s="20"/>
      <c r="BKG54" s="20"/>
      <c r="BKH54" s="20"/>
      <c r="BKI54" s="20"/>
      <c r="BKJ54" s="20"/>
      <c r="BKK54" s="20"/>
      <c r="BKL54" s="20"/>
      <c r="BKM54" s="20"/>
      <c r="BKN54" s="20"/>
      <c r="BKO54" s="20"/>
      <c r="BKP54" s="20"/>
      <c r="BKQ54" s="20"/>
      <c r="BKR54" s="20"/>
      <c r="BKS54" s="20"/>
      <c r="BKT54" s="20"/>
      <c r="BKU54" s="20"/>
      <c r="BKV54" s="20"/>
      <c r="BKW54" s="20"/>
      <c r="BKX54" s="20"/>
      <c r="BKY54" s="20"/>
      <c r="BKZ54" s="20"/>
      <c r="BLA54" s="20"/>
      <c r="BLB54" s="20"/>
      <c r="BLC54" s="20"/>
      <c r="BLD54" s="20"/>
      <c r="BLE54" s="20"/>
      <c r="BLF54" s="20"/>
      <c r="BLG54" s="20"/>
      <c r="BLH54" s="20"/>
      <c r="BLI54" s="20"/>
      <c r="BLJ54" s="20"/>
      <c r="BLK54" s="20"/>
      <c r="BLL54" s="20"/>
      <c r="BLM54" s="20"/>
      <c r="BLN54" s="20"/>
      <c r="BLO54" s="20"/>
      <c r="BLP54" s="20"/>
      <c r="BLQ54" s="20"/>
      <c r="BLR54" s="20"/>
      <c r="BLS54" s="20"/>
      <c r="BLT54" s="20"/>
      <c r="BLU54" s="20"/>
      <c r="BLV54" s="20"/>
      <c r="BLW54" s="20"/>
      <c r="BLX54" s="20"/>
      <c r="BLY54" s="20"/>
      <c r="BLZ54" s="20"/>
      <c r="BMA54" s="20"/>
      <c r="BMB54" s="20"/>
      <c r="BMC54" s="20"/>
      <c r="BMD54" s="20"/>
      <c r="BME54" s="20"/>
      <c r="BMF54" s="20"/>
      <c r="BMG54" s="20"/>
      <c r="BMH54" s="20"/>
      <c r="BMI54" s="20"/>
      <c r="BMJ54" s="20"/>
      <c r="BMK54" s="20"/>
      <c r="BML54" s="20"/>
      <c r="BMM54" s="20"/>
      <c r="BMN54" s="20"/>
      <c r="BMO54" s="20"/>
      <c r="BMP54" s="20"/>
      <c r="BMQ54" s="20"/>
      <c r="BMR54" s="20"/>
      <c r="BMS54" s="20"/>
      <c r="BMT54" s="20"/>
      <c r="BMU54" s="20"/>
      <c r="BMV54" s="20"/>
      <c r="BMW54" s="20"/>
      <c r="BMX54" s="20"/>
      <c r="BMY54" s="20"/>
      <c r="BMZ54" s="20"/>
      <c r="BNA54" s="20"/>
      <c r="BNB54" s="20"/>
      <c r="BNC54" s="20"/>
      <c r="BND54" s="20"/>
      <c r="BNE54" s="20"/>
      <c r="BNF54" s="20"/>
      <c r="BNG54" s="20"/>
      <c r="BNH54" s="20"/>
      <c r="BNI54" s="20"/>
      <c r="BNJ54" s="20"/>
      <c r="BNK54" s="20"/>
      <c r="BNL54" s="20"/>
      <c r="BNM54" s="20"/>
      <c r="BNN54" s="20"/>
      <c r="BNO54" s="20"/>
      <c r="BNP54" s="20"/>
      <c r="BNQ54" s="20"/>
      <c r="BNR54" s="20"/>
      <c r="BNS54" s="20"/>
      <c r="BNT54" s="20"/>
      <c r="BNU54" s="20"/>
      <c r="BNV54" s="20"/>
      <c r="BNW54" s="20"/>
      <c r="BNX54" s="20"/>
      <c r="BNY54" s="20"/>
      <c r="BNZ54" s="20"/>
      <c r="BOA54" s="20"/>
      <c r="BOB54" s="20"/>
      <c r="BOC54" s="20"/>
      <c r="BOD54" s="20"/>
      <c r="BOE54" s="20"/>
      <c r="BOF54" s="20"/>
      <c r="BOG54" s="20"/>
      <c r="BOH54" s="20"/>
      <c r="BOI54" s="20"/>
      <c r="BOJ54" s="20"/>
      <c r="BOK54" s="20"/>
      <c r="BOL54" s="20"/>
      <c r="BOM54" s="20"/>
      <c r="BON54" s="20"/>
      <c r="BOO54" s="20"/>
      <c r="BOP54" s="20"/>
      <c r="BOQ54" s="20"/>
      <c r="BOR54" s="20"/>
      <c r="BOS54" s="20"/>
      <c r="BOT54" s="20"/>
      <c r="BOU54" s="20"/>
      <c r="BOV54" s="20"/>
      <c r="BOW54" s="20"/>
      <c r="BOX54" s="20"/>
      <c r="BOY54" s="20"/>
      <c r="BOZ54" s="20"/>
      <c r="BPA54" s="20"/>
      <c r="BPB54" s="20"/>
      <c r="BPC54" s="20"/>
      <c r="BPD54" s="20"/>
      <c r="BPE54" s="20"/>
      <c r="BPF54" s="20"/>
      <c r="BPG54" s="20"/>
      <c r="BPH54" s="20"/>
      <c r="BPI54" s="20"/>
      <c r="BPJ54" s="20"/>
      <c r="BPK54" s="20"/>
      <c r="BPL54" s="20"/>
      <c r="BPM54" s="20"/>
      <c r="BPN54" s="20"/>
      <c r="BPO54" s="20"/>
      <c r="BPP54" s="20"/>
      <c r="BPQ54" s="20"/>
      <c r="BPR54" s="20"/>
      <c r="BPS54" s="20"/>
      <c r="BPT54" s="20"/>
      <c r="BPU54" s="20"/>
      <c r="BPV54" s="20"/>
      <c r="BPW54" s="20"/>
      <c r="BPX54" s="20"/>
      <c r="BPY54" s="20"/>
      <c r="BPZ54" s="20"/>
      <c r="BQA54" s="20"/>
      <c r="BQB54" s="20"/>
      <c r="BQC54" s="20"/>
      <c r="BQD54" s="20"/>
      <c r="BQE54" s="20"/>
      <c r="BQF54" s="20"/>
      <c r="BQG54" s="20"/>
      <c r="BQH54" s="20"/>
      <c r="BQI54" s="20"/>
      <c r="BQJ54" s="20"/>
      <c r="BQK54" s="20"/>
      <c r="BQL54" s="20"/>
      <c r="BQM54" s="20"/>
      <c r="BQN54" s="20"/>
      <c r="BQO54" s="20"/>
      <c r="BQP54" s="20"/>
      <c r="BQQ54" s="20"/>
      <c r="BQR54" s="20"/>
      <c r="BQS54" s="20"/>
      <c r="BQT54" s="20"/>
      <c r="BQU54" s="20"/>
      <c r="BQV54" s="20"/>
      <c r="BQW54" s="20"/>
      <c r="BQX54" s="20"/>
      <c r="BQY54" s="20"/>
      <c r="BQZ54" s="20"/>
      <c r="BRA54" s="20"/>
      <c r="BRB54" s="20"/>
      <c r="BRC54" s="20"/>
      <c r="BRD54" s="20"/>
      <c r="BRE54" s="20"/>
      <c r="BRF54" s="20"/>
      <c r="BRG54" s="20"/>
      <c r="BRH54" s="20"/>
      <c r="BRI54" s="20"/>
      <c r="BRJ54" s="20"/>
      <c r="BRK54" s="20"/>
      <c r="BRL54" s="20"/>
      <c r="BRM54" s="20"/>
      <c r="BRN54" s="20"/>
      <c r="BRO54" s="20"/>
      <c r="BRP54" s="20"/>
      <c r="BRQ54" s="20"/>
      <c r="BRR54" s="20"/>
      <c r="BRS54" s="20"/>
      <c r="BRT54" s="20"/>
      <c r="BRU54" s="20"/>
      <c r="BRV54" s="20"/>
      <c r="BRW54" s="20"/>
      <c r="BRX54" s="20"/>
      <c r="BRY54" s="20"/>
      <c r="BRZ54" s="20"/>
      <c r="BSA54" s="20"/>
      <c r="BSB54" s="20"/>
      <c r="BSC54" s="20"/>
      <c r="BSD54" s="20"/>
      <c r="BSE54" s="20"/>
      <c r="BSF54" s="20"/>
      <c r="BSG54" s="20"/>
      <c r="BSH54" s="20"/>
      <c r="BSI54" s="20"/>
      <c r="BSJ54" s="20"/>
      <c r="BSK54" s="20"/>
      <c r="BSL54" s="20"/>
      <c r="BSM54" s="20"/>
      <c r="BSN54" s="20"/>
      <c r="BSO54" s="20"/>
      <c r="BSP54" s="20"/>
      <c r="BSQ54" s="20"/>
      <c r="BSR54" s="20"/>
      <c r="BSS54" s="20"/>
      <c r="BST54" s="20"/>
      <c r="BSU54" s="20"/>
      <c r="BSV54" s="20"/>
      <c r="BSW54" s="20"/>
      <c r="BSX54" s="20"/>
      <c r="BSY54" s="20"/>
      <c r="BSZ54" s="20"/>
      <c r="BTA54" s="20"/>
      <c r="BTB54" s="20"/>
      <c r="BTC54" s="20"/>
      <c r="BTD54" s="20"/>
      <c r="BTE54" s="20"/>
      <c r="BTF54" s="20"/>
      <c r="BTG54" s="20"/>
      <c r="BTH54" s="20"/>
      <c r="BTI54" s="20"/>
      <c r="BTJ54" s="20"/>
      <c r="BTK54" s="20"/>
      <c r="BTL54" s="20"/>
      <c r="BTM54" s="20"/>
      <c r="BTN54" s="20"/>
      <c r="BTO54" s="20"/>
      <c r="BTP54" s="20"/>
      <c r="BTQ54" s="20"/>
      <c r="BTR54" s="20"/>
      <c r="BTS54" s="20"/>
      <c r="BTT54" s="20"/>
      <c r="BTU54" s="20"/>
      <c r="BTV54" s="20"/>
      <c r="BTW54" s="20"/>
      <c r="BTX54" s="20"/>
      <c r="BTY54" s="20"/>
      <c r="BTZ54" s="20"/>
      <c r="BUA54" s="20"/>
      <c r="BUB54" s="20"/>
      <c r="BUC54" s="20"/>
      <c r="BUD54" s="20"/>
      <c r="BUE54" s="20"/>
      <c r="BUF54" s="20"/>
      <c r="BUG54" s="20"/>
      <c r="BUH54" s="20"/>
      <c r="BUI54" s="20"/>
      <c r="BUJ54" s="20"/>
      <c r="BUK54" s="20"/>
      <c r="BUL54" s="20"/>
      <c r="BUM54" s="20"/>
      <c r="BUN54" s="20"/>
      <c r="BUO54" s="20"/>
      <c r="BUP54" s="20"/>
      <c r="BUQ54" s="20"/>
      <c r="BUR54" s="20"/>
      <c r="BUS54" s="20"/>
      <c r="BUT54" s="20"/>
      <c r="BUU54" s="20"/>
      <c r="BUV54" s="20"/>
      <c r="BUW54" s="20"/>
      <c r="BUX54" s="20"/>
      <c r="BUY54" s="20"/>
      <c r="BUZ54" s="20"/>
      <c r="BVA54" s="20"/>
      <c r="BVB54" s="20"/>
      <c r="BVC54" s="20"/>
      <c r="BVD54" s="20"/>
      <c r="BVE54" s="20"/>
      <c r="BVF54" s="20"/>
      <c r="BVG54" s="20"/>
      <c r="BVH54" s="20"/>
      <c r="BVI54" s="20"/>
      <c r="BVJ54" s="20"/>
      <c r="BVK54" s="20"/>
      <c r="BVL54" s="20"/>
      <c r="BVM54" s="20"/>
      <c r="BVN54" s="20"/>
      <c r="BVO54" s="20"/>
      <c r="BVP54" s="20"/>
      <c r="BVQ54" s="20"/>
      <c r="BVR54" s="20"/>
      <c r="BVS54" s="20"/>
      <c r="BVT54" s="20"/>
      <c r="BVU54" s="20"/>
      <c r="BVV54" s="20"/>
      <c r="BVW54" s="20"/>
      <c r="BVX54" s="20"/>
      <c r="BVY54" s="20"/>
      <c r="BVZ54" s="20"/>
      <c r="BWA54" s="20"/>
      <c r="BWB54" s="20"/>
      <c r="BWC54" s="20"/>
      <c r="BWD54" s="20"/>
      <c r="BWE54" s="20"/>
      <c r="BWF54" s="20"/>
      <c r="BWG54" s="20"/>
      <c r="BWH54" s="20"/>
      <c r="BWI54" s="20"/>
      <c r="BWJ54" s="20"/>
      <c r="BWK54" s="20"/>
      <c r="BWL54" s="20"/>
      <c r="BWM54" s="20"/>
      <c r="BWN54" s="20"/>
      <c r="BWO54" s="20"/>
      <c r="BWP54" s="20"/>
      <c r="BWQ54" s="20"/>
      <c r="BWR54" s="20"/>
      <c r="BWS54" s="20"/>
      <c r="BWT54" s="20"/>
      <c r="BWU54" s="20"/>
      <c r="BWV54" s="20"/>
      <c r="BWW54" s="20"/>
      <c r="BWX54" s="20"/>
      <c r="BWY54" s="20"/>
      <c r="BWZ54" s="20"/>
      <c r="BXA54" s="20"/>
      <c r="BXB54" s="20"/>
      <c r="BXC54" s="20"/>
      <c r="BXD54" s="20"/>
      <c r="BXE54" s="20"/>
      <c r="BXF54" s="20"/>
      <c r="BXG54" s="20"/>
      <c r="BXH54" s="20"/>
      <c r="BXI54" s="20"/>
      <c r="BXJ54" s="20"/>
      <c r="BXK54" s="20"/>
      <c r="BXL54" s="20"/>
      <c r="BXM54" s="20"/>
      <c r="BXN54" s="20"/>
      <c r="BXO54" s="20"/>
      <c r="BXP54" s="20"/>
      <c r="BXQ54" s="20"/>
      <c r="BXR54" s="20"/>
      <c r="BXS54" s="20"/>
      <c r="BXT54" s="20"/>
      <c r="BXU54" s="20"/>
      <c r="BXV54" s="20"/>
      <c r="BXW54" s="20"/>
      <c r="BXX54" s="20"/>
      <c r="BXY54" s="20"/>
      <c r="BXZ54" s="20"/>
      <c r="BYA54" s="20"/>
      <c r="BYB54" s="20"/>
      <c r="BYC54" s="20"/>
      <c r="BYD54" s="20"/>
      <c r="BYE54" s="20"/>
      <c r="BYF54" s="20"/>
      <c r="BYG54" s="20"/>
      <c r="BYH54" s="20"/>
      <c r="BYI54" s="20"/>
      <c r="BYJ54" s="20"/>
      <c r="BYK54" s="20"/>
      <c r="BYL54" s="20"/>
      <c r="BYM54" s="20"/>
      <c r="BYN54" s="20"/>
      <c r="BYO54" s="20"/>
      <c r="BYP54" s="20"/>
      <c r="BYQ54" s="20"/>
      <c r="BYR54" s="20"/>
      <c r="BYS54" s="20"/>
      <c r="BYT54" s="20"/>
      <c r="BYU54" s="20"/>
      <c r="BYV54" s="20"/>
      <c r="BYW54" s="20"/>
      <c r="BYX54" s="20"/>
      <c r="BYY54" s="20"/>
      <c r="BYZ54" s="20"/>
      <c r="BZA54" s="20"/>
      <c r="BZB54" s="20"/>
      <c r="BZC54" s="20"/>
      <c r="BZD54" s="20"/>
      <c r="BZE54" s="20"/>
      <c r="BZF54" s="20"/>
      <c r="BZG54" s="20"/>
      <c r="BZH54" s="20"/>
      <c r="BZI54" s="20"/>
      <c r="BZJ54" s="20"/>
      <c r="BZK54" s="20"/>
      <c r="BZL54" s="20"/>
      <c r="BZM54" s="20"/>
      <c r="BZN54" s="20"/>
      <c r="BZO54" s="20"/>
      <c r="BZP54" s="20"/>
      <c r="BZQ54" s="20"/>
      <c r="BZR54" s="20"/>
      <c r="BZS54" s="20"/>
      <c r="BZT54" s="20"/>
      <c r="BZU54" s="20"/>
      <c r="BZV54" s="20"/>
      <c r="BZW54" s="20"/>
      <c r="BZX54" s="20"/>
      <c r="BZY54" s="20"/>
      <c r="BZZ54" s="20"/>
      <c r="CAA54" s="20"/>
      <c r="CAB54" s="20"/>
      <c r="CAC54" s="20"/>
      <c r="CAD54" s="20"/>
      <c r="CAE54" s="20"/>
      <c r="CAF54" s="20"/>
      <c r="CAG54" s="20"/>
      <c r="CAH54" s="20"/>
      <c r="CAI54" s="20"/>
      <c r="CAJ54" s="20"/>
      <c r="CAK54" s="20"/>
      <c r="CAL54" s="20"/>
      <c r="CAM54" s="20"/>
      <c r="CAN54" s="20"/>
      <c r="CAO54" s="20"/>
      <c r="CAP54" s="20"/>
      <c r="CAQ54" s="20"/>
      <c r="CAR54" s="20"/>
      <c r="CAS54" s="20"/>
      <c r="CAT54" s="20"/>
      <c r="CAU54" s="20"/>
      <c r="CAV54" s="20"/>
      <c r="CAW54" s="20"/>
      <c r="CAX54" s="20"/>
      <c r="CAY54" s="20"/>
      <c r="CAZ54" s="20"/>
      <c r="CBA54" s="20"/>
      <c r="CBB54" s="20"/>
      <c r="CBC54" s="20"/>
      <c r="CBD54" s="20"/>
      <c r="CBE54" s="20"/>
      <c r="CBF54" s="20"/>
      <c r="CBG54" s="20"/>
      <c r="CBH54" s="20"/>
      <c r="CBI54" s="20"/>
      <c r="CBJ54" s="20"/>
      <c r="CBK54" s="20"/>
      <c r="CBL54" s="20"/>
      <c r="CBM54" s="20"/>
      <c r="CBN54" s="20"/>
      <c r="CBO54" s="20"/>
      <c r="CBP54" s="20"/>
      <c r="CBQ54" s="20"/>
      <c r="CBR54" s="20"/>
      <c r="CBS54" s="20"/>
      <c r="CBT54" s="20"/>
      <c r="CBU54" s="20"/>
      <c r="CBV54" s="20"/>
      <c r="CBW54" s="20"/>
      <c r="CBX54" s="20"/>
      <c r="CBY54" s="20"/>
      <c r="CBZ54" s="20"/>
      <c r="CCA54" s="20"/>
      <c r="CCB54" s="20"/>
      <c r="CCC54" s="20"/>
      <c r="CCD54" s="20"/>
      <c r="CCE54" s="20"/>
      <c r="CCF54" s="20"/>
      <c r="CCG54" s="20"/>
      <c r="CCH54" s="20"/>
      <c r="CCI54" s="20"/>
      <c r="CCJ54" s="20"/>
      <c r="CCK54" s="20"/>
      <c r="CCL54" s="20"/>
      <c r="CCM54" s="20"/>
      <c r="CCN54" s="20"/>
      <c r="CCO54" s="20"/>
      <c r="CCP54" s="20"/>
      <c r="CCQ54" s="20"/>
      <c r="CCR54" s="20"/>
      <c r="CCS54" s="20"/>
      <c r="CCT54" s="20"/>
      <c r="CCU54" s="20"/>
      <c r="CCV54" s="20"/>
      <c r="CCW54" s="20"/>
      <c r="CCX54" s="20"/>
      <c r="CCY54" s="20"/>
      <c r="CCZ54" s="20"/>
      <c r="CDA54" s="20"/>
      <c r="CDB54" s="20"/>
      <c r="CDC54" s="20"/>
      <c r="CDD54" s="20"/>
      <c r="CDE54" s="20"/>
      <c r="CDF54" s="20"/>
      <c r="CDG54" s="20"/>
      <c r="CDH54" s="20"/>
      <c r="CDI54" s="20"/>
      <c r="CDJ54" s="20"/>
      <c r="CDK54" s="20"/>
      <c r="CDL54" s="20"/>
      <c r="CDM54" s="20"/>
      <c r="CDN54" s="20"/>
      <c r="CDO54" s="20"/>
      <c r="CDP54" s="20"/>
      <c r="CDQ54" s="20"/>
      <c r="CDR54" s="20"/>
      <c r="CDS54" s="20"/>
      <c r="CDT54" s="20"/>
      <c r="CDU54" s="20"/>
      <c r="CDV54" s="20"/>
      <c r="CDW54" s="20"/>
      <c r="CDX54" s="20"/>
      <c r="CDY54" s="20"/>
      <c r="CDZ54" s="20"/>
      <c r="CEA54" s="20"/>
      <c r="CEB54" s="20"/>
      <c r="CEC54" s="20"/>
      <c r="CED54" s="20"/>
      <c r="CEE54" s="20"/>
      <c r="CEF54" s="20"/>
      <c r="CEG54" s="20"/>
      <c r="CEH54" s="20"/>
      <c r="CEI54" s="20"/>
      <c r="CEJ54" s="20"/>
      <c r="CEK54" s="20"/>
      <c r="CEL54" s="20"/>
      <c r="CEM54" s="20"/>
      <c r="CEN54" s="20"/>
      <c r="CEO54" s="20"/>
      <c r="CEP54" s="20"/>
      <c r="CEQ54" s="20"/>
      <c r="CER54" s="20"/>
      <c r="CES54" s="20"/>
      <c r="CET54" s="20"/>
      <c r="CEU54" s="20"/>
      <c r="CEV54" s="20"/>
      <c r="CEW54" s="20"/>
      <c r="CEX54" s="20"/>
      <c r="CEY54" s="20"/>
      <c r="CEZ54" s="20"/>
      <c r="CFA54" s="20"/>
      <c r="CFB54" s="20"/>
      <c r="CFC54" s="20"/>
      <c r="CFD54" s="20"/>
      <c r="CFE54" s="20"/>
      <c r="CFF54" s="20"/>
      <c r="CFG54" s="20"/>
      <c r="CFH54" s="20"/>
      <c r="CFI54" s="20"/>
      <c r="CFJ54" s="20"/>
      <c r="CFK54" s="20"/>
      <c r="CFL54" s="20"/>
      <c r="CFM54" s="20"/>
      <c r="CFN54" s="20"/>
      <c r="CFO54" s="20"/>
      <c r="CFP54" s="20"/>
      <c r="CFQ54" s="20"/>
      <c r="CFR54" s="20"/>
      <c r="CFS54" s="20"/>
      <c r="CFT54" s="20"/>
      <c r="CFU54" s="20"/>
      <c r="CFV54" s="20"/>
      <c r="CFW54" s="20"/>
      <c r="CFX54" s="20"/>
      <c r="CFY54" s="20"/>
      <c r="CFZ54" s="20"/>
      <c r="CGA54" s="20"/>
      <c r="CGB54" s="20"/>
      <c r="CGC54" s="20"/>
      <c r="CGD54" s="20"/>
      <c r="CGE54" s="20"/>
      <c r="CGF54" s="20"/>
      <c r="CGG54" s="20"/>
      <c r="CGH54" s="20"/>
      <c r="CGI54" s="20"/>
      <c r="CGJ54" s="20"/>
      <c r="CGK54" s="20"/>
      <c r="CGL54" s="20"/>
      <c r="CGM54" s="20"/>
      <c r="CGN54" s="20"/>
      <c r="CGO54" s="20"/>
      <c r="CGP54" s="20"/>
      <c r="CGQ54" s="20"/>
      <c r="CGR54" s="20"/>
      <c r="CGS54" s="20"/>
      <c r="CGT54" s="20"/>
      <c r="CGU54" s="20"/>
      <c r="CGV54" s="20"/>
      <c r="CGW54" s="20"/>
      <c r="CGX54" s="20"/>
      <c r="CGY54" s="20"/>
      <c r="CGZ54" s="20"/>
      <c r="CHA54" s="20"/>
      <c r="CHB54" s="20"/>
      <c r="CHC54" s="20"/>
      <c r="CHD54" s="20"/>
      <c r="CHE54" s="20"/>
      <c r="CHF54" s="20"/>
      <c r="CHG54" s="20"/>
      <c r="CHH54" s="20"/>
      <c r="CHI54" s="20"/>
      <c r="CHJ54" s="20"/>
      <c r="CHK54" s="20"/>
      <c r="CHL54" s="20"/>
      <c r="CHM54" s="20"/>
      <c r="CHN54" s="20"/>
      <c r="CHO54" s="20"/>
      <c r="CHP54" s="20"/>
      <c r="CHQ54" s="20"/>
      <c r="CHR54" s="20"/>
      <c r="CHS54" s="20"/>
      <c r="CHT54" s="20"/>
      <c r="CHU54" s="20"/>
      <c r="CHV54" s="20"/>
      <c r="CHW54" s="20"/>
      <c r="CHX54" s="20"/>
      <c r="CHY54" s="20"/>
      <c r="CHZ54" s="20"/>
      <c r="CIA54" s="20"/>
      <c r="CIB54" s="20"/>
      <c r="CIC54" s="20"/>
      <c r="CID54" s="20"/>
      <c r="CIE54" s="20"/>
      <c r="CIF54" s="20"/>
      <c r="CIG54" s="20"/>
      <c r="CIH54" s="20"/>
      <c r="CII54" s="20"/>
      <c r="CIJ54" s="20"/>
      <c r="CIK54" s="20"/>
      <c r="CIL54" s="20"/>
      <c r="CIM54" s="20"/>
      <c r="CIN54" s="20"/>
      <c r="CIO54" s="20"/>
      <c r="CIP54" s="20"/>
      <c r="CIQ54" s="20"/>
      <c r="CIR54" s="20"/>
      <c r="CIS54" s="20"/>
      <c r="CIT54" s="20"/>
      <c r="CIU54" s="20"/>
      <c r="CIV54" s="20"/>
      <c r="CIW54" s="20"/>
      <c r="CIX54" s="20"/>
      <c r="CIY54" s="20"/>
      <c r="CIZ54" s="20"/>
      <c r="CJA54" s="20"/>
      <c r="CJB54" s="20"/>
      <c r="CJC54" s="20"/>
      <c r="CJD54" s="20"/>
      <c r="CJE54" s="20"/>
      <c r="CJF54" s="20"/>
      <c r="CJG54" s="20"/>
      <c r="CJH54" s="20"/>
      <c r="CJI54" s="20"/>
      <c r="CJJ54" s="20"/>
      <c r="CJK54" s="20"/>
      <c r="CJL54" s="20"/>
      <c r="CJM54" s="20"/>
      <c r="CJN54" s="20"/>
      <c r="CJO54" s="20"/>
      <c r="CJP54" s="20"/>
      <c r="CJQ54" s="20"/>
      <c r="CJR54" s="20"/>
      <c r="CJS54" s="20"/>
      <c r="CJT54" s="20"/>
      <c r="CJU54" s="20"/>
      <c r="CJV54" s="20"/>
      <c r="CJW54" s="20"/>
      <c r="CJX54" s="20"/>
      <c r="CJY54" s="20"/>
      <c r="CJZ54" s="20"/>
      <c r="CKA54" s="20"/>
      <c r="CKB54" s="20"/>
      <c r="CKC54" s="20"/>
      <c r="CKD54" s="20"/>
      <c r="CKE54" s="20"/>
      <c r="CKF54" s="20"/>
      <c r="CKG54" s="20"/>
      <c r="CKH54" s="20"/>
      <c r="CKI54" s="20"/>
      <c r="CKJ54" s="20"/>
      <c r="CKK54" s="20"/>
      <c r="CKL54" s="20"/>
      <c r="CKM54" s="20"/>
      <c r="CKN54" s="20"/>
      <c r="CKO54" s="20"/>
      <c r="CKP54" s="20"/>
      <c r="CKQ54" s="20"/>
      <c r="CKR54" s="20"/>
      <c r="CKS54" s="20"/>
      <c r="CKT54" s="20"/>
      <c r="CKU54" s="20"/>
      <c r="CKV54" s="20"/>
      <c r="CKW54" s="20"/>
      <c r="CKX54" s="20"/>
      <c r="CKY54" s="20"/>
      <c r="CKZ54" s="20"/>
      <c r="CLA54" s="20"/>
      <c r="CLB54" s="20"/>
      <c r="CLC54" s="20"/>
      <c r="CLD54" s="20"/>
      <c r="CLE54" s="20"/>
      <c r="CLF54" s="20"/>
      <c r="CLG54" s="20"/>
      <c r="CLH54" s="20"/>
      <c r="CLI54" s="20"/>
      <c r="CLJ54" s="20"/>
      <c r="CLK54" s="20"/>
      <c r="CLL54" s="20"/>
      <c r="CLM54" s="20"/>
      <c r="CLN54" s="20"/>
      <c r="CLO54" s="20"/>
      <c r="CLP54" s="20"/>
      <c r="CLQ54" s="20"/>
      <c r="CLR54" s="20"/>
      <c r="CLS54" s="20"/>
      <c r="CLT54" s="20"/>
      <c r="CLU54" s="20"/>
      <c r="CLV54" s="20"/>
      <c r="CLW54" s="20"/>
      <c r="CLX54" s="20"/>
      <c r="CLY54" s="20"/>
      <c r="CLZ54" s="20"/>
      <c r="CMA54" s="20"/>
      <c r="CMB54" s="20"/>
      <c r="CMC54" s="20"/>
      <c r="CMD54" s="20"/>
      <c r="CME54" s="20"/>
      <c r="CMF54" s="20"/>
      <c r="CMG54" s="20"/>
      <c r="CMH54" s="20"/>
      <c r="CMI54" s="20"/>
      <c r="CMJ54" s="20"/>
      <c r="CMK54" s="20"/>
      <c r="CML54" s="20"/>
      <c r="CMM54" s="20"/>
      <c r="CMN54" s="20"/>
      <c r="CMO54" s="20"/>
      <c r="CMP54" s="20"/>
      <c r="CMQ54" s="20"/>
      <c r="CMR54" s="20"/>
      <c r="CMS54" s="20"/>
      <c r="CMT54" s="20"/>
      <c r="CMU54" s="20"/>
      <c r="CMV54" s="20"/>
      <c r="CMW54" s="20"/>
      <c r="CMX54" s="20"/>
      <c r="CMY54" s="20"/>
      <c r="CMZ54" s="20"/>
      <c r="CNA54" s="20"/>
      <c r="CNB54" s="20"/>
      <c r="CNC54" s="20"/>
      <c r="CND54" s="20"/>
      <c r="CNE54" s="20"/>
      <c r="CNF54" s="20"/>
      <c r="CNG54" s="20"/>
      <c r="CNH54" s="20"/>
      <c r="CNI54" s="20"/>
      <c r="CNJ54" s="20"/>
      <c r="CNK54" s="20"/>
      <c r="CNL54" s="20"/>
      <c r="CNM54" s="20"/>
      <c r="CNN54" s="20"/>
      <c r="CNO54" s="20"/>
      <c r="CNP54" s="20"/>
      <c r="CNQ54" s="20"/>
      <c r="CNR54" s="20"/>
      <c r="CNS54" s="20"/>
      <c r="CNT54" s="20"/>
      <c r="CNU54" s="20"/>
      <c r="CNV54" s="20"/>
      <c r="CNW54" s="20"/>
      <c r="CNX54" s="20"/>
      <c r="CNY54" s="20"/>
      <c r="CNZ54" s="20"/>
      <c r="COA54" s="20"/>
      <c r="COB54" s="20"/>
      <c r="COC54" s="20"/>
      <c r="COD54" s="20"/>
      <c r="COE54" s="20"/>
      <c r="COF54" s="20"/>
      <c r="COG54" s="20"/>
      <c r="COH54" s="20"/>
      <c r="COI54" s="20"/>
      <c r="COJ54" s="20"/>
      <c r="COK54" s="20"/>
      <c r="COL54" s="20"/>
      <c r="COM54" s="20"/>
      <c r="CON54" s="20"/>
      <c r="COO54" s="20"/>
      <c r="COP54" s="20"/>
      <c r="COQ54" s="20"/>
      <c r="COR54" s="20"/>
      <c r="COS54" s="20"/>
      <c r="COT54" s="20"/>
      <c r="COU54" s="20"/>
      <c r="COV54" s="20"/>
      <c r="COW54" s="20"/>
      <c r="COX54" s="20"/>
      <c r="COY54" s="20"/>
      <c r="COZ54" s="20"/>
      <c r="CPA54" s="20"/>
      <c r="CPB54" s="20"/>
      <c r="CPC54" s="20"/>
      <c r="CPD54" s="20"/>
      <c r="CPE54" s="20"/>
      <c r="CPF54" s="20"/>
      <c r="CPG54" s="20"/>
      <c r="CPH54" s="20"/>
      <c r="CPI54" s="20"/>
      <c r="CPJ54" s="20"/>
      <c r="CPK54" s="20"/>
      <c r="CPL54" s="20"/>
      <c r="CPM54" s="20"/>
      <c r="CPN54" s="20"/>
      <c r="CPO54" s="20"/>
      <c r="CPP54" s="20"/>
      <c r="CPQ54" s="20"/>
      <c r="CPR54" s="20"/>
      <c r="CPS54" s="20"/>
      <c r="CPT54" s="20"/>
      <c r="CPU54" s="20"/>
      <c r="CPV54" s="20"/>
      <c r="CPW54" s="20"/>
      <c r="CPX54" s="20"/>
      <c r="CPY54" s="20"/>
      <c r="CPZ54" s="20"/>
      <c r="CQA54" s="20"/>
      <c r="CQB54" s="20"/>
      <c r="CQC54" s="20"/>
      <c r="CQD54" s="20"/>
      <c r="CQE54" s="20"/>
      <c r="CQF54" s="20"/>
      <c r="CQG54" s="20"/>
      <c r="CQH54" s="20"/>
      <c r="CQI54" s="20"/>
      <c r="CQJ54" s="20"/>
      <c r="CQK54" s="20"/>
      <c r="CQL54" s="20"/>
      <c r="CQM54" s="20"/>
      <c r="CQN54" s="20"/>
      <c r="CQO54" s="20"/>
      <c r="CQP54" s="20"/>
      <c r="CQQ54" s="20"/>
      <c r="CQR54" s="20"/>
      <c r="CQS54" s="20"/>
      <c r="CQT54" s="20"/>
      <c r="CQU54" s="20"/>
      <c r="CQV54" s="20"/>
      <c r="CQW54" s="20"/>
      <c r="CQX54" s="20"/>
      <c r="CQY54" s="20"/>
      <c r="CQZ54" s="20"/>
      <c r="CRA54" s="20"/>
      <c r="CRB54" s="20"/>
      <c r="CRC54" s="20"/>
      <c r="CRD54" s="20"/>
      <c r="CRE54" s="20"/>
      <c r="CRF54" s="20"/>
      <c r="CRG54" s="20"/>
      <c r="CRH54" s="20"/>
      <c r="CRI54" s="20"/>
      <c r="CRJ54" s="20"/>
      <c r="CRK54" s="20"/>
      <c r="CRL54" s="20"/>
      <c r="CRM54" s="20"/>
      <c r="CRN54" s="20"/>
      <c r="CRO54" s="20"/>
      <c r="CRP54" s="20"/>
      <c r="CRQ54" s="20"/>
      <c r="CRR54" s="20"/>
      <c r="CRS54" s="20"/>
      <c r="CRT54" s="20"/>
      <c r="CRU54" s="20"/>
      <c r="CRV54" s="20"/>
      <c r="CRW54" s="20"/>
      <c r="CRX54" s="20"/>
      <c r="CRY54" s="20"/>
      <c r="CRZ54" s="20"/>
      <c r="CSA54" s="20"/>
      <c r="CSB54" s="20"/>
      <c r="CSC54" s="20"/>
      <c r="CSD54" s="20"/>
      <c r="CSE54" s="20"/>
      <c r="CSF54" s="20"/>
      <c r="CSG54" s="20"/>
      <c r="CSH54" s="20"/>
      <c r="CSI54" s="20"/>
      <c r="CSJ54" s="20"/>
      <c r="CSK54" s="20"/>
      <c r="CSL54" s="20"/>
      <c r="CSM54" s="20"/>
      <c r="CSN54" s="20"/>
      <c r="CSO54" s="20"/>
      <c r="CSP54" s="20"/>
      <c r="CSQ54" s="20"/>
      <c r="CSR54" s="20"/>
      <c r="CSS54" s="20"/>
      <c r="CST54" s="20"/>
      <c r="CSU54" s="20"/>
      <c r="CSV54" s="20"/>
      <c r="CSW54" s="20"/>
      <c r="CSX54" s="20"/>
      <c r="CSY54" s="20"/>
      <c r="CSZ54" s="20"/>
      <c r="CTA54" s="20"/>
      <c r="CTB54" s="20"/>
      <c r="CTC54" s="20"/>
      <c r="CTD54" s="20"/>
      <c r="CTE54" s="20"/>
      <c r="CTF54" s="20"/>
      <c r="CTG54" s="20"/>
      <c r="CTH54" s="20"/>
      <c r="CTI54" s="20"/>
      <c r="CTJ54" s="20"/>
      <c r="CTK54" s="20"/>
      <c r="CTL54" s="20"/>
      <c r="CTM54" s="20"/>
      <c r="CTN54" s="20"/>
      <c r="CTO54" s="20"/>
      <c r="CTP54" s="20"/>
      <c r="CTQ54" s="20"/>
      <c r="CTR54" s="20"/>
      <c r="CTS54" s="20"/>
      <c r="CTT54" s="20"/>
      <c r="CTU54" s="20"/>
      <c r="CTV54" s="20"/>
      <c r="CTW54" s="20"/>
      <c r="CTX54" s="20"/>
      <c r="CTY54" s="20"/>
      <c r="CTZ54" s="20"/>
      <c r="CUA54" s="20"/>
      <c r="CUB54" s="20"/>
      <c r="CUC54" s="20"/>
      <c r="CUD54" s="20"/>
      <c r="CUE54" s="20"/>
      <c r="CUF54" s="20"/>
      <c r="CUG54" s="20"/>
      <c r="CUH54" s="20"/>
      <c r="CUI54" s="20"/>
      <c r="CUJ54" s="20"/>
      <c r="CUK54" s="20"/>
      <c r="CUL54" s="20"/>
      <c r="CUM54" s="20"/>
      <c r="CUN54" s="20"/>
      <c r="CUO54" s="20"/>
      <c r="CUP54" s="20"/>
      <c r="CUQ54" s="20"/>
      <c r="CUR54" s="20"/>
      <c r="CUS54" s="20"/>
      <c r="CUT54" s="20"/>
      <c r="CUU54" s="20"/>
      <c r="CUV54" s="20"/>
      <c r="CUW54" s="20"/>
      <c r="CUX54" s="20"/>
      <c r="CUY54" s="20"/>
      <c r="CUZ54" s="20"/>
      <c r="CVA54" s="20"/>
      <c r="CVB54" s="20"/>
      <c r="CVC54" s="20"/>
      <c r="CVD54" s="20"/>
      <c r="CVE54" s="20"/>
      <c r="CVF54" s="20"/>
      <c r="CVG54" s="20"/>
      <c r="CVH54" s="20"/>
      <c r="CVI54" s="20"/>
      <c r="CVJ54" s="20"/>
      <c r="CVK54" s="20"/>
      <c r="CVL54" s="20"/>
      <c r="CVM54" s="20"/>
      <c r="CVN54" s="20"/>
      <c r="CVO54" s="20"/>
      <c r="CVP54" s="20"/>
      <c r="CVQ54" s="20"/>
      <c r="CVR54" s="20"/>
      <c r="CVS54" s="20"/>
      <c r="CVT54" s="20"/>
      <c r="CVU54" s="20"/>
      <c r="CVV54" s="20"/>
      <c r="CVW54" s="20"/>
      <c r="CVX54" s="20"/>
      <c r="CVY54" s="20"/>
      <c r="CVZ54" s="20"/>
      <c r="CWA54" s="20"/>
      <c r="CWB54" s="20"/>
      <c r="CWC54" s="20"/>
      <c r="CWD54" s="20"/>
      <c r="CWE54" s="20"/>
      <c r="CWF54" s="20"/>
      <c r="CWG54" s="20"/>
      <c r="CWH54" s="20"/>
      <c r="CWI54" s="20"/>
      <c r="CWJ54" s="20"/>
      <c r="CWK54" s="20"/>
      <c r="CWL54" s="20"/>
      <c r="CWM54" s="20"/>
      <c r="CWN54" s="20"/>
      <c r="CWO54" s="20"/>
      <c r="CWP54" s="20"/>
      <c r="CWQ54" s="20"/>
      <c r="CWR54" s="20"/>
      <c r="CWS54" s="20"/>
      <c r="CWT54" s="20"/>
      <c r="CWU54" s="20"/>
      <c r="CWV54" s="20"/>
      <c r="CWW54" s="20"/>
      <c r="CWX54" s="20"/>
      <c r="CWY54" s="20"/>
      <c r="CWZ54" s="20"/>
      <c r="CXA54" s="20"/>
      <c r="CXB54" s="20"/>
      <c r="CXC54" s="20"/>
      <c r="CXD54" s="20"/>
      <c r="CXE54" s="20"/>
      <c r="CXF54" s="20"/>
      <c r="CXG54" s="20"/>
      <c r="CXH54" s="20"/>
      <c r="CXI54" s="20"/>
      <c r="CXJ54" s="20"/>
      <c r="CXK54" s="20"/>
      <c r="CXL54" s="20"/>
      <c r="CXM54" s="20"/>
      <c r="CXN54" s="20"/>
      <c r="CXO54" s="20"/>
      <c r="CXP54" s="20"/>
      <c r="CXQ54" s="20"/>
      <c r="CXR54" s="20"/>
      <c r="CXS54" s="20"/>
      <c r="CXT54" s="20"/>
      <c r="CXU54" s="20"/>
      <c r="CXV54" s="20"/>
      <c r="CXW54" s="20"/>
      <c r="CXX54" s="20"/>
      <c r="CXY54" s="20"/>
      <c r="CXZ54" s="20"/>
      <c r="CYA54" s="20"/>
      <c r="CYB54" s="20"/>
      <c r="CYC54" s="20"/>
      <c r="CYD54" s="20"/>
      <c r="CYE54" s="20"/>
      <c r="CYF54" s="20"/>
      <c r="CYG54" s="20"/>
      <c r="CYH54" s="20"/>
      <c r="CYI54" s="20"/>
      <c r="CYJ54" s="20"/>
      <c r="CYK54" s="20"/>
      <c r="CYL54" s="20"/>
      <c r="CYM54" s="20"/>
      <c r="CYN54" s="20"/>
      <c r="CYO54" s="20"/>
      <c r="CYP54" s="20"/>
      <c r="CYQ54" s="20"/>
      <c r="CYR54" s="20"/>
      <c r="CYS54" s="20"/>
      <c r="CYT54" s="20"/>
      <c r="CYU54" s="20"/>
      <c r="CYV54" s="20"/>
      <c r="CYW54" s="20"/>
      <c r="CYX54" s="20"/>
      <c r="CYY54" s="20"/>
      <c r="CYZ54" s="20"/>
      <c r="CZA54" s="20"/>
      <c r="CZB54" s="20"/>
      <c r="CZC54" s="20"/>
      <c r="CZD54" s="20"/>
      <c r="CZE54" s="20"/>
      <c r="CZF54" s="20"/>
      <c r="CZG54" s="20"/>
      <c r="CZH54" s="20"/>
      <c r="CZI54" s="20"/>
      <c r="CZJ54" s="20"/>
      <c r="CZK54" s="20"/>
      <c r="CZL54" s="20"/>
      <c r="CZM54" s="20"/>
      <c r="CZN54" s="20"/>
      <c r="CZO54" s="20"/>
      <c r="CZP54" s="20"/>
      <c r="CZQ54" s="20"/>
      <c r="CZR54" s="20"/>
      <c r="CZS54" s="20"/>
      <c r="CZT54" s="20"/>
      <c r="CZU54" s="20"/>
      <c r="CZV54" s="20"/>
      <c r="CZW54" s="20"/>
      <c r="CZX54" s="20"/>
      <c r="CZY54" s="20"/>
      <c r="CZZ54" s="20"/>
      <c r="DAA54" s="20"/>
      <c r="DAB54" s="20"/>
      <c r="DAC54" s="20"/>
      <c r="DAD54" s="20"/>
      <c r="DAE54" s="20"/>
      <c r="DAF54" s="20"/>
      <c r="DAG54" s="20"/>
      <c r="DAH54" s="20"/>
      <c r="DAI54" s="20"/>
      <c r="DAJ54" s="20"/>
      <c r="DAK54" s="20"/>
      <c r="DAL54" s="20"/>
      <c r="DAM54" s="20"/>
      <c r="DAN54" s="20"/>
      <c r="DAO54" s="20"/>
      <c r="DAP54" s="20"/>
      <c r="DAQ54" s="20"/>
      <c r="DAR54" s="20"/>
      <c r="DAS54" s="20"/>
      <c r="DAT54" s="20"/>
      <c r="DAU54" s="20"/>
      <c r="DAV54" s="20"/>
      <c r="DAW54" s="20"/>
      <c r="DAX54" s="20"/>
      <c r="DAY54" s="20"/>
      <c r="DAZ54" s="20"/>
      <c r="DBA54" s="20"/>
      <c r="DBB54" s="20"/>
      <c r="DBC54" s="20"/>
      <c r="DBD54" s="20"/>
      <c r="DBE54" s="20"/>
      <c r="DBF54" s="20"/>
      <c r="DBG54" s="20"/>
      <c r="DBH54" s="20"/>
      <c r="DBI54" s="20"/>
      <c r="DBJ54" s="20"/>
      <c r="DBK54" s="20"/>
      <c r="DBL54" s="20"/>
      <c r="DBM54" s="20"/>
      <c r="DBN54" s="20"/>
      <c r="DBO54" s="20"/>
      <c r="DBP54" s="20"/>
      <c r="DBQ54" s="20"/>
      <c r="DBR54" s="20"/>
      <c r="DBS54" s="20"/>
      <c r="DBT54" s="20"/>
      <c r="DBU54" s="20"/>
      <c r="DBV54" s="20"/>
      <c r="DBW54" s="20"/>
      <c r="DBX54" s="20"/>
      <c r="DBY54" s="20"/>
      <c r="DBZ54" s="20"/>
      <c r="DCA54" s="20"/>
      <c r="DCB54" s="20"/>
      <c r="DCC54" s="20"/>
      <c r="DCD54" s="20"/>
      <c r="DCE54" s="20"/>
      <c r="DCF54" s="20"/>
      <c r="DCG54" s="20"/>
      <c r="DCH54" s="20"/>
      <c r="DCI54" s="20"/>
      <c r="DCJ54" s="20"/>
      <c r="DCK54" s="20"/>
      <c r="DCL54" s="20"/>
      <c r="DCM54" s="20"/>
      <c r="DCN54" s="20"/>
      <c r="DCO54" s="20"/>
      <c r="DCP54" s="20"/>
      <c r="DCQ54" s="20"/>
      <c r="DCR54" s="20"/>
      <c r="DCS54" s="20"/>
      <c r="DCT54" s="20"/>
      <c r="DCU54" s="20"/>
      <c r="DCV54" s="20"/>
      <c r="DCW54" s="20"/>
      <c r="DCX54" s="20"/>
      <c r="DCY54" s="20"/>
      <c r="DCZ54" s="20"/>
      <c r="DDA54" s="20"/>
      <c r="DDB54" s="20"/>
      <c r="DDC54" s="20"/>
      <c r="DDD54" s="20"/>
      <c r="DDE54" s="20"/>
      <c r="DDF54" s="20"/>
      <c r="DDG54" s="20"/>
      <c r="DDH54" s="20"/>
      <c r="DDI54" s="20"/>
      <c r="DDJ54" s="20"/>
      <c r="DDK54" s="20"/>
      <c r="DDL54" s="20"/>
      <c r="DDM54" s="20"/>
      <c r="DDN54" s="20"/>
      <c r="DDO54" s="20"/>
      <c r="DDP54" s="20"/>
      <c r="DDQ54" s="20"/>
      <c r="DDR54" s="20"/>
      <c r="DDS54" s="20"/>
      <c r="DDT54" s="20"/>
      <c r="DDU54" s="20"/>
      <c r="DDV54" s="20"/>
      <c r="DDW54" s="20"/>
      <c r="DDX54" s="20"/>
      <c r="DDY54" s="20"/>
      <c r="DDZ54" s="20"/>
      <c r="DEA54" s="20"/>
      <c r="DEB54" s="20"/>
      <c r="DEC54" s="20"/>
      <c r="DED54" s="20"/>
      <c r="DEE54" s="20"/>
      <c r="DEF54" s="20"/>
      <c r="DEG54" s="20"/>
      <c r="DEH54" s="20"/>
      <c r="DEI54" s="20"/>
      <c r="DEJ54" s="20"/>
      <c r="DEK54" s="20"/>
      <c r="DEL54" s="20"/>
      <c r="DEM54" s="20"/>
      <c r="DEN54" s="20"/>
      <c r="DEO54" s="20"/>
      <c r="DEP54" s="20"/>
      <c r="DEQ54" s="20"/>
      <c r="DER54" s="20"/>
      <c r="DES54" s="20"/>
      <c r="DET54" s="20"/>
      <c r="DEU54" s="20"/>
      <c r="DEV54" s="20"/>
      <c r="DEW54" s="20"/>
      <c r="DEX54" s="20"/>
      <c r="DEY54" s="20"/>
      <c r="DEZ54" s="20"/>
      <c r="DFA54" s="20"/>
      <c r="DFB54" s="20"/>
      <c r="DFC54" s="20"/>
      <c r="DFD54" s="20"/>
      <c r="DFE54" s="20"/>
      <c r="DFF54" s="20"/>
      <c r="DFG54" s="20"/>
      <c r="DFH54" s="20"/>
      <c r="DFI54" s="20"/>
      <c r="DFJ54" s="20"/>
      <c r="DFK54" s="20"/>
      <c r="DFL54" s="20"/>
      <c r="DFM54" s="20"/>
      <c r="DFN54" s="20"/>
      <c r="DFO54" s="20"/>
      <c r="DFP54" s="20"/>
      <c r="DFQ54" s="20"/>
      <c r="DFR54" s="20"/>
      <c r="DFS54" s="20"/>
      <c r="DFT54" s="20"/>
      <c r="DFU54" s="20"/>
      <c r="DFV54" s="20"/>
      <c r="DFW54" s="20"/>
      <c r="DFX54" s="20"/>
      <c r="DFY54" s="20"/>
      <c r="DFZ54" s="20"/>
      <c r="DGA54" s="20"/>
      <c r="DGB54" s="20"/>
      <c r="DGC54" s="20"/>
      <c r="DGD54" s="20"/>
      <c r="DGE54" s="20"/>
      <c r="DGF54" s="20"/>
      <c r="DGG54" s="20"/>
      <c r="DGH54" s="20"/>
      <c r="DGI54" s="20"/>
      <c r="DGJ54" s="20"/>
      <c r="DGK54" s="20"/>
      <c r="DGL54" s="20"/>
      <c r="DGM54" s="20"/>
      <c r="DGN54" s="20"/>
      <c r="DGO54" s="20"/>
      <c r="DGP54" s="20"/>
      <c r="DGQ54" s="20"/>
      <c r="DGR54" s="20"/>
      <c r="DGS54" s="20"/>
      <c r="DGT54" s="20"/>
      <c r="DGU54" s="20"/>
      <c r="DGV54" s="20"/>
      <c r="DGW54" s="20"/>
      <c r="DGX54" s="20"/>
      <c r="DGY54" s="20"/>
      <c r="DGZ54" s="20"/>
      <c r="DHA54" s="20"/>
      <c r="DHB54" s="20"/>
      <c r="DHC54" s="20"/>
      <c r="DHD54" s="20"/>
      <c r="DHE54" s="20"/>
      <c r="DHF54" s="20"/>
      <c r="DHG54" s="20"/>
      <c r="DHH54" s="20"/>
      <c r="DHI54" s="20"/>
      <c r="DHJ54" s="20"/>
      <c r="DHK54" s="20"/>
      <c r="DHL54" s="20"/>
      <c r="DHM54" s="20"/>
      <c r="DHN54" s="20"/>
      <c r="DHO54" s="20"/>
      <c r="DHP54" s="20"/>
      <c r="DHQ54" s="20"/>
      <c r="DHR54" s="20"/>
      <c r="DHS54" s="20"/>
      <c r="DHT54" s="20"/>
      <c r="DHU54" s="20"/>
      <c r="DHV54" s="20"/>
      <c r="DHW54" s="20"/>
      <c r="DHX54" s="20"/>
      <c r="DHY54" s="20"/>
      <c r="DHZ54" s="20"/>
      <c r="DIA54" s="20"/>
      <c r="DIB54" s="20"/>
      <c r="DIC54" s="20"/>
      <c r="DID54" s="20"/>
      <c r="DIE54" s="20"/>
      <c r="DIF54" s="20"/>
      <c r="DIG54" s="20"/>
      <c r="DIH54" s="20"/>
      <c r="DII54" s="20"/>
      <c r="DIJ54" s="20"/>
      <c r="DIK54" s="20"/>
      <c r="DIL54" s="20"/>
      <c r="DIM54" s="20"/>
      <c r="DIN54" s="20"/>
      <c r="DIO54" s="20"/>
      <c r="DIP54" s="20"/>
      <c r="DIQ54" s="20"/>
      <c r="DIR54" s="20"/>
      <c r="DIS54" s="20"/>
      <c r="DIT54" s="20"/>
      <c r="DIU54" s="20"/>
      <c r="DIV54" s="20"/>
      <c r="DIW54" s="20"/>
      <c r="DIX54" s="20"/>
      <c r="DIY54" s="20"/>
      <c r="DIZ54" s="20"/>
      <c r="DJA54" s="20"/>
      <c r="DJB54" s="20"/>
      <c r="DJC54" s="20"/>
      <c r="DJD54" s="20"/>
      <c r="DJE54" s="20"/>
      <c r="DJF54" s="20"/>
      <c r="DJG54" s="20"/>
      <c r="DJH54" s="20"/>
      <c r="DJI54" s="20"/>
      <c r="DJJ54" s="20"/>
      <c r="DJK54" s="20"/>
      <c r="DJL54" s="20"/>
      <c r="DJM54" s="20"/>
      <c r="DJN54" s="20"/>
      <c r="DJO54" s="20"/>
      <c r="DJP54" s="20"/>
      <c r="DJQ54" s="20"/>
      <c r="DJR54" s="20"/>
      <c r="DJS54" s="20"/>
      <c r="DJT54" s="20"/>
      <c r="DJU54" s="20"/>
      <c r="DJV54" s="20"/>
      <c r="DJW54" s="20"/>
      <c r="DJX54" s="20"/>
      <c r="DJY54" s="20"/>
      <c r="DJZ54" s="20"/>
      <c r="DKA54" s="20"/>
      <c r="DKB54" s="20"/>
      <c r="DKC54" s="20"/>
      <c r="DKD54" s="20"/>
      <c r="DKE54" s="20"/>
      <c r="DKF54" s="20"/>
      <c r="DKG54" s="20"/>
      <c r="DKH54" s="20"/>
      <c r="DKI54" s="20"/>
      <c r="DKJ54" s="20"/>
      <c r="DKK54" s="20"/>
      <c r="DKL54" s="20"/>
      <c r="DKM54" s="20"/>
      <c r="DKN54" s="20"/>
      <c r="DKO54" s="20"/>
      <c r="DKP54" s="20"/>
      <c r="DKQ54" s="20"/>
      <c r="DKR54" s="20"/>
      <c r="DKS54" s="20"/>
      <c r="DKT54" s="20"/>
      <c r="DKU54" s="20"/>
      <c r="DKV54" s="20"/>
      <c r="DKW54" s="20"/>
      <c r="DKX54" s="20"/>
      <c r="DKY54" s="20"/>
      <c r="DKZ54" s="20"/>
      <c r="DLA54" s="20"/>
      <c r="DLB54" s="20"/>
      <c r="DLC54" s="20"/>
      <c r="DLD54" s="20"/>
      <c r="DLE54" s="20"/>
      <c r="DLF54" s="20"/>
      <c r="DLG54" s="20"/>
      <c r="DLH54" s="20"/>
      <c r="DLI54" s="20"/>
      <c r="DLJ54" s="20"/>
      <c r="DLK54" s="20"/>
      <c r="DLL54" s="20"/>
      <c r="DLM54" s="20"/>
      <c r="DLN54" s="20"/>
      <c r="DLO54" s="20"/>
      <c r="DLP54" s="20"/>
      <c r="DLQ54" s="20"/>
      <c r="DLR54" s="20"/>
      <c r="DLS54" s="20"/>
      <c r="DLT54" s="20"/>
      <c r="DLU54" s="20"/>
      <c r="DLV54" s="20"/>
      <c r="DLW54" s="20"/>
      <c r="DLX54" s="20"/>
      <c r="DLY54" s="20"/>
      <c r="DLZ54" s="20"/>
      <c r="DMA54" s="20"/>
      <c r="DMB54" s="20"/>
      <c r="DMC54" s="20"/>
      <c r="DMD54" s="20"/>
      <c r="DME54" s="20"/>
      <c r="DMF54" s="20"/>
      <c r="DMG54" s="20"/>
      <c r="DMH54" s="20"/>
      <c r="DMI54" s="20"/>
      <c r="DMJ54" s="20"/>
      <c r="DMK54" s="20"/>
      <c r="DML54" s="20"/>
      <c r="DMM54" s="20"/>
      <c r="DMN54" s="20"/>
      <c r="DMO54" s="20"/>
      <c r="DMP54" s="20"/>
      <c r="DMQ54" s="20"/>
      <c r="DMR54" s="20"/>
      <c r="DMS54" s="20"/>
      <c r="DMT54" s="20"/>
      <c r="DMU54" s="20"/>
      <c r="DMV54" s="20"/>
      <c r="DMW54" s="20"/>
      <c r="DMX54" s="20"/>
      <c r="DMY54" s="20"/>
      <c r="DMZ54" s="20"/>
      <c r="DNA54" s="20"/>
      <c r="DNB54" s="20"/>
      <c r="DNC54" s="20"/>
      <c r="DND54" s="20"/>
      <c r="DNE54" s="20"/>
      <c r="DNF54" s="20"/>
      <c r="DNG54" s="20"/>
      <c r="DNH54" s="20"/>
      <c r="DNI54" s="20"/>
      <c r="DNJ54" s="20"/>
      <c r="DNK54" s="20"/>
      <c r="DNL54" s="20"/>
      <c r="DNM54" s="20"/>
      <c r="DNN54" s="20"/>
      <c r="DNO54" s="20"/>
      <c r="DNP54" s="20"/>
      <c r="DNQ54" s="20"/>
      <c r="DNR54" s="20"/>
      <c r="DNS54" s="20"/>
      <c r="DNT54" s="20"/>
      <c r="DNU54" s="20"/>
      <c r="DNV54" s="20"/>
      <c r="DNW54" s="20"/>
      <c r="DNX54" s="20"/>
      <c r="DNY54" s="20"/>
      <c r="DNZ54" s="20"/>
      <c r="DOA54" s="20"/>
      <c r="DOB54" s="20"/>
      <c r="DOC54" s="20"/>
      <c r="DOD54" s="20"/>
      <c r="DOE54" s="20"/>
      <c r="DOF54" s="20"/>
      <c r="DOG54" s="20"/>
      <c r="DOH54" s="20"/>
      <c r="DOI54" s="20"/>
      <c r="DOJ54" s="20"/>
      <c r="DOK54" s="20"/>
      <c r="DOL54" s="20"/>
      <c r="DOM54" s="20"/>
      <c r="DON54" s="20"/>
      <c r="DOO54" s="20"/>
      <c r="DOP54" s="20"/>
      <c r="DOQ54" s="20"/>
      <c r="DOR54" s="20"/>
      <c r="DOS54" s="20"/>
      <c r="DOT54" s="20"/>
      <c r="DOU54" s="20"/>
      <c r="DOV54" s="20"/>
      <c r="DOW54" s="20"/>
      <c r="DOX54" s="20"/>
      <c r="DOY54" s="20"/>
      <c r="DOZ54" s="20"/>
      <c r="DPA54" s="20"/>
      <c r="DPB54" s="20"/>
      <c r="DPC54" s="20"/>
      <c r="DPD54" s="20"/>
      <c r="DPE54" s="20"/>
      <c r="DPF54" s="20"/>
      <c r="DPG54" s="20"/>
      <c r="DPH54" s="20"/>
      <c r="DPI54" s="20"/>
      <c r="DPJ54" s="20"/>
      <c r="DPK54" s="20"/>
      <c r="DPL54" s="20"/>
      <c r="DPM54" s="20"/>
      <c r="DPN54" s="20"/>
      <c r="DPO54" s="20"/>
      <c r="DPP54" s="20"/>
      <c r="DPQ54" s="20"/>
      <c r="DPR54" s="20"/>
      <c r="DPS54" s="20"/>
      <c r="DPT54" s="20"/>
      <c r="DPU54" s="20"/>
      <c r="DPV54" s="20"/>
      <c r="DPW54" s="20"/>
      <c r="DPX54" s="20"/>
      <c r="DPY54" s="20"/>
      <c r="DPZ54" s="20"/>
      <c r="DQA54" s="20"/>
      <c r="DQB54" s="20"/>
      <c r="DQC54" s="20"/>
      <c r="DQD54" s="20"/>
      <c r="DQE54" s="20"/>
      <c r="DQF54" s="20"/>
      <c r="DQG54" s="20"/>
      <c r="DQH54" s="20"/>
      <c r="DQI54" s="20"/>
      <c r="DQJ54" s="20"/>
      <c r="DQK54" s="20"/>
      <c r="DQL54" s="20"/>
      <c r="DQM54" s="20"/>
      <c r="DQN54" s="20"/>
      <c r="DQO54" s="20"/>
      <c r="DQP54" s="20"/>
      <c r="DQQ54" s="20"/>
      <c r="DQR54" s="20"/>
      <c r="DQS54" s="20"/>
      <c r="DQT54" s="20"/>
      <c r="DQU54" s="20"/>
      <c r="DQV54" s="20"/>
      <c r="DQW54" s="20"/>
      <c r="DQX54" s="20"/>
      <c r="DQY54" s="20"/>
      <c r="DQZ54" s="20"/>
      <c r="DRA54" s="20"/>
      <c r="DRB54" s="20"/>
      <c r="DRC54" s="20"/>
      <c r="DRD54" s="20"/>
      <c r="DRE54" s="20"/>
      <c r="DRF54" s="20"/>
      <c r="DRG54" s="20"/>
      <c r="DRH54" s="20"/>
      <c r="DRI54" s="20"/>
      <c r="DRJ54" s="20"/>
      <c r="DRK54" s="20"/>
      <c r="DRL54" s="20"/>
      <c r="DRM54" s="20"/>
      <c r="DRN54" s="20"/>
      <c r="DRO54" s="20"/>
      <c r="DRP54" s="20"/>
      <c r="DRQ54" s="20"/>
      <c r="DRR54" s="20"/>
      <c r="DRS54" s="20"/>
      <c r="DRT54" s="20"/>
      <c r="DRU54" s="20"/>
      <c r="DRV54" s="20"/>
      <c r="DRW54" s="20"/>
      <c r="DRX54" s="20"/>
      <c r="DRY54" s="20"/>
      <c r="DRZ54" s="20"/>
      <c r="DSA54" s="20"/>
      <c r="DSB54" s="20"/>
      <c r="DSC54" s="20"/>
      <c r="DSD54" s="20"/>
      <c r="DSE54" s="20"/>
      <c r="DSF54" s="20"/>
      <c r="DSG54" s="20"/>
      <c r="DSH54" s="20"/>
      <c r="DSI54" s="20"/>
      <c r="DSJ54" s="20"/>
      <c r="DSK54" s="20"/>
      <c r="DSL54" s="20"/>
      <c r="DSM54" s="20"/>
      <c r="DSN54" s="20"/>
      <c r="DSO54" s="20"/>
      <c r="DSP54" s="20"/>
      <c r="DSQ54" s="20"/>
      <c r="DSR54" s="20"/>
      <c r="DSS54" s="20"/>
      <c r="DST54" s="20"/>
      <c r="DSU54" s="20"/>
      <c r="DSV54" s="20"/>
      <c r="DSW54" s="20"/>
      <c r="DSX54" s="20"/>
      <c r="DSY54" s="20"/>
      <c r="DSZ54" s="20"/>
      <c r="DTA54" s="20"/>
      <c r="DTB54" s="20"/>
      <c r="DTC54" s="20"/>
      <c r="DTD54" s="20"/>
      <c r="DTE54" s="20"/>
      <c r="DTF54" s="20"/>
      <c r="DTG54" s="20"/>
      <c r="DTH54" s="20"/>
      <c r="DTI54" s="20"/>
      <c r="DTJ54" s="20"/>
      <c r="DTK54" s="20"/>
      <c r="DTL54" s="20"/>
      <c r="DTM54" s="20"/>
      <c r="DTN54" s="20"/>
      <c r="DTO54" s="20"/>
      <c r="DTP54" s="20"/>
      <c r="DTQ54" s="20"/>
      <c r="DTR54" s="20"/>
      <c r="DTS54" s="20"/>
      <c r="DTT54" s="20"/>
      <c r="DTU54" s="20"/>
      <c r="DTV54" s="20"/>
      <c r="DTW54" s="20"/>
      <c r="DTX54" s="20"/>
      <c r="DTY54" s="20"/>
      <c r="DTZ54" s="20"/>
      <c r="DUA54" s="20"/>
      <c r="DUB54" s="20"/>
      <c r="DUC54" s="20"/>
      <c r="DUD54" s="20"/>
      <c r="DUE54" s="20"/>
      <c r="DUF54" s="20"/>
      <c r="DUG54" s="20"/>
      <c r="DUH54" s="20"/>
      <c r="DUI54" s="20"/>
      <c r="DUJ54" s="20"/>
      <c r="DUK54" s="20"/>
      <c r="DUL54" s="20"/>
      <c r="DUM54" s="20"/>
      <c r="DUN54" s="20"/>
      <c r="DUO54" s="20"/>
      <c r="DUP54" s="20"/>
      <c r="DUQ54" s="20"/>
      <c r="DUR54" s="20"/>
      <c r="DUS54" s="20"/>
      <c r="DUT54" s="20"/>
      <c r="DUU54" s="20"/>
      <c r="DUV54" s="20"/>
      <c r="DUW54" s="20"/>
      <c r="DUX54" s="20"/>
      <c r="DUY54" s="20"/>
      <c r="DUZ54" s="20"/>
      <c r="DVA54" s="20"/>
      <c r="DVB54" s="20"/>
      <c r="DVC54" s="20"/>
      <c r="DVD54" s="20"/>
      <c r="DVE54" s="20"/>
      <c r="DVF54" s="20"/>
      <c r="DVG54" s="20"/>
      <c r="DVH54" s="20"/>
      <c r="DVI54" s="20"/>
      <c r="DVJ54" s="20"/>
      <c r="DVK54" s="20"/>
      <c r="DVL54" s="20"/>
      <c r="DVM54" s="20"/>
      <c r="DVN54" s="20"/>
      <c r="DVO54" s="20"/>
      <c r="DVP54" s="20"/>
      <c r="DVQ54" s="20"/>
      <c r="DVR54" s="20"/>
      <c r="DVS54" s="20"/>
      <c r="DVT54" s="20"/>
      <c r="DVU54" s="20"/>
      <c r="DVV54" s="20"/>
      <c r="DVW54" s="20"/>
      <c r="DVX54" s="20"/>
      <c r="DVY54" s="20"/>
      <c r="DVZ54" s="20"/>
      <c r="DWA54" s="20"/>
      <c r="DWB54" s="20"/>
      <c r="DWC54" s="20"/>
      <c r="DWD54" s="20"/>
      <c r="DWE54" s="20"/>
      <c r="DWF54" s="20"/>
      <c r="DWG54" s="20"/>
      <c r="DWH54" s="20"/>
      <c r="DWI54" s="20"/>
      <c r="DWJ54" s="20"/>
      <c r="DWK54" s="20"/>
      <c r="DWL54" s="20"/>
      <c r="DWM54" s="20"/>
      <c r="DWN54" s="20"/>
      <c r="DWO54" s="20"/>
      <c r="DWP54" s="20"/>
      <c r="DWQ54" s="20"/>
      <c r="DWR54" s="20"/>
      <c r="DWS54" s="20"/>
      <c r="DWT54" s="20"/>
      <c r="DWU54" s="20"/>
      <c r="DWV54" s="20"/>
      <c r="DWW54" s="20"/>
      <c r="DWX54" s="20"/>
      <c r="DWY54" s="20"/>
      <c r="DWZ54" s="20"/>
      <c r="DXA54" s="20"/>
      <c r="DXB54" s="20"/>
      <c r="DXC54" s="20"/>
      <c r="DXD54" s="20"/>
      <c r="DXE54" s="20"/>
      <c r="DXF54" s="20"/>
      <c r="DXG54" s="20"/>
      <c r="DXH54" s="20"/>
      <c r="DXI54" s="20"/>
      <c r="DXJ54" s="20"/>
      <c r="DXK54" s="20"/>
      <c r="DXL54" s="20"/>
      <c r="DXM54" s="20"/>
      <c r="DXN54" s="20"/>
      <c r="DXO54" s="20"/>
      <c r="DXP54" s="20"/>
      <c r="DXQ54" s="20"/>
      <c r="DXR54" s="20"/>
      <c r="DXS54" s="20"/>
      <c r="DXT54" s="20"/>
      <c r="DXU54" s="20"/>
      <c r="DXV54" s="20"/>
      <c r="DXW54" s="20"/>
      <c r="DXX54" s="20"/>
      <c r="DXY54" s="20"/>
      <c r="DXZ54" s="20"/>
      <c r="DYA54" s="20"/>
      <c r="DYB54" s="20"/>
      <c r="DYC54" s="20"/>
      <c r="DYD54" s="20"/>
      <c r="DYE54" s="20"/>
      <c r="DYF54" s="20"/>
      <c r="DYG54" s="20"/>
      <c r="DYH54" s="20"/>
      <c r="DYI54" s="20"/>
      <c r="DYJ54" s="20"/>
      <c r="DYK54" s="20"/>
      <c r="DYL54" s="20"/>
      <c r="DYM54" s="20"/>
      <c r="DYN54" s="20"/>
      <c r="DYO54" s="20"/>
      <c r="DYP54" s="20"/>
      <c r="DYQ54" s="20"/>
      <c r="DYR54" s="20"/>
      <c r="DYS54" s="20"/>
      <c r="DYT54" s="20"/>
      <c r="DYU54" s="20"/>
      <c r="DYV54" s="20"/>
      <c r="DYW54" s="20"/>
      <c r="DYX54" s="20"/>
      <c r="DYY54" s="20"/>
      <c r="DYZ54" s="20"/>
      <c r="DZA54" s="20"/>
      <c r="DZB54" s="20"/>
      <c r="DZC54" s="20"/>
      <c r="DZD54" s="20"/>
      <c r="DZE54" s="20"/>
      <c r="DZF54" s="20"/>
      <c r="DZG54" s="20"/>
      <c r="DZH54" s="20"/>
      <c r="DZI54" s="20"/>
      <c r="DZJ54" s="20"/>
      <c r="DZK54" s="20"/>
      <c r="DZL54" s="20"/>
      <c r="DZM54" s="20"/>
      <c r="DZN54" s="20"/>
      <c r="DZO54" s="20"/>
      <c r="DZP54" s="20"/>
      <c r="DZQ54" s="20"/>
      <c r="DZR54" s="20"/>
      <c r="DZS54" s="20"/>
      <c r="DZT54" s="20"/>
      <c r="DZU54" s="20"/>
      <c r="DZV54" s="20"/>
      <c r="DZW54" s="20"/>
      <c r="DZX54" s="20"/>
      <c r="DZY54" s="20"/>
      <c r="DZZ54" s="20"/>
      <c r="EAA54" s="20"/>
      <c r="EAB54" s="20"/>
      <c r="EAC54" s="20"/>
      <c r="EAD54" s="20"/>
      <c r="EAE54" s="20"/>
      <c r="EAF54" s="20"/>
      <c r="EAG54" s="20"/>
      <c r="EAH54" s="20"/>
      <c r="EAI54" s="20"/>
      <c r="EAJ54" s="20"/>
      <c r="EAK54" s="20"/>
      <c r="EAL54" s="20"/>
      <c r="EAM54" s="20"/>
      <c r="EAN54" s="20"/>
      <c r="EAO54" s="20"/>
      <c r="EAP54" s="20"/>
      <c r="EAQ54" s="20"/>
      <c r="EAR54" s="20"/>
      <c r="EAS54" s="20"/>
      <c r="EAT54" s="20"/>
      <c r="EAU54" s="20"/>
      <c r="EAV54" s="20"/>
      <c r="EAW54" s="20"/>
      <c r="EAX54" s="20"/>
      <c r="EAY54" s="20"/>
      <c r="EAZ54" s="20"/>
      <c r="EBA54" s="20"/>
      <c r="EBB54" s="20"/>
      <c r="EBC54" s="20"/>
      <c r="EBD54" s="20"/>
      <c r="EBE54" s="20"/>
      <c r="EBF54" s="20"/>
      <c r="EBG54" s="20"/>
      <c r="EBH54" s="20"/>
      <c r="EBI54" s="20"/>
      <c r="EBJ54" s="20"/>
      <c r="EBK54" s="20"/>
      <c r="EBL54" s="20"/>
      <c r="EBM54" s="20"/>
      <c r="EBN54" s="20"/>
      <c r="EBO54" s="20"/>
      <c r="EBP54" s="20"/>
      <c r="EBQ54" s="20"/>
      <c r="EBR54" s="20"/>
      <c r="EBS54" s="20"/>
      <c r="EBT54" s="20"/>
      <c r="EBU54" s="20"/>
      <c r="EBV54" s="20"/>
      <c r="EBW54" s="20"/>
      <c r="EBX54" s="20"/>
      <c r="EBY54" s="20"/>
      <c r="EBZ54" s="20"/>
      <c r="ECA54" s="20"/>
      <c r="ECB54" s="20"/>
      <c r="ECC54" s="20"/>
      <c r="ECD54" s="20"/>
      <c r="ECE54" s="20"/>
      <c r="ECF54" s="20"/>
      <c r="ECG54" s="20"/>
      <c r="ECH54" s="20"/>
      <c r="ECI54" s="20"/>
      <c r="ECJ54" s="20"/>
      <c r="ECK54" s="20"/>
      <c r="ECL54" s="20"/>
      <c r="ECM54" s="20"/>
      <c r="ECN54" s="20"/>
      <c r="ECO54" s="20"/>
      <c r="ECP54" s="20"/>
      <c r="ECQ54" s="20"/>
      <c r="ECR54" s="20"/>
      <c r="ECS54" s="20"/>
      <c r="ECT54" s="20"/>
      <c r="ECU54" s="20"/>
      <c r="ECV54" s="20"/>
      <c r="ECW54" s="20"/>
      <c r="ECX54" s="20"/>
      <c r="ECY54" s="20"/>
      <c r="ECZ54" s="20"/>
      <c r="EDA54" s="20"/>
      <c r="EDB54" s="20"/>
      <c r="EDC54" s="20"/>
      <c r="EDD54" s="20"/>
      <c r="EDE54" s="20"/>
      <c r="EDF54" s="20"/>
      <c r="EDG54" s="20"/>
      <c r="EDH54" s="20"/>
      <c r="EDI54" s="20"/>
      <c r="EDJ54" s="20"/>
      <c r="EDK54" s="20"/>
      <c r="EDL54" s="20"/>
      <c r="EDM54" s="20"/>
      <c r="EDN54" s="20"/>
      <c r="EDO54" s="20"/>
      <c r="EDP54" s="20"/>
      <c r="EDQ54" s="20"/>
      <c r="EDR54" s="20"/>
      <c r="EDS54" s="20"/>
      <c r="EDT54" s="20"/>
      <c r="EDU54" s="20"/>
      <c r="EDV54" s="20"/>
      <c r="EDW54" s="20"/>
      <c r="EDX54" s="20"/>
      <c r="EDY54" s="20"/>
      <c r="EDZ54" s="20"/>
      <c r="EEA54" s="20"/>
      <c r="EEB54" s="20"/>
      <c r="EEC54" s="20"/>
      <c r="EED54" s="20"/>
      <c r="EEE54" s="20"/>
      <c r="EEF54" s="20"/>
      <c r="EEG54" s="20"/>
      <c r="EEH54" s="20"/>
      <c r="EEI54" s="20"/>
      <c r="EEJ54" s="20"/>
      <c r="EEK54" s="20"/>
      <c r="EEL54" s="20"/>
      <c r="EEM54" s="20"/>
      <c r="EEN54" s="20"/>
      <c r="EEO54" s="20"/>
      <c r="EEP54" s="20"/>
      <c r="EEQ54" s="20"/>
      <c r="EER54" s="20"/>
      <c r="EES54" s="20"/>
      <c r="EET54" s="20"/>
      <c r="EEU54" s="20"/>
      <c r="EEV54" s="20"/>
      <c r="EEW54" s="20"/>
      <c r="EEX54" s="20"/>
      <c r="EEY54" s="20"/>
      <c r="EEZ54" s="20"/>
      <c r="EFA54" s="20"/>
      <c r="EFB54" s="20"/>
      <c r="EFC54" s="20"/>
      <c r="EFD54" s="20"/>
      <c r="EFE54" s="20"/>
      <c r="EFF54" s="20"/>
      <c r="EFG54" s="20"/>
      <c r="EFH54" s="20"/>
      <c r="EFI54" s="20"/>
      <c r="EFJ54" s="20"/>
      <c r="EFK54" s="20"/>
      <c r="EFL54" s="20"/>
      <c r="EFM54" s="20"/>
      <c r="EFN54" s="20"/>
      <c r="EFO54" s="20"/>
      <c r="EFP54" s="20"/>
      <c r="EFQ54" s="20"/>
      <c r="EFR54" s="20"/>
      <c r="EFS54" s="20"/>
      <c r="EFT54" s="20"/>
      <c r="EFU54" s="20"/>
      <c r="EFV54" s="20"/>
      <c r="EFW54" s="20"/>
      <c r="EFX54" s="20"/>
      <c r="EFY54" s="20"/>
      <c r="EFZ54" s="20"/>
      <c r="EGA54" s="20"/>
      <c r="EGB54" s="20"/>
      <c r="EGC54" s="20"/>
      <c r="EGD54" s="20"/>
      <c r="EGE54" s="20"/>
      <c r="EGF54" s="20"/>
      <c r="EGG54" s="20"/>
      <c r="EGH54" s="20"/>
      <c r="EGI54" s="20"/>
      <c r="EGJ54" s="20"/>
      <c r="EGK54" s="20"/>
      <c r="EGL54" s="20"/>
      <c r="EGM54" s="20"/>
      <c r="EGN54" s="20"/>
      <c r="EGO54" s="20"/>
      <c r="EGP54" s="20"/>
      <c r="EGQ54" s="20"/>
      <c r="EGR54" s="20"/>
      <c r="EGS54" s="20"/>
      <c r="EGT54" s="20"/>
      <c r="EGU54" s="20"/>
      <c r="EGV54" s="20"/>
      <c r="EGW54" s="20"/>
      <c r="EGX54" s="20"/>
      <c r="EGY54" s="20"/>
      <c r="EGZ54" s="20"/>
      <c r="EHA54" s="20"/>
      <c r="EHB54" s="20"/>
      <c r="EHC54" s="20"/>
      <c r="EHD54" s="20"/>
      <c r="EHE54" s="20"/>
      <c r="EHF54" s="20"/>
      <c r="EHG54" s="20"/>
      <c r="EHH54" s="20"/>
      <c r="EHI54" s="20"/>
      <c r="EHJ54" s="20"/>
      <c r="EHK54" s="20"/>
      <c r="EHL54" s="20"/>
      <c r="EHM54" s="20"/>
      <c r="EHN54" s="20"/>
      <c r="EHO54" s="20"/>
      <c r="EHP54" s="20"/>
      <c r="EHQ54" s="20"/>
      <c r="EHR54" s="20"/>
      <c r="EHS54" s="20"/>
      <c r="EHT54" s="20"/>
      <c r="EHU54" s="20"/>
      <c r="EHV54" s="20"/>
      <c r="EHW54" s="20"/>
      <c r="EHX54" s="20"/>
      <c r="EHY54" s="20"/>
      <c r="EHZ54" s="20"/>
      <c r="EIA54" s="20"/>
      <c r="EIB54" s="20"/>
      <c r="EIC54" s="20"/>
      <c r="EID54" s="20"/>
      <c r="EIE54" s="20"/>
      <c r="EIF54" s="20"/>
      <c r="EIG54" s="20"/>
      <c r="EIH54" s="20"/>
      <c r="EII54" s="20"/>
      <c r="EIJ54" s="20"/>
      <c r="EIK54" s="20"/>
      <c r="EIL54" s="20"/>
      <c r="EIM54" s="20"/>
      <c r="EIN54" s="20"/>
      <c r="EIO54" s="20"/>
      <c r="EIP54" s="20"/>
      <c r="EIQ54" s="20"/>
      <c r="EIR54" s="20"/>
      <c r="EIS54" s="20"/>
      <c r="EIT54" s="20"/>
      <c r="EIU54" s="20"/>
      <c r="EIV54" s="20"/>
      <c r="EIW54" s="20"/>
      <c r="EIX54" s="20"/>
      <c r="EIY54" s="20"/>
      <c r="EIZ54" s="20"/>
      <c r="EJA54" s="20"/>
      <c r="EJB54" s="20"/>
      <c r="EJC54" s="20"/>
      <c r="EJD54" s="20"/>
      <c r="EJE54" s="20"/>
      <c r="EJF54" s="20"/>
      <c r="EJG54" s="20"/>
      <c r="EJH54" s="20"/>
      <c r="EJI54" s="20"/>
      <c r="EJJ54" s="20"/>
      <c r="EJK54" s="20"/>
      <c r="EJL54" s="20"/>
      <c r="EJM54" s="20"/>
      <c r="EJN54" s="20"/>
      <c r="EJO54" s="20"/>
      <c r="EJP54" s="20"/>
      <c r="EJQ54" s="20"/>
      <c r="EJR54" s="20"/>
      <c r="EJS54" s="20"/>
      <c r="EJT54" s="20"/>
      <c r="EJU54" s="20"/>
      <c r="EJV54" s="20"/>
      <c r="EJW54" s="20"/>
      <c r="EJX54" s="20"/>
      <c r="EJY54" s="20"/>
      <c r="EJZ54" s="20"/>
      <c r="EKA54" s="20"/>
      <c r="EKB54" s="20"/>
      <c r="EKC54" s="20"/>
      <c r="EKD54" s="20"/>
      <c r="EKE54" s="20"/>
      <c r="EKF54" s="20"/>
      <c r="EKG54" s="20"/>
      <c r="EKH54" s="20"/>
      <c r="EKI54" s="20"/>
      <c r="EKJ54" s="20"/>
      <c r="EKK54" s="20"/>
      <c r="EKL54" s="20"/>
      <c r="EKM54" s="20"/>
      <c r="EKN54" s="20"/>
      <c r="EKO54" s="20"/>
      <c r="EKP54" s="20"/>
      <c r="EKQ54" s="20"/>
      <c r="EKR54" s="20"/>
      <c r="EKS54" s="20"/>
      <c r="EKT54" s="20"/>
      <c r="EKU54" s="20"/>
      <c r="EKV54" s="20"/>
      <c r="EKW54" s="20"/>
      <c r="EKX54" s="20"/>
      <c r="EKY54" s="20"/>
      <c r="EKZ54" s="20"/>
      <c r="ELA54" s="20"/>
      <c r="ELB54" s="20"/>
      <c r="ELC54" s="20"/>
      <c r="ELD54" s="20"/>
      <c r="ELE54" s="20"/>
      <c r="ELF54" s="20"/>
      <c r="ELG54" s="20"/>
      <c r="ELH54" s="20"/>
      <c r="ELI54" s="20"/>
      <c r="ELJ54" s="20"/>
      <c r="ELK54" s="20"/>
      <c r="ELL54" s="20"/>
      <c r="ELM54" s="20"/>
      <c r="ELN54" s="20"/>
      <c r="ELO54" s="20"/>
      <c r="ELP54" s="20"/>
      <c r="ELQ54" s="20"/>
      <c r="ELR54" s="20"/>
      <c r="ELS54" s="20"/>
      <c r="ELT54" s="20"/>
      <c r="ELU54" s="20"/>
      <c r="ELV54" s="20"/>
      <c r="ELW54" s="20"/>
      <c r="ELX54" s="20"/>
      <c r="ELY54" s="20"/>
      <c r="ELZ54" s="20"/>
      <c r="EMA54" s="20"/>
      <c r="EMB54" s="20"/>
      <c r="EMC54" s="20"/>
      <c r="EMD54" s="20"/>
      <c r="EME54" s="20"/>
      <c r="EMF54" s="20"/>
      <c r="EMG54" s="20"/>
      <c r="EMH54" s="20"/>
      <c r="EMI54" s="20"/>
      <c r="EMJ54" s="20"/>
      <c r="EMK54" s="20"/>
      <c r="EML54" s="20"/>
      <c r="EMM54" s="20"/>
      <c r="EMN54" s="20"/>
      <c r="EMO54" s="20"/>
      <c r="EMP54" s="20"/>
      <c r="EMQ54" s="20"/>
      <c r="EMR54" s="20"/>
      <c r="EMS54" s="20"/>
      <c r="EMT54" s="20"/>
      <c r="EMU54" s="20"/>
      <c r="EMV54" s="20"/>
      <c r="EMW54" s="20"/>
      <c r="EMX54" s="20"/>
      <c r="EMY54" s="20"/>
      <c r="EMZ54" s="20"/>
      <c r="ENA54" s="20"/>
      <c r="ENB54" s="20"/>
      <c r="ENC54" s="20"/>
      <c r="END54" s="20"/>
      <c r="ENE54" s="20"/>
      <c r="ENF54" s="20"/>
      <c r="ENG54" s="20"/>
      <c r="ENH54" s="20"/>
      <c r="ENI54" s="20"/>
      <c r="ENJ54" s="20"/>
      <c r="ENK54" s="20"/>
      <c r="ENL54" s="20"/>
      <c r="ENM54" s="20"/>
      <c r="ENN54" s="20"/>
      <c r="ENO54" s="20"/>
      <c r="ENP54" s="20"/>
      <c r="ENQ54" s="20"/>
      <c r="ENR54" s="20"/>
      <c r="ENS54" s="20"/>
      <c r="ENT54" s="20"/>
      <c r="ENU54" s="20"/>
      <c r="ENV54" s="20"/>
      <c r="ENW54" s="20"/>
      <c r="ENX54" s="20"/>
      <c r="ENY54" s="20"/>
      <c r="ENZ54" s="20"/>
      <c r="EOA54" s="20"/>
      <c r="EOB54" s="20"/>
      <c r="EOC54" s="20"/>
      <c r="EOD54" s="20"/>
      <c r="EOE54" s="20"/>
      <c r="EOF54" s="20"/>
      <c r="EOG54" s="20"/>
      <c r="EOH54" s="20"/>
      <c r="EOI54" s="20"/>
      <c r="EOJ54" s="20"/>
      <c r="EOK54" s="20"/>
      <c r="EOL54" s="20"/>
      <c r="EOM54" s="20"/>
      <c r="EON54" s="20"/>
      <c r="EOO54" s="20"/>
      <c r="EOP54" s="20"/>
      <c r="EOQ54" s="20"/>
      <c r="EOR54" s="20"/>
      <c r="EOS54" s="20"/>
      <c r="EOT54" s="20"/>
      <c r="EOU54" s="20"/>
      <c r="EOV54" s="20"/>
      <c r="EOW54" s="20"/>
      <c r="EOX54" s="20"/>
      <c r="EOY54" s="20"/>
      <c r="EOZ54" s="20"/>
      <c r="EPA54" s="20"/>
      <c r="EPB54" s="20"/>
      <c r="EPC54" s="20"/>
      <c r="EPD54" s="20"/>
      <c r="EPE54" s="20"/>
      <c r="EPF54" s="20"/>
      <c r="EPG54" s="20"/>
      <c r="EPH54" s="20"/>
      <c r="EPI54" s="20"/>
      <c r="EPJ54" s="20"/>
      <c r="EPK54" s="20"/>
      <c r="EPL54" s="20"/>
      <c r="EPM54" s="20"/>
      <c r="EPN54" s="20"/>
      <c r="EPO54" s="20"/>
      <c r="EPP54" s="20"/>
      <c r="EPQ54" s="20"/>
      <c r="EPR54" s="20"/>
      <c r="EPS54" s="20"/>
      <c r="EPT54" s="20"/>
      <c r="EPU54" s="20"/>
      <c r="EPV54" s="20"/>
      <c r="EPW54" s="20"/>
      <c r="EPX54" s="20"/>
      <c r="EPY54" s="20"/>
      <c r="EPZ54" s="20"/>
      <c r="EQA54" s="20"/>
      <c r="EQB54" s="20"/>
      <c r="EQC54" s="20"/>
      <c r="EQD54" s="20"/>
      <c r="EQE54" s="20"/>
      <c r="EQF54" s="20"/>
      <c r="EQG54" s="20"/>
      <c r="EQH54" s="20"/>
      <c r="EQI54" s="20"/>
      <c r="EQJ54" s="20"/>
      <c r="EQK54" s="20"/>
      <c r="EQL54" s="20"/>
      <c r="EQM54" s="20"/>
      <c r="EQN54" s="20"/>
      <c r="EQO54" s="20"/>
      <c r="EQP54" s="20"/>
      <c r="EQQ54" s="20"/>
      <c r="EQR54" s="20"/>
      <c r="EQS54" s="20"/>
      <c r="EQT54" s="20"/>
      <c r="EQU54" s="20"/>
      <c r="EQV54" s="20"/>
      <c r="EQW54" s="20"/>
      <c r="EQX54" s="20"/>
      <c r="EQY54" s="20"/>
      <c r="EQZ54" s="20"/>
      <c r="ERA54" s="20"/>
      <c r="ERB54" s="20"/>
      <c r="ERC54" s="20"/>
      <c r="ERD54" s="20"/>
      <c r="ERE54" s="20"/>
      <c r="ERF54" s="20"/>
      <c r="ERG54" s="20"/>
      <c r="ERH54" s="20"/>
      <c r="ERI54" s="20"/>
      <c r="ERJ54" s="20"/>
      <c r="ERK54" s="20"/>
      <c r="ERL54" s="20"/>
      <c r="ERM54" s="20"/>
      <c r="ERN54" s="20"/>
      <c r="ERO54" s="20"/>
      <c r="ERP54" s="20"/>
      <c r="ERQ54" s="20"/>
      <c r="ERR54" s="20"/>
      <c r="ERS54" s="20"/>
      <c r="ERT54" s="20"/>
      <c r="ERU54" s="20"/>
      <c r="ERV54" s="20"/>
      <c r="ERW54" s="20"/>
      <c r="ERX54" s="20"/>
      <c r="ERY54" s="20"/>
      <c r="ERZ54" s="20"/>
      <c r="ESA54" s="20"/>
      <c r="ESB54" s="20"/>
      <c r="ESC54" s="20"/>
      <c r="ESD54" s="20"/>
      <c r="ESE54" s="20"/>
      <c r="ESF54" s="20"/>
      <c r="ESG54" s="20"/>
      <c r="ESH54" s="20"/>
      <c r="ESI54" s="20"/>
      <c r="ESJ54" s="20"/>
      <c r="ESK54" s="20"/>
      <c r="ESL54" s="20"/>
      <c r="ESM54" s="20"/>
      <c r="ESN54" s="20"/>
      <c r="ESO54" s="20"/>
      <c r="ESP54" s="20"/>
      <c r="ESQ54" s="20"/>
      <c r="ESR54" s="20"/>
      <c r="ESS54" s="20"/>
      <c r="EST54" s="20"/>
      <c r="ESU54" s="20"/>
      <c r="ESV54" s="20"/>
      <c r="ESW54" s="20"/>
      <c r="ESX54" s="20"/>
      <c r="ESY54" s="20"/>
      <c r="ESZ54" s="20"/>
      <c r="ETA54" s="20"/>
      <c r="ETB54" s="20"/>
      <c r="ETC54" s="20"/>
      <c r="ETD54" s="20"/>
      <c r="ETE54" s="20"/>
      <c r="ETF54" s="20"/>
      <c r="ETG54" s="20"/>
      <c r="ETH54" s="20"/>
      <c r="ETI54" s="20"/>
      <c r="ETJ54" s="20"/>
      <c r="ETK54" s="20"/>
      <c r="ETL54" s="20"/>
      <c r="ETM54" s="20"/>
      <c r="ETN54" s="20"/>
      <c r="ETO54" s="20"/>
      <c r="ETP54" s="20"/>
      <c r="ETQ54" s="20"/>
      <c r="ETR54" s="20"/>
      <c r="ETS54" s="20"/>
      <c r="ETT54" s="20"/>
      <c r="ETU54" s="20"/>
      <c r="ETV54" s="20"/>
      <c r="ETW54" s="20"/>
      <c r="ETX54" s="20"/>
      <c r="ETY54" s="20"/>
      <c r="ETZ54" s="20"/>
      <c r="EUA54" s="20"/>
      <c r="EUB54" s="20"/>
      <c r="EUC54" s="20"/>
      <c r="EUD54" s="20"/>
      <c r="EUE54" s="20"/>
      <c r="EUF54" s="20"/>
      <c r="EUG54" s="20"/>
      <c r="EUH54" s="20"/>
      <c r="EUI54" s="20"/>
      <c r="EUJ54" s="20"/>
      <c r="EUK54" s="20"/>
      <c r="EUL54" s="20"/>
      <c r="EUM54" s="20"/>
      <c r="EUN54" s="20"/>
      <c r="EUO54" s="20"/>
      <c r="EUP54" s="20"/>
      <c r="EUQ54" s="20"/>
      <c r="EUR54" s="20"/>
      <c r="EUS54" s="20"/>
      <c r="EUT54" s="20"/>
      <c r="EUU54" s="20"/>
      <c r="EUV54" s="20"/>
      <c r="EUW54" s="20"/>
      <c r="EUX54" s="20"/>
      <c r="EUY54" s="20"/>
      <c r="EUZ54" s="20"/>
      <c r="EVA54" s="20"/>
      <c r="EVB54" s="20"/>
      <c r="EVC54" s="20"/>
      <c r="EVD54" s="20"/>
      <c r="EVE54" s="20"/>
      <c r="EVF54" s="20"/>
      <c r="EVG54" s="20"/>
      <c r="EVH54" s="20"/>
      <c r="EVI54" s="20"/>
      <c r="EVJ54" s="20"/>
      <c r="EVK54" s="20"/>
      <c r="EVL54" s="20"/>
      <c r="EVM54" s="20"/>
      <c r="EVN54" s="20"/>
      <c r="EVO54" s="20"/>
      <c r="EVP54" s="20"/>
      <c r="EVQ54" s="20"/>
      <c r="EVR54" s="20"/>
      <c r="EVS54" s="20"/>
      <c r="EVT54" s="20"/>
      <c r="EVU54" s="20"/>
      <c r="EVV54" s="20"/>
      <c r="EVW54" s="20"/>
      <c r="EVX54" s="20"/>
      <c r="EVY54" s="20"/>
      <c r="EVZ54" s="20"/>
      <c r="EWA54" s="20"/>
      <c r="EWB54" s="20"/>
      <c r="EWC54" s="20"/>
      <c r="EWD54" s="20"/>
      <c r="EWE54" s="20"/>
      <c r="EWF54" s="20"/>
      <c r="EWG54" s="20"/>
      <c r="EWH54" s="20"/>
      <c r="EWI54" s="20"/>
      <c r="EWJ54" s="20"/>
      <c r="EWK54" s="20"/>
      <c r="EWL54" s="20"/>
      <c r="EWM54" s="20"/>
      <c r="EWN54" s="20"/>
      <c r="EWO54" s="20"/>
      <c r="EWP54" s="20"/>
      <c r="EWQ54" s="20"/>
      <c r="EWR54" s="20"/>
      <c r="EWS54" s="20"/>
      <c r="EWT54" s="20"/>
      <c r="EWU54" s="20"/>
      <c r="EWV54" s="20"/>
      <c r="EWW54" s="20"/>
      <c r="EWX54" s="20"/>
      <c r="EWY54" s="20"/>
      <c r="EWZ54" s="20"/>
      <c r="EXA54" s="20"/>
      <c r="EXB54" s="20"/>
      <c r="EXC54" s="20"/>
      <c r="EXD54" s="20"/>
      <c r="EXE54" s="20"/>
      <c r="EXF54" s="20"/>
      <c r="EXG54" s="20"/>
      <c r="EXH54" s="20"/>
      <c r="EXI54" s="20"/>
      <c r="EXJ54" s="20"/>
      <c r="EXK54" s="20"/>
      <c r="EXL54" s="20"/>
      <c r="EXM54" s="20"/>
      <c r="EXN54" s="20"/>
      <c r="EXO54" s="20"/>
      <c r="EXP54" s="20"/>
      <c r="EXQ54" s="20"/>
      <c r="EXR54" s="20"/>
      <c r="EXS54" s="20"/>
      <c r="EXT54" s="20"/>
      <c r="EXU54" s="20"/>
      <c r="EXV54" s="20"/>
      <c r="EXW54" s="20"/>
      <c r="EXX54" s="20"/>
      <c r="EXY54" s="20"/>
      <c r="EXZ54" s="20"/>
      <c r="EYA54" s="20"/>
      <c r="EYB54" s="20"/>
      <c r="EYC54" s="20"/>
      <c r="EYD54" s="20"/>
      <c r="EYE54" s="20"/>
      <c r="EYF54" s="20"/>
      <c r="EYG54" s="20"/>
      <c r="EYH54" s="20"/>
      <c r="EYI54" s="20"/>
      <c r="EYJ54" s="20"/>
      <c r="EYK54" s="20"/>
      <c r="EYL54" s="20"/>
      <c r="EYM54" s="20"/>
      <c r="EYN54" s="20"/>
      <c r="EYO54" s="20"/>
      <c r="EYP54" s="20"/>
      <c r="EYQ54" s="20"/>
      <c r="EYR54" s="20"/>
      <c r="EYS54" s="20"/>
      <c r="EYT54" s="20"/>
      <c r="EYU54" s="20"/>
      <c r="EYV54" s="20"/>
      <c r="EYW54" s="20"/>
      <c r="EYX54" s="20"/>
      <c r="EYY54" s="20"/>
      <c r="EYZ54" s="20"/>
      <c r="EZA54" s="20"/>
      <c r="EZB54" s="20"/>
      <c r="EZC54" s="20"/>
      <c r="EZD54" s="20"/>
      <c r="EZE54" s="20"/>
      <c r="EZF54" s="20"/>
      <c r="EZG54" s="20"/>
      <c r="EZH54" s="20"/>
      <c r="EZI54" s="20"/>
      <c r="EZJ54" s="20"/>
      <c r="EZK54" s="20"/>
      <c r="EZL54" s="20"/>
      <c r="EZM54" s="20"/>
      <c r="EZN54" s="20"/>
      <c r="EZO54" s="20"/>
      <c r="EZP54" s="20"/>
      <c r="EZQ54" s="20"/>
      <c r="EZR54" s="20"/>
      <c r="EZS54" s="20"/>
      <c r="EZT54" s="20"/>
      <c r="EZU54" s="20"/>
      <c r="EZV54" s="20"/>
      <c r="EZW54" s="20"/>
      <c r="EZX54" s="20"/>
      <c r="EZY54" s="20"/>
      <c r="EZZ54" s="20"/>
      <c r="FAA54" s="20"/>
      <c r="FAB54" s="20"/>
      <c r="FAC54" s="20"/>
      <c r="FAD54" s="20"/>
      <c r="FAE54" s="20"/>
      <c r="FAF54" s="20"/>
      <c r="FAG54" s="20"/>
      <c r="FAH54" s="20"/>
      <c r="FAI54" s="20"/>
      <c r="FAJ54" s="20"/>
      <c r="FAK54" s="20"/>
      <c r="FAL54" s="20"/>
      <c r="FAM54" s="20"/>
      <c r="FAN54" s="20"/>
      <c r="FAO54" s="20"/>
      <c r="FAP54" s="20"/>
      <c r="FAQ54" s="20"/>
      <c r="FAR54" s="20"/>
      <c r="FAS54" s="20"/>
      <c r="FAT54" s="20"/>
      <c r="FAU54" s="20"/>
      <c r="FAV54" s="20"/>
      <c r="FAW54" s="20"/>
      <c r="FAX54" s="20"/>
      <c r="FAY54" s="20"/>
      <c r="FAZ54" s="20"/>
      <c r="FBA54" s="20"/>
      <c r="FBB54" s="20"/>
      <c r="FBC54" s="20"/>
      <c r="FBD54" s="20"/>
      <c r="FBE54" s="20"/>
      <c r="FBF54" s="20"/>
      <c r="FBG54" s="20"/>
      <c r="FBH54" s="20"/>
      <c r="FBI54" s="20"/>
      <c r="FBJ54" s="20"/>
      <c r="FBK54" s="20"/>
      <c r="FBL54" s="20"/>
      <c r="FBM54" s="20"/>
      <c r="FBN54" s="20"/>
      <c r="FBO54" s="20"/>
      <c r="FBP54" s="20"/>
      <c r="FBQ54" s="20"/>
      <c r="FBR54" s="20"/>
      <c r="FBS54" s="20"/>
      <c r="FBT54" s="20"/>
      <c r="FBU54" s="20"/>
      <c r="FBV54" s="20"/>
      <c r="FBW54" s="20"/>
      <c r="FBX54" s="20"/>
      <c r="FBY54" s="20"/>
      <c r="FBZ54" s="20"/>
      <c r="FCA54" s="20"/>
      <c r="FCB54" s="20"/>
      <c r="FCC54" s="20"/>
      <c r="FCD54" s="20"/>
      <c r="FCE54" s="20"/>
      <c r="FCF54" s="20"/>
      <c r="FCG54" s="20"/>
      <c r="FCH54" s="20"/>
      <c r="FCI54" s="20"/>
      <c r="FCJ54" s="20"/>
      <c r="FCK54" s="20"/>
      <c r="FCL54" s="20"/>
      <c r="FCM54" s="20"/>
      <c r="FCN54" s="20"/>
      <c r="FCO54" s="20"/>
      <c r="FCP54" s="20"/>
      <c r="FCQ54" s="20"/>
      <c r="FCR54" s="20"/>
      <c r="FCS54" s="20"/>
      <c r="FCT54" s="20"/>
      <c r="FCU54" s="20"/>
      <c r="FCV54" s="20"/>
      <c r="FCW54" s="20"/>
      <c r="FCX54" s="20"/>
      <c r="FCY54" s="20"/>
      <c r="FCZ54" s="20"/>
      <c r="FDA54" s="20"/>
      <c r="FDB54" s="20"/>
      <c r="FDC54" s="20"/>
      <c r="FDD54" s="20"/>
      <c r="FDE54" s="20"/>
      <c r="FDF54" s="20"/>
      <c r="FDG54" s="20"/>
      <c r="FDH54" s="20"/>
      <c r="FDI54" s="20"/>
      <c r="FDJ54" s="20"/>
      <c r="FDK54" s="20"/>
      <c r="FDL54" s="20"/>
      <c r="FDM54" s="20"/>
      <c r="FDN54" s="20"/>
      <c r="FDO54" s="20"/>
      <c r="FDP54" s="20"/>
      <c r="FDQ54" s="20"/>
      <c r="FDR54" s="20"/>
      <c r="FDS54" s="20"/>
      <c r="FDT54" s="20"/>
      <c r="FDU54" s="20"/>
      <c r="FDV54" s="20"/>
      <c r="FDW54" s="20"/>
      <c r="FDX54" s="20"/>
      <c r="FDY54" s="20"/>
      <c r="FDZ54" s="20"/>
      <c r="FEA54" s="20"/>
      <c r="FEB54" s="20"/>
      <c r="FEC54" s="20"/>
      <c r="FED54" s="20"/>
      <c r="FEE54" s="20"/>
      <c r="FEF54" s="20"/>
      <c r="FEG54" s="20"/>
      <c r="FEH54" s="20"/>
      <c r="FEI54" s="20"/>
      <c r="FEJ54" s="20"/>
      <c r="FEK54" s="20"/>
      <c r="FEL54" s="20"/>
      <c r="FEM54" s="20"/>
      <c r="FEN54" s="20"/>
      <c r="FEO54" s="20"/>
      <c r="FEP54" s="20"/>
      <c r="FEQ54" s="20"/>
      <c r="FER54" s="20"/>
      <c r="FES54" s="20"/>
      <c r="FET54" s="20"/>
      <c r="FEU54" s="20"/>
      <c r="FEV54" s="20"/>
      <c r="FEW54" s="20"/>
      <c r="FEX54" s="20"/>
      <c r="FEY54" s="20"/>
      <c r="FEZ54" s="20"/>
      <c r="FFA54" s="20"/>
      <c r="FFB54" s="20"/>
      <c r="FFC54" s="20"/>
      <c r="FFD54" s="20"/>
      <c r="FFE54" s="20"/>
      <c r="FFF54" s="20"/>
      <c r="FFG54" s="20"/>
      <c r="FFH54" s="20"/>
      <c r="FFI54" s="20"/>
      <c r="FFJ54" s="20"/>
      <c r="FFK54" s="20"/>
      <c r="FFL54" s="20"/>
      <c r="FFM54" s="20"/>
      <c r="FFN54" s="20"/>
      <c r="FFO54" s="20"/>
      <c r="FFP54" s="20"/>
      <c r="FFQ54" s="20"/>
      <c r="FFR54" s="20"/>
      <c r="FFS54" s="20"/>
      <c r="FFT54" s="20"/>
      <c r="FFU54" s="20"/>
      <c r="FFV54" s="20"/>
      <c r="FFW54" s="20"/>
      <c r="FFX54" s="20"/>
      <c r="FFY54" s="20"/>
      <c r="FFZ54" s="20"/>
      <c r="FGA54" s="20"/>
      <c r="FGB54" s="20"/>
      <c r="FGC54" s="20"/>
      <c r="FGD54" s="20"/>
      <c r="FGE54" s="20"/>
      <c r="FGF54" s="20"/>
      <c r="FGG54" s="20"/>
      <c r="FGH54" s="20"/>
      <c r="FGI54" s="20"/>
      <c r="FGJ54" s="20"/>
      <c r="FGK54" s="20"/>
      <c r="FGL54" s="20"/>
      <c r="FGM54" s="20"/>
      <c r="FGN54" s="20"/>
      <c r="FGO54" s="20"/>
      <c r="FGP54" s="20"/>
      <c r="FGQ54" s="20"/>
      <c r="FGR54" s="20"/>
      <c r="FGS54" s="20"/>
      <c r="FGT54" s="20"/>
      <c r="FGU54" s="20"/>
      <c r="FGV54" s="20"/>
      <c r="FGW54" s="20"/>
      <c r="FGX54" s="20"/>
      <c r="FGY54" s="20"/>
      <c r="FGZ54" s="20"/>
      <c r="FHA54" s="20"/>
      <c r="FHB54" s="20"/>
      <c r="FHC54" s="20"/>
      <c r="FHD54" s="20"/>
      <c r="FHE54" s="20"/>
      <c r="FHF54" s="20"/>
      <c r="FHG54" s="20"/>
      <c r="FHH54" s="20"/>
      <c r="FHI54" s="20"/>
      <c r="FHJ54" s="20"/>
      <c r="FHK54" s="20"/>
      <c r="FHL54" s="20"/>
      <c r="FHM54" s="20"/>
      <c r="FHN54" s="20"/>
      <c r="FHO54" s="20"/>
      <c r="FHP54" s="20"/>
      <c r="FHQ54" s="20"/>
      <c r="FHR54" s="20"/>
      <c r="FHS54" s="20"/>
      <c r="FHT54" s="20"/>
      <c r="FHU54" s="20"/>
      <c r="FHV54" s="20"/>
      <c r="FHW54" s="20"/>
      <c r="FHX54" s="20"/>
      <c r="FHY54" s="20"/>
      <c r="FHZ54" s="20"/>
      <c r="FIA54" s="20"/>
      <c r="FIB54" s="20"/>
      <c r="FIC54" s="20"/>
      <c r="FID54" s="20"/>
      <c r="FIE54" s="20"/>
      <c r="FIF54" s="20"/>
      <c r="FIG54" s="20"/>
      <c r="FIH54" s="20"/>
      <c r="FII54" s="20"/>
      <c r="FIJ54" s="20"/>
      <c r="FIK54" s="20"/>
      <c r="FIL54" s="20"/>
      <c r="FIM54" s="20"/>
      <c r="FIN54" s="20"/>
      <c r="FIO54" s="20"/>
      <c r="FIP54" s="20"/>
      <c r="FIQ54" s="20"/>
      <c r="FIR54" s="20"/>
      <c r="FIS54" s="20"/>
      <c r="FIT54" s="20"/>
      <c r="FIU54" s="20"/>
      <c r="FIV54" s="20"/>
      <c r="FIW54" s="20"/>
      <c r="FIX54" s="20"/>
      <c r="FIY54" s="20"/>
      <c r="FIZ54" s="20"/>
      <c r="FJA54" s="20"/>
      <c r="FJB54" s="20"/>
      <c r="FJC54" s="20"/>
      <c r="FJD54" s="20"/>
      <c r="FJE54" s="20"/>
      <c r="FJF54" s="20"/>
      <c r="FJG54" s="20"/>
      <c r="FJH54" s="20"/>
      <c r="FJI54" s="20"/>
      <c r="FJJ54" s="20"/>
      <c r="FJK54" s="20"/>
      <c r="FJL54" s="20"/>
      <c r="FJM54" s="20"/>
      <c r="FJN54" s="20"/>
      <c r="FJO54" s="20"/>
      <c r="FJP54" s="20"/>
      <c r="FJQ54" s="20"/>
      <c r="FJR54" s="20"/>
      <c r="FJS54" s="20"/>
      <c r="FJT54" s="20"/>
      <c r="FJU54" s="20"/>
      <c r="FJV54" s="20"/>
      <c r="FJW54" s="20"/>
      <c r="FJX54" s="20"/>
      <c r="FJY54" s="20"/>
      <c r="FJZ54" s="20"/>
      <c r="FKA54" s="20"/>
      <c r="FKB54" s="20"/>
      <c r="FKC54" s="20"/>
      <c r="FKD54" s="20"/>
      <c r="FKE54" s="20"/>
      <c r="FKF54" s="20"/>
      <c r="FKG54" s="20"/>
      <c r="FKH54" s="20"/>
      <c r="FKI54" s="20"/>
      <c r="FKJ54" s="20"/>
      <c r="FKK54" s="20"/>
      <c r="FKL54" s="20"/>
      <c r="FKM54" s="20"/>
      <c r="FKN54" s="20"/>
      <c r="FKO54" s="20"/>
      <c r="FKP54" s="20"/>
      <c r="FKQ54" s="20"/>
      <c r="FKR54" s="20"/>
      <c r="FKS54" s="20"/>
      <c r="FKT54" s="20"/>
      <c r="FKU54" s="20"/>
      <c r="FKV54" s="20"/>
      <c r="FKW54" s="20"/>
      <c r="FKX54" s="20"/>
      <c r="FKY54" s="20"/>
      <c r="FKZ54" s="20"/>
      <c r="FLA54" s="20"/>
      <c r="FLB54" s="20"/>
      <c r="FLC54" s="20"/>
      <c r="FLD54" s="20"/>
      <c r="FLE54" s="20"/>
      <c r="FLF54" s="20"/>
      <c r="FLG54" s="20"/>
      <c r="FLH54" s="20"/>
      <c r="FLI54" s="20"/>
      <c r="FLJ54" s="20"/>
      <c r="FLK54" s="20"/>
      <c r="FLL54" s="20"/>
      <c r="FLM54" s="20"/>
      <c r="FLN54" s="20"/>
      <c r="FLO54" s="20"/>
      <c r="FLP54" s="20"/>
      <c r="FLQ54" s="20"/>
      <c r="FLR54" s="20"/>
      <c r="FLS54" s="20"/>
      <c r="FLT54" s="20"/>
      <c r="FLU54" s="20"/>
      <c r="FLV54" s="20"/>
      <c r="FLW54" s="20"/>
      <c r="FLX54" s="20"/>
      <c r="FLY54" s="20"/>
      <c r="FLZ54" s="20"/>
      <c r="FMA54" s="20"/>
      <c r="FMB54" s="20"/>
      <c r="FMC54" s="20"/>
      <c r="FMD54" s="20"/>
      <c r="FME54" s="20"/>
      <c r="FMF54" s="20"/>
      <c r="FMG54" s="20"/>
      <c r="FMH54" s="20"/>
      <c r="FMI54" s="20"/>
      <c r="FMJ54" s="20"/>
      <c r="FMK54" s="20"/>
      <c r="FML54" s="20"/>
      <c r="FMM54" s="20"/>
      <c r="FMN54" s="20"/>
      <c r="FMO54" s="20"/>
      <c r="FMP54" s="20"/>
      <c r="FMQ54" s="20"/>
      <c r="FMR54" s="20"/>
      <c r="FMS54" s="20"/>
      <c r="FMT54" s="20"/>
      <c r="FMU54" s="20"/>
      <c r="FMV54" s="20"/>
      <c r="FMW54" s="20"/>
      <c r="FMX54" s="20"/>
      <c r="FMY54" s="20"/>
      <c r="FMZ54" s="20"/>
      <c r="FNA54" s="20"/>
      <c r="FNB54" s="20"/>
      <c r="FNC54" s="20"/>
      <c r="FND54" s="20"/>
      <c r="FNE54" s="20"/>
      <c r="FNF54" s="20"/>
      <c r="FNG54" s="20"/>
      <c r="FNH54" s="20"/>
      <c r="FNI54" s="20"/>
      <c r="FNJ54" s="20"/>
      <c r="FNK54" s="20"/>
      <c r="FNL54" s="20"/>
      <c r="FNM54" s="20"/>
      <c r="FNN54" s="20"/>
      <c r="FNO54" s="20"/>
      <c r="FNP54" s="20"/>
      <c r="FNQ54" s="20"/>
      <c r="FNR54" s="20"/>
      <c r="FNS54" s="20"/>
      <c r="FNT54" s="20"/>
      <c r="FNU54" s="20"/>
      <c r="FNV54" s="20"/>
      <c r="FNW54" s="20"/>
      <c r="FNX54" s="20"/>
      <c r="FNY54" s="20"/>
      <c r="FNZ54" s="20"/>
      <c r="FOA54" s="20"/>
      <c r="FOB54" s="20"/>
      <c r="FOC54" s="20"/>
      <c r="FOD54" s="20"/>
      <c r="FOE54" s="20"/>
      <c r="FOF54" s="20"/>
      <c r="FOG54" s="20"/>
      <c r="FOH54" s="20"/>
      <c r="FOI54" s="20"/>
      <c r="FOJ54" s="20"/>
      <c r="FOK54" s="20"/>
      <c r="FOL54" s="20"/>
      <c r="FOM54" s="20"/>
      <c r="FON54" s="20"/>
      <c r="FOO54" s="20"/>
      <c r="FOP54" s="20"/>
      <c r="FOQ54" s="20"/>
      <c r="FOR54" s="20"/>
      <c r="FOS54" s="20"/>
      <c r="FOT54" s="20"/>
      <c r="FOU54" s="20"/>
      <c r="FOV54" s="20"/>
      <c r="FOW54" s="20"/>
      <c r="FOX54" s="20"/>
      <c r="FOY54" s="20"/>
      <c r="FOZ54" s="20"/>
      <c r="FPA54" s="20"/>
      <c r="FPB54" s="20"/>
      <c r="FPC54" s="20"/>
      <c r="FPD54" s="20"/>
      <c r="FPE54" s="20"/>
      <c r="FPF54" s="20"/>
      <c r="FPG54" s="20"/>
      <c r="FPH54" s="20"/>
      <c r="FPI54" s="20"/>
      <c r="FPJ54" s="20"/>
      <c r="FPK54" s="20"/>
      <c r="FPL54" s="20"/>
      <c r="FPM54" s="20"/>
      <c r="FPN54" s="20"/>
      <c r="FPO54" s="20"/>
      <c r="FPP54" s="20"/>
      <c r="FPQ54" s="20"/>
      <c r="FPR54" s="20"/>
      <c r="FPS54" s="20"/>
      <c r="FPT54" s="20"/>
      <c r="FPU54" s="20"/>
      <c r="FPV54" s="20"/>
      <c r="FPW54" s="20"/>
      <c r="FPX54" s="20"/>
      <c r="FPY54" s="20"/>
      <c r="FPZ54" s="20"/>
      <c r="FQA54" s="20"/>
      <c r="FQB54" s="20"/>
      <c r="FQC54" s="20"/>
      <c r="FQD54" s="20"/>
      <c r="FQE54" s="20"/>
      <c r="FQF54" s="20"/>
      <c r="FQG54" s="20"/>
      <c r="FQH54" s="20"/>
      <c r="FQI54" s="20"/>
      <c r="FQJ54" s="20"/>
      <c r="FQK54" s="20"/>
      <c r="FQL54" s="20"/>
      <c r="FQM54" s="20"/>
      <c r="FQN54" s="20"/>
      <c r="FQO54" s="20"/>
      <c r="FQP54" s="20"/>
      <c r="FQQ54" s="20"/>
      <c r="FQR54" s="20"/>
      <c r="FQS54" s="20"/>
      <c r="FQT54" s="20"/>
      <c r="FQU54" s="20"/>
      <c r="FQV54" s="20"/>
      <c r="FQW54" s="20"/>
      <c r="FQX54" s="20"/>
      <c r="FQY54" s="20"/>
      <c r="FQZ54" s="20"/>
      <c r="FRA54" s="20"/>
      <c r="FRB54" s="20"/>
      <c r="FRC54" s="20"/>
      <c r="FRD54" s="20"/>
      <c r="FRE54" s="20"/>
      <c r="FRF54" s="20"/>
      <c r="FRG54" s="20"/>
      <c r="FRH54" s="20"/>
      <c r="FRI54" s="20"/>
      <c r="FRJ54" s="20"/>
      <c r="FRK54" s="20"/>
      <c r="FRL54" s="20"/>
      <c r="FRM54" s="20"/>
      <c r="FRN54" s="20"/>
      <c r="FRO54" s="20"/>
      <c r="FRP54" s="20"/>
      <c r="FRQ54" s="20"/>
      <c r="FRR54" s="20"/>
      <c r="FRS54" s="20"/>
      <c r="FRT54" s="20"/>
      <c r="FRU54" s="20"/>
      <c r="FRV54" s="20"/>
      <c r="FRW54" s="20"/>
      <c r="FRX54" s="20"/>
      <c r="FRY54" s="20"/>
      <c r="FRZ54" s="20"/>
      <c r="FSA54" s="20"/>
      <c r="FSB54" s="20"/>
      <c r="FSC54" s="20"/>
      <c r="FSD54" s="20"/>
      <c r="FSE54" s="20"/>
      <c r="FSF54" s="20"/>
      <c r="FSG54" s="20"/>
      <c r="FSH54" s="20"/>
      <c r="FSI54" s="20"/>
      <c r="FSJ54" s="20"/>
      <c r="FSK54" s="20"/>
      <c r="FSL54" s="20"/>
      <c r="FSM54" s="20"/>
      <c r="FSN54" s="20"/>
      <c r="FSO54" s="20"/>
      <c r="FSP54" s="20"/>
      <c r="FSQ54" s="20"/>
      <c r="FSR54" s="20"/>
      <c r="FSS54" s="20"/>
      <c r="FST54" s="20"/>
      <c r="FSU54" s="20"/>
      <c r="FSV54" s="20"/>
      <c r="FSW54" s="20"/>
      <c r="FSX54" s="20"/>
      <c r="FSY54" s="20"/>
      <c r="FSZ54" s="20"/>
      <c r="FTA54" s="20"/>
      <c r="FTB54" s="20"/>
      <c r="FTC54" s="20"/>
      <c r="FTD54" s="20"/>
      <c r="FTE54" s="20"/>
      <c r="FTF54" s="20"/>
      <c r="FTG54" s="20"/>
      <c r="FTH54" s="20"/>
      <c r="FTI54" s="20"/>
      <c r="FTJ54" s="20"/>
      <c r="FTK54" s="20"/>
      <c r="FTL54" s="20"/>
      <c r="FTM54" s="20"/>
      <c r="FTN54" s="20"/>
      <c r="FTO54" s="20"/>
      <c r="FTP54" s="20"/>
      <c r="FTQ54" s="20"/>
      <c r="FTR54" s="20"/>
      <c r="FTS54" s="20"/>
      <c r="FTT54" s="20"/>
      <c r="FTU54" s="20"/>
      <c r="FTV54" s="20"/>
      <c r="FTW54" s="20"/>
      <c r="FTX54" s="20"/>
      <c r="FTY54" s="20"/>
      <c r="FTZ54" s="20"/>
      <c r="FUA54" s="20"/>
      <c r="FUB54" s="20"/>
      <c r="FUC54" s="20"/>
      <c r="FUD54" s="20"/>
      <c r="FUE54" s="20"/>
      <c r="FUF54" s="20"/>
      <c r="FUG54" s="20"/>
      <c r="FUH54" s="20"/>
      <c r="FUI54" s="20"/>
      <c r="FUJ54" s="20"/>
      <c r="FUK54" s="20"/>
      <c r="FUL54" s="20"/>
      <c r="FUM54" s="20"/>
      <c r="FUN54" s="20"/>
      <c r="FUO54" s="20"/>
      <c r="FUP54" s="20"/>
      <c r="FUQ54" s="20"/>
      <c r="FUR54" s="20"/>
      <c r="FUS54" s="20"/>
      <c r="FUT54" s="20"/>
      <c r="FUU54" s="20"/>
      <c r="FUV54" s="20"/>
      <c r="FUW54" s="20"/>
      <c r="FUX54" s="20"/>
      <c r="FUY54" s="20"/>
      <c r="FUZ54" s="20"/>
      <c r="FVA54" s="20"/>
      <c r="FVB54" s="20"/>
      <c r="FVC54" s="20"/>
      <c r="FVD54" s="20"/>
      <c r="FVE54" s="20"/>
      <c r="FVF54" s="20"/>
      <c r="FVG54" s="20"/>
      <c r="FVH54" s="20"/>
      <c r="FVI54" s="20"/>
      <c r="FVJ54" s="20"/>
      <c r="FVK54" s="20"/>
      <c r="FVL54" s="20"/>
      <c r="FVM54" s="20"/>
      <c r="FVN54" s="20"/>
      <c r="FVO54" s="20"/>
      <c r="FVP54" s="20"/>
      <c r="FVQ54" s="20"/>
      <c r="FVR54" s="20"/>
      <c r="FVS54" s="20"/>
      <c r="FVT54" s="20"/>
      <c r="FVU54" s="20"/>
      <c r="FVV54" s="20"/>
      <c r="FVW54" s="20"/>
      <c r="FVX54" s="20"/>
      <c r="FVY54" s="20"/>
      <c r="FVZ54" s="20"/>
      <c r="FWA54" s="20"/>
      <c r="FWB54" s="20"/>
      <c r="FWC54" s="20"/>
      <c r="FWD54" s="20"/>
      <c r="FWE54" s="20"/>
      <c r="FWF54" s="20"/>
      <c r="FWG54" s="20"/>
      <c r="FWH54" s="20"/>
      <c r="FWI54" s="20"/>
      <c r="FWJ54" s="20"/>
      <c r="FWK54" s="20"/>
      <c r="FWL54" s="20"/>
      <c r="FWM54" s="20"/>
      <c r="FWN54" s="20"/>
      <c r="FWO54" s="20"/>
      <c r="FWP54" s="20"/>
      <c r="FWQ54" s="20"/>
      <c r="FWR54" s="20"/>
      <c r="FWS54" s="20"/>
      <c r="FWT54" s="20"/>
      <c r="FWU54" s="20"/>
      <c r="FWV54" s="20"/>
      <c r="FWW54" s="20"/>
      <c r="FWX54" s="20"/>
      <c r="FWY54" s="20"/>
      <c r="FWZ54" s="20"/>
      <c r="FXA54" s="20"/>
      <c r="FXB54" s="20"/>
      <c r="FXC54" s="20"/>
      <c r="FXD54" s="20"/>
      <c r="FXE54" s="20"/>
      <c r="FXF54" s="20"/>
      <c r="FXG54" s="20"/>
      <c r="FXH54" s="20"/>
      <c r="FXI54" s="20"/>
      <c r="FXJ54" s="20"/>
      <c r="FXK54" s="20"/>
      <c r="FXL54" s="20"/>
      <c r="FXM54" s="20"/>
      <c r="FXN54" s="20"/>
      <c r="FXO54" s="20"/>
      <c r="FXP54" s="20"/>
      <c r="FXQ54" s="20"/>
      <c r="FXR54" s="20"/>
      <c r="FXS54" s="20"/>
      <c r="FXT54" s="20"/>
      <c r="FXU54" s="20"/>
      <c r="FXV54" s="20"/>
      <c r="FXW54" s="20"/>
      <c r="FXX54" s="20"/>
      <c r="FXY54" s="20"/>
      <c r="FXZ54" s="20"/>
      <c r="FYA54" s="20"/>
      <c r="FYB54" s="20"/>
      <c r="FYC54" s="20"/>
      <c r="FYD54" s="20"/>
      <c r="FYE54" s="20"/>
      <c r="FYF54" s="20"/>
      <c r="FYG54" s="20"/>
      <c r="FYH54" s="20"/>
      <c r="FYI54" s="20"/>
      <c r="FYJ54" s="20"/>
      <c r="FYK54" s="20"/>
      <c r="FYL54" s="20"/>
      <c r="FYM54" s="20"/>
      <c r="FYN54" s="20"/>
      <c r="FYO54" s="20"/>
      <c r="FYP54" s="20"/>
      <c r="FYQ54" s="20"/>
      <c r="FYR54" s="20"/>
      <c r="FYS54" s="20"/>
      <c r="FYT54" s="20"/>
      <c r="FYU54" s="20"/>
      <c r="FYV54" s="20"/>
      <c r="FYW54" s="20"/>
      <c r="FYX54" s="20"/>
      <c r="FYY54" s="20"/>
      <c r="FYZ54" s="20"/>
      <c r="FZA54" s="20"/>
      <c r="FZB54" s="20"/>
      <c r="FZC54" s="20"/>
      <c r="FZD54" s="20"/>
      <c r="FZE54" s="20"/>
      <c r="FZF54" s="20"/>
      <c r="FZG54" s="20"/>
      <c r="FZH54" s="20"/>
      <c r="FZI54" s="20"/>
      <c r="FZJ54" s="20"/>
      <c r="FZK54" s="20"/>
      <c r="FZL54" s="20"/>
      <c r="FZM54" s="20"/>
      <c r="FZN54" s="20"/>
      <c r="FZO54" s="20"/>
      <c r="FZP54" s="20"/>
      <c r="FZQ54" s="20"/>
      <c r="FZR54" s="20"/>
      <c r="FZS54" s="20"/>
      <c r="FZT54" s="20"/>
      <c r="FZU54" s="20"/>
      <c r="FZV54" s="20"/>
      <c r="FZW54" s="20"/>
      <c r="FZX54" s="20"/>
      <c r="FZY54" s="20"/>
      <c r="FZZ54" s="20"/>
      <c r="GAA54" s="20"/>
      <c r="GAB54" s="20"/>
      <c r="GAC54" s="20"/>
      <c r="GAD54" s="20"/>
      <c r="GAE54" s="20"/>
      <c r="GAF54" s="20"/>
      <c r="GAG54" s="20"/>
      <c r="GAH54" s="20"/>
      <c r="GAI54" s="20"/>
      <c r="GAJ54" s="20"/>
      <c r="GAK54" s="20"/>
      <c r="GAL54" s="20"/>
      <c r="GAM54" s="20"/>
      <c r="GAN54" s="20"/>
      <c r="GAO54" s="20"/>
      <c r="GAP54" s="20"/>
      <c r="GAQ54" s="20"/>
      <c r="GAR54" s="20"/>
      <c r="GAS54" s="20"/>
      <c r="GAT54" s="20"/>
      <c r="GAU54" s="20"/>
      <c r="GAV54" s="20"/>
      <c r="GAW54" s="20"/>
      <c r="GAX54" s="20"/>
      <c r="GAY54" s="20"/>
      <c r="GAZ54" s="20"/>
      <c r="GBA54" s="20"/>
      <c r="GBB54" s="20"/>
      <c r="GBC54" s="20"/>
      <c r="GBD54" s="20"/>
      <c r="GBE54" s="20"/>
      <c r="GBF54" s="20"/>
      <c r="GBG54" s="20"/>
      <c r="GBH54" s="20"/>
      <c r="GBI54" s="20"/>
      <c r="GBJ54" s="20"/>
      <c r="GBK54" s="20"/>
      <c r="GBL54" s="20"/>
      <c r="GBM54" s="20"/>
      <c r="GBN54" s="20"/>
      <c r="GBO54" s="20"/>
      <c r="GBP54" s="20"/>
      <c r="GBQ54" s="20"/>
      <c r="GBR54" s="20"/>
      <c r="GBS54" s="20"/>
      <c r="GBT54" s="20"/>
      <c r="GBU54" s="20"/>
      <c r="GBV54" s="20"/>
      <c r="GBW54" s="20"/>
      <c r="GBX54" s="20"/>
      <c r="GBY54" s="20"/>
      <c r="GBZ54" s="20"/>
      <c r="GCA54" s="20"/>
      <c r="GCB54" s="20"/>
      <c r="GCC54" s="20"/>
      <c r="GCD54" s="20"/>
      <c r="GCE54" s="20"/>
      <c r="GCF54" s="20"/>
      <c r="GCG54" s="20"/>
      <c r="GCH54" s="20"/>
      <c r="GCI54" s="20"/>
      <c r="GCJ54" s="20"/>
      <c r="GCK54" s="20"/>
      <c r="GCL54" s="20"/>
      <c r="GCM54" s="20"/>
      <c r="GCN54" s="20"/>
      <c r="GCO54" s="20"/>
      <c r="GCP54" s="20"/>
      <c r="GCQ54" s="20"/>
      <c r="GCR54" s="20"/>
      <c r="GCS54" s="20"/>
      <c r="GCT54" s="20"/>
      <c r="GCU54" s="20"/>
      <c r="GCV54" s="20"/>
      <c r="GCW54" s="20"/>
      <c r="GCX54" s="20"/>
      <c r="GCY54" s="20"/>
      <c r="GCZ54" s="20"/>
      <c r="GDA54" s="20"/>
      <c r="GDB54" s="20"/>
      <c r="GDC54" s="20"/>
      <c r="GDD54" s="20"/>
      <c r="GDE54" s="20"/>
      <c r="GDF54" s="20"/>
      <c r="GDG54" s="20"/>
      <c r="GDH54" s="20"/>
      <c r="GDI54" s="20"/>
      <c r="GDJ54" s="20"/>
      <c r="GDK54" s="20"/>
      <c r="GDL54" s="20"/>
      <c r="GDM54" s="20"/>
      <c r="GDN54" s="20"/>
      <c r="GDO54" s="20"/>
      <c r="GDP54" s="20"/>
      <c r="GDQ54" s="20"/>
      <c r="GDR54" s="20"/>
      <c r="GDS54" s="20"/>
      <c r="GDT54" s="20"/>
      <c r="GDU54" s="20"/>
      <c r="GDV54" s="20"/>
      <c r="GDW54" s="20"/>
      <c r="GDX54" s="20"/>
      <c r="GDY54" s="20"/>
      <c r="GDZ54" s="20"/>
      <c r="GEA54" s="20"/>
      <c r="GEB54" s="20"/>
      <c r="GEC54" s="20"/>
      <c r="GED54" s="20"/>
      <c r="GEE54" s="20"/>
      <c r="GEF54" s="20"/>
      <c r="GEG54" s="20"/>
      <c r="GEH54" s="20"/>
      <c r="GEI54" s="20"/>
      <c r="GEJ54" s="20"/>
      <c r="GEK54" s="20"/>
      <c r="GEL54" s="20"/>
      <c r="GEM54" s="20"/>
      <c r="GEN54" s="20"/>
      <c r="GEO54" s="20"/>
      <c r="GEP54" s="20"/>
      <c r="GEQ54" s="20"/>
      <c r="GER54" s="20"/>
      <c r="GES54" s="20"/>
      <c r="GET54" s="20"/>
      <c r="GEU54" s="20"/>
      <c r="GEV54" s="20"/>
      <c r="GEW54" s="20"/>
      <c r="GEX54" s="20"/>
      <c r="GEY54" s="20"/>
      <c r="GEZ54" s="20"/>
      <c r="GFA54" s="20"/>
      <c r="GFB54" s="20"/>
      <c r="GFC54" s="20"/>
      <c r="GFD54" s="20"/>
      <c r="GFE54" s="20"/>
      <c r="GFF54" s="20"/>
      <c r="GFG54" s="20"/>
      <c r="GFH54" s="20"/>
      <c r="GFI54" s="20"/>
      <c r="GFJ54" s="20"/>
      <c r="GFK54" s="20"/>
      <c r="GFL54" s="20"/>
      <c r="GFM54" s="20"/>
      <c r="GFN54" s="20"/>
      <c r="GFO54" s="20"/>
      <c r="GFP54" s="20"/>
      <c r="GFQ54" s="20"/>
      <c r="GFR54" s="20"/>
      <c r="GFS54" s="20"/>
      <c r="GFT54" s="20"/>
      <c r="GFU54" s="20"/>
      <c r="GFV54" s="20"/>
      <c r="GFW54" s="20"/>
      <c r="GFX54" s="20"/>
      <c r="GFY54" s="20"/>
      <c r="GFZ54" s="20"/>
      <c r="GGA54" s="20"/>
      <c r="GGB54" s="20"/>
      <c r="GGC54" s="20"/>
      <c r="GGD54" s="20"/>
      <c r="GGE54" s="20"/>
      <c r="GGF54" s="20"/>
      <c r="GGG54" s="20"/>
      <c r="GGH54" s="20"/>
      <c r="GGI54" s="20"/>
      <c r="GGJ54" s="20"/>
      <c r="GGK54" s="20"/>
      <c r="GGL54" s="20"/>
      <c r="GGM54" s="20"/>
      <c r="GGN54" s="20"/>
      <c r="GGO54" s="20"/>
      <c r="GGP54" s="20"/>
      <c r="GGQ54" s="20"/>
      <c r="GGR54" s="20"/>
      <c r="GGS54" s="20"/>
      <c r="GGT54" s="20"/>
      <c r="GGU54" s="20"/>
      <c r="GGV54" s="20"/>
      <c r="GGW54" s="20"/>
      <c r="GGX54" s="20"/>
      <c r="GGY54" s="20"/>
      <c r="GGZ54" s="20"/>
      <c r="GHA54" s="20"/>
      <c r="GHB54" s="20"/>
      <c r="GHC54" s="20"/>
      <c r="GHD54" s="20"/>
      <c r="GHE54" s="20"/>
      <c r="GHF54" s="20"/>
      <c r="GHG54" s="20"/>
      <c r="GHH54" s="20"/>
      <c r="GHI54" s="20"/>
      <c r="GHJ54" s="20"/>
      <c r="GHK54" s="20"/>
      <c r="GHL54" s="20"/>
      <c r="GHM54" s="20"/>
      <c r="GHN54" s="20"/>
      <c r="GHO54" s="20"/>
      <c r="GHP54" s="20"/>
      <c r="GHQ54" s="20"/>
      <c r="GHR54" s="20"/>
      <c r="GHS54" s="20"/>
      <c r="GHT54" s="20"/>
      <c r="GHU54" s="20"/>
      <c r="GHV54" s="20"/>
      <c r="GHW54" s="20"/>
      <c r="GHX54" s="20"/>
      <c r="GHY54" s="20"/>
      <c r="GHZ54" s="20"/>
      <c r="GIA54" s="20"/>
      <c r="GIB54" s="20"/>
      <c r="GIC54" s="20"/>
      <c r="GID54" s="20"/>
      <c r="GIE54" s="20"/>
      <c r="GIF54" s="20"/>
      <c r="GIG54" s="20"/>
      <c r="GIH54" s="20"/>
      <c r="GII54" s="20"/>
      <c r="GIJ54" s="20"/>
      <c r="GIK54" s="20"/>
      <c r="GIL54" s="20"/>
      <c r="GIM54" s="20"/>
      <c r="GIN54" s="20"/>
      <c r="GIO54" s="20"/>
      <c r="GIP54" s="20"/>
      <c r="GIQ54" s="20"/>
      <c r="GIR54" s="20"/>
      <c r="GIS54" s="20"/>
      <c r="GIT54" s="20"/>
      <c r="GIU54" s="20"/>
      <c r="GIV54" s="20"/>
      <c r="GIW54" s="20"/>
      <c r="GIX54" s="20"/>
      <c r="GIY54" s="20"/>
      <c r="GIZ54" s="20"/>
      <c r="GJA54" s="20"/>
      <c r="GJB54" s="20"/>
      <c r="GJC54" s="20"/>
      <c r="GJD54" s="20"/>
      <c r="GJE54" s="20"/>
      <c r="GJF54" s="20"/>
      <c r="GJG54" s="20"/>
      <c r="GJH54" s="20"/>
      <c r="GJI54" s="20"/>
      <c r="GJJ54" s="20"/>
      <c r="GJK54" s="20"/>
      <c r="GJL54" s="20"/>
      <c r="GJM54" s="20"/>
      <c r="GJN54" s="20"/>
      <c r="GJO54" s="20"/>
      <c r="GJP54" s="20"/>
      <c r="GJQ54" s="20"/>
      <c r="GJR54" s="20"/>
      <c r="GJS54" s="20"/>
      <c r="GJT54" s="20"/>
      <c r="GJU54" s="20"/>
      <c r="GJV54" s="20"/>
      <c r="GJW54" s="20"/>
      <c r="GJX54" s="20"/>
      <c r="GJY54" s="20"/>
      <c r="GJZ54" s="20"/>
      <c r="GKA54" s="20"/>
      <c r="GKB54" s="20"/>
      <c r="GKC54" s="20"/>
      <c r="GKD54" s="20"/>
      <c r="GKE54" s="20"/>
      <c r="GKF54" s="20"/>
      <c r="GKG54" s="20"/>
      <c r="GKH54" s="20"/>
      <c r="GKI54" s="20"/>
      <c r="GKJ54" s="20"/>
      <c r="GKK54" s="20"/>
      <c r="GKL54" s="20"/>
      <c r="GKM54" s="20"/>
      <c r="GKN54" s="20"/>
      <c r="GKO54" s="20"/>
      <c r="GKP54" s="20"/>
      <c r="GKQ54" s="20"/>
      <c r="GKR54" s="20"/>
      <c r="GKS54" s="20"/>
      <c r="GKT54" s="20"/>
      <c r="GKU54" s="20"/>
      <c r="GKV54" s="20"/>
      <c r="GKW54" s="20"/>
      <c r="GKX54" s="20"/>
      <c r="GKY54" s="20"/>
      <c r="GKZ54" s="20"/>
      <c r="GLA54" s="20"/>
      <c r="GLB54" s="20"/>
      <c r="GLC54" s="20"/>
      <c r="GLD54" s="20"/>
      <c r="GLE54" s="20"/>
      <c r="GLF54" s="20"/>
      <c r="GLG54" s="20"/>
      <c r="GLH54" s="20"/>
      <c r="GLI54" s="20"/>
      <c r="GLJ54" s="20"/>
      <c r="GLK54" s="20"/>
      <c r="GLL54" s="20"/>
      <c r="GLM54" s="20"/>
      <c r="GLN54" s="20"/>
      <c r="GLO54" s="20"/>
      <c r="GLP54" s="20"/>
      <c r="GLQ54" s="20"/>
      <c r="GLR54" s="20"/>
      <c r="GLS54" s="20"/>
      <c r="GLT54" s="20"/>
      <c r="GLU54" s="20"/>
      <c r="GLV54" s="20"/>
      <c r="GLW54" s="20"/>
      <c r="GLX54" s="20"/>
      <c r="GLY54" s="20"/>
      <c r="GLZ54" s="20"/>
      <c r="GMA54" s="20"/>
      <c r="GMB54" s="20"/>
      <c r="GMC54" s="20"/>
      <c r="GMD54" s="20"/>
      <c r="GME54" s="20"/>
      <c r="GMF54" s="20"/>
      <c r="GMG54" s="20"/>
      <c r="GMH54" s="20"/>
      <c r="GMI54" s="20"/>
      <c r="GMJ54" s="20"/>
      <c r="GMK54" s="20"/>
      <c r="GML54" s="20"/>
      <c r="GMM54" s="20"/>
      <c r="GMN54" s="20"/>
      <c r="GMO54" s="20"/>
      <c r="GMP54" s="20"/>
      <c r="GMQ54" s="20"/>
      <c r="GMR54" s="20"/>
      <c r="GMS54" s="20"/>
      <c r="GMT54" s="20"/>
      <c r="GMU54" s="20"/>
      <c r="GMV54" s="20"/>
      <c r="GMW54" s="20"/>
      <c r="GMX54" s="20"/>
      <c r="GMY54" s="20"/>
      <c r="GMZ54" s="20"/>
      <c r="GNA54" s="20"/>
      <c r="GNB54" s="20"/>
      <c r="GNC54" s="20"/>
      <c r="GND54" s="20"/>
      <c r="GNE54" s="20"/>
      <c r="GNF54" s="20"/>
      <c r="GNG54" s="20"/>
      <c r="GNH54" s="20"/>
      <c r="GNI54" s="20"/>
      <c r="GNJ54" s="20"/>
      <c r="GNK54" s="20"/>
      <c r="GNL54" s="20"/>
      <c r="GNM54" s="20"/>
      <c r="GNN54" s="20"/>
      <c r="GNO54" s="20"/>
      <c r="GNP54" s="20"/>
      <c r="GNQ54" s="20"/>
      <c r="GNR54" s="20"/>
      <c r="GNS54" s="20"/>
      <c r="GNT54" s="20"/>
      <c r="GNU54" s="20"/>
      <c r="GNV54" s="20"/>
      <c r="GNW54" s="20"/>
      <c r="GNX54" s="20"/>
      <c r="GNY54" s="20"/>
      <c r="GNZ54" s="20"/>
      <c r="GOA54" s="20"/>
      <c r="GOB54" s="20"/>
      <c r="GOC54" s="20"/>
      <c r="GOD54" s="20"/>
      <c r="GOE54" s="20"/>
      <c r="GOF54" s="20"/>
      <c r="GOG54" s="20"/>
      <c r="GOH54" s="20"/>
      <c r="GOI54" s="20"/>
      <c r="GOJ54" s="20"/>
      <c r="GOK54" s="20"/>
      <c r="GOL54" s="20"/>
      <c r="GOM54" s="20"/>
      <c r="GON54" s="20"/>
      <c r="GOO54" s="20"/>
      <c r="GOP54" s="20"/>
      <c r="GOQ54" s="20"/>
      <c r="GOR54" s="20"/>
      <c r="GOS54" s="20"/>
      <c r="GOT54" s="20"/>
      <c r="GOU54" s="20"/>
      <c r="GOV54" s="20"/>
      <c r="GOW54" s="20"/>
      <c r="GOX54" s="20"/>
      <c r="GOY54" s="20"/>
      <c r="GOZ54" s="20"/>
      <c r="GPA54" s="20"/>
      <c r="GPB54" s="20"/>
      <c r="GPC54" s="20"/>
      <c r="GPD54" s="20"/>
      <c r="GPE54" s="20"/>
      <c r="GPF54" s="20"/>
      <c r="GPG54" s="20"/>
      <c r="GPH54" s="20"/>
      <c r="GPI54" s="20"/>
      <c r="GPJ54" s="20"/>
      <c r="GPK54" s="20"/>
      <c r="GPL54" s="20"/>
      <c r="GPM54" s="20"/>
      <c r="GPN54" s="20"/>
      <c r="GPO54" s="20"/>
      <c r="GPP54" s="20"/>
      <c r="GPQ54" s="20"/>
      <c r="GPR54" s="20"/>
      <c r="GPS54" s="20"/>
      <c r="GPT54" s="20"/>
      <c r="GPU54" s="20"/>
      <c r="GPV54" s="20"/>
      <c r="GPW54" s="20"/>
      <c r="GPX54" s="20"/>
      <c r="GPY54" s="20"/>
      <c r="GPZ54" s="20"/>
      <c r="GQA54" s="20"/>
      <c r="GQB54" s="20"/>
      <c r="GQC54" s="20"/>
      <c r="GQD54" s="20"/>
      <c r="GQE54" s="20"/>
      <c r="GQF54" s="20"/>
      <c r="GQG54" s="20"/>
      <c r="GQH54" s="20"/>
      <c r="GQI54" s="20"/>
      <c r="GQJ54" s="20"/>
      <c r="GQK54" s="20"/>
      <c r="GQL54" s="20"/>
      <c r="GQM54" s="20"/>
      <c r="GQN54" s="20"/>
      <c r="GQO54" s="20"/>
      <c r="GQP54" s="20"/>
      <c r="GQQ54" s="20"/>
      <c r="GQR54" s="20"/>
      <c r="GQS54" s="20"/>
      <c r="GQT54" s="20"/>
      <c r="GQU54" s="20"/>
      <c r="GQV54" s="20"/>
      <c r="GQW54" s="20"/>
      <c r="GQX54" s="20"/>
      <c r="GQY54" s="20"/>
      <c r="GQZ54" s="20"/>
      <c r="GRA54" s="20"/>
      <c r="GRB54" s="20"/>
      <c r="GRC54" s="20"/>
      <c r="GRD54" s="20"/>
      <c r="GRE54" s="20"/>
      <c r="GRF54" s="20"/>
      <c r="GRG54" s="20"/>
      <c r="GRH54" s="20"/>
      <c r="GRI54" s="20"/>
      <c r="GRJ54" s="20"/>
      <c r="GRK54" s="20"/>
      <c r="GRL54" s="20"/>
      <c r="GRM54" s="20"/>
      <c r="GRN54" s="20"/>
      <c r="GRO54" s="20"/>
      <c r="GRP54" s="20"/>
      <c r="GRQ54" s="20"/>
      <c r="GRR54" s="20"/>
      <c r="GRS54" s="20"/>
      <c r="GRT54" s="20"/>
      <c r="GRU54" s="20"/>
      <c r="GRV54" s="20"/>
      <c r="GRW54" s="20"/>
      <c r="GRX54" s="20"/>
      <c r="GRY54" s="20"/>
      <c r="GRZ54" s="20"/>
      <c r="GSA54" s="20"/>
      <c r="GSB54" s="20"/>
      <c r="GSC54" s="20"/>
      <c r="GSD54" s="20"/>
      <c r="GSE54" s="20"/>
      <c r="GSF54" s="20"/>
      <c r="GSG54" s="20"/>
      <c r="GSH54" s="20"/>
      <c r="GSI54" s="20"/>
      <c r="GSJ54" s="20"/>
      <c r="GSK54" s="20"/>
      <c r="GSL54" s="20"/>
      <c r="GSM54" s="20"/>
      <c r="GSN54" s="20"/>
      <c r="GSO54" s="20"/>
      <c r="GSP54" s="20"/>
      <c r="GSQ54" s="20"/>
      <c r="GSR54" s="20"/>
      <c r="GSS54" s="20"/>
      <c r="GST54" s="20"/>
      <c r="GSU54" s="20"/>
      <c r="GSV54" s="20"/>
      <c r="GSW54" s="20"/>
      <c r="GSX54" s="20"/>
      <c r="GSY54" s="20"/>
      <c r="GSZ54" s="20"/>
      <c r="GTA54" s="20"/>
      <c r="GTB54" s="20"/>
      <c r="GTC54" s="20"/>
      <c r="GTD54" s="20"/>
      <c r="GTE54" s="20"/>
      <c r="GTF54" s="20"/>
      <c r="GTG54" s="20"/>
      <c r="GTH54" s="20"/>
      <c r="GTI54" s="20"/>
      <c r="GTJ54" s="20"/>
      <c r="GTK54" s="20"/>
      <c r="GTL54" s="20"/>
      <c r="GTM54" s="20"/>
      <c r="GTN54" s="20"/>
      <c r="GTO54" s="20"/>
      <c r="GTP54" s="20"/>
      <c r="GTQ54" s="20"/>
      <c r="GTR54" s="20"/>
      <c r="GTS54" s="20"/>
      <c r="GTT54" s="20"/>
      <c r="GTU54" s="20"/>
      <c r="GTV54" s="20"/>
      <c r="GTW54" s="20"/>
      <c r="GTX54" s="20"/>
      <c r="GTY54" s="20"/>
      <c r="GTZ54" s="20"/>
      <c r="GUA54" s="20"/>
      <c r="GUB54" s="20"/>
      <c r="GUC54" s="20"/>
      <c r="GUD54" s="20"/>
      <c r="GUE54" s="20"/>
      <c r="GUF54" s="20"/>
      <c r="GUG54" s="20"/>
      <c r="GUH54" s="20"/>
      <c r="GUI54" s="20"/>
      <c r="GUJ54" s="20"/>
      <c r="GUK54" s="20"/>
      <c r="GUL54" s="20"/>
      <c r="GUM54" s="20"/>
      <c r="GUN54" s="20"/>
      <c r="GUO54" s="20"/>
      <c r="GUP54" s="20"/>
      <c r="GUQ54" s="20"/>
      <c r="GUR54" s="20"/>
      <c r="GUS54" s="20"/>
      <c r="GUT54" s="20"/>
      <c r="GUU54" s="20"/>
      <c r="GUV54" s="20"/>
      <c r="GUW54" s="20"/>
      <c r="GUX54" s="20"/>
      <c r="GUY54" s="20"/>
      <c r="GUZ54" s="20"/>
      <c r="GVA54" s="20"/>
      <c r="GVB54" s="20"/>
      <c r="GVC54" s="20"/>
      <c r="GVD54" s="20"/>
      <c r="GVE54" s="20"/>
      <c r="GVF54" s="20"/>
      <c r="GVG54" s="20"/>
      <c r="GVH54" s="20"/>
      <c r="GVI54" s="20"/>
      <c r="GVJ54" s="20"/>
      <c r="GVK54" s="20"/>
      <c r="GVL54" s="20"/>
      <c r="GVM54" s="20"/>
      <c r="GVN54" s="20"/>
      <c r="GVO54" s="20"/>
      <c r="GVP54" s="20"/>
      <c r="GVQ54" s="20"/>
      <c r="GVR54" s="20"/>
      <c r="GVS54" s="20"/>
      <c r="GVT54" s="20"/>
      <c r="GVU54" s="20"/>
      <c r="GVV54" s="20"/>
      <c r="GVW54" s="20"/>
      <c r="GVX54" s="20"/>
      <c r="GVY54" s="20"/>
      <c r="GVZ54" s="20"/>
      <c r="GWA54" s="20"/>
      <c r="GWB54" s="20"/>
      <c r="GWC54" s="20"/>
      <c r="GWD54" s="20"/>
      <c r="GWE54" s="20"/>
      <c r="GWF54" s="20"/>
      <c r="GWG54" s="20"/>
      <c r="GWH54" s="20"/>
      <c r="GWI54" s="20"/>
      <c r="GWJ54" s="20"/>
      <c r="GWK54" s="20"/>
      <c r="GWL54" s="20"/>
      <c r="GWM54" s="20"/>
      <c r="GWN54" s="20"/>
      <c r="GWO54" s="20"/>
      <c r="GWP54" s="20"/>
      <c r="GWQ54" s="20"/>
      <c r="GWR54" s="20"/>
      <c r="GWS54" s="20"/>
      <c r="GWT54" s="20"/>
      <c r="GWU54" s="20"/>
      <c r="GWV54" s="20"/>
      <c r="GWW54" s="20"/>
      <c r="GWX54" s="20"/>
      <c r="GWY54" s="20"/>
      <c r="GWZ54" s="20"/>
      <c r="GXA54" s="20"/>
      <c r="GXB54" s="20"/>
      <c r="GXC54" s="20"/>
      <c r="GXD54" s="20"/>
      <c r="GXE54" s="20"/>
      <c r="GXF54" s="20"/>
      <c r="GXG54" s="20"/>
      <c r="GXH54" s="20"/>
      <c r="GXI54" s="20"/>
      <c r="GXJ54" s="20"/>
      <c r="GXK54" s="20"/>
      <c r="GXL54" s="20"/>
      <c r="GXM54" s="20"/>
      <c r="GXN54" s="20"/>
      <c r="GXO54" s="20"/>
      <c r="GXP54" s="20"/>
      <c r="GXQ54" s="20"/>
      <c r="GXR54" s="20"/>
      <c r="GXS54" s="20"/>
      <c r="GXT54" s="20"/>
      <c r="GXU54" s="20"/>
      <c r="GXV54" s="20"/>
      <c r="GXW54" s="20"/>
      <c r="GXX54" s="20"/>
      <c r="GXY54" s="20"/>
      <c r="GXZ54" s="20"/>
      <c r="GYA54" s="20"/>
      <c r="GYB54" s="20"/>
      <c r="GYC54" s="20"/>
      <c r="GYD54" s="20"/>
      <c r="GYE54" s="20"/>
      <c r="GYF54" s="20"/>
      <c r="GYG54" s="20"/>
      <c r="GYH54" s="20"/>
      <c r="GYI54" s="20"/>
      <c r="GYJ54" s="20"/>
      <c r="GYK54" s="20"/>
      <c r="GYL54" s="20"/>
      <c r="GYM54" s="20"/>
      <c r="GYN54" s="20"/>
      <c r="GYO54" s="20"/>
      <c r="GYP54" s="20"/>
      <c r="GYQ54" s="20"/>
      <c r="GYR54" s="20"/>
      <c r="GYS54" s="20"/>
      <c r="GYT54" s="20"/>
      <c r="GYU54" s="20"/>
      <c r="GYV54" s="20"/>
      <c r="GYW54" s="20"/>
      <c r="GYX54" s="20"/>
      <c r="GYY54" s="20"/>
      <c r="GYZ54" s="20"/>
      <c r="GZA54" s="20"/>
      <c r="GZB54" s="20"/>
      <c r="GZC54" s="20"/>
      <c r="GZD54" s="20"/>
      <c r="GZE54" s="20"/>
      <c r="GZF54" s="20"/>
      <c r="GZG54" s="20"/>
      <c r="GZH54" s="20"/>
      <c r="GZI54" s="20"/>
      <c r="GZJ54" s="20"/>
      <c r="GZK54" s="20"/>
      <c r="GZL54" s="20"/>
      <c r="GZM54" s="20"/>
      <c r="GZN54" s="20"/>
      <c r="GZO54" s="20"/>
      <c r="GZP54" s="20"/>
      <c r="GZQ54" s="20"/>
      <c r="GZR54" s="20"/>
      <c r="GZS54" s="20"/>
      <c r="GZT54" s="20"/>
      <c r="GZU54" s="20"/>
      <c r="GZV54" s="20"/>
      <c r="GZW54" s="20"/>
      <c r="GZX54" s="20"/>
      <c r="GZY54" s="20"/>
      <c r="GZZ54" s="20"/>
      <c r="HAA54" s="20"/>
      <c r="HAB54" s="20"/>
      <c r="HAC54" s="20"/>
      <c r="HAD54" s="20"/>
      <c r="HAE54" s="20"/>
      <c r="HAF54" s="20"/>
      <c r="HAG54" s="20"/>
      <c r="HAH54" s="20"/>
      <c r="HAI54" s="20"/>
      <c r="HAJ54" s="20"/>
      <c r="HAK54" s="20"/>
      <c r="HAL54" s="20"/>
      <c r="HAM54" s="20"/>
      <c r="HAN54" s="20"/>
      <c r="HAO54" s="20"/>
      <c r="HAP54" s="20"/>
      <c r="HAQ54" s="20"/>
      <c r="HAR54" s="20"/>
      <c r="HAS54" s="20"/>
      <c r="HAT54" s="20"/>
      <c r="HAU54" s="20"/>
      <c r="HAV54" s="20"/>
      <c r="HAW54" s="20"/>
      <c r="HAX54" s="20"/>
      <c r="HAY54" s="20"/>
      <c r="HAZ54" s="20"/>
      <c r="HBA54" s="20"/>
      <c r="HBB54" s="20"/>
      <c r="HBC54" s="20"/>
      <c r="HBD54" s="20"/>
      <c r="HBE54" s="20"/>
      <c r="HBF54" s="20"/>
      <c r="HBG54" s="20"/>
      <c r="HBH54" s="20"/>
      <c r="HBI54" s="20"/>
      <c r="HBJ54" s="20"/>
      <c r="HBK54" s="20"/>
      <c r="HBL54" s="20"/>
      <c r="HBM54" s="20"/>
      <c r="HBN54" s="20"/>
      <c r="HBO54" s="20"/>
      <c r="HBP54" s="20"/>
      <c r="HBQ54" s="20"/>
      <c r="HBR54" s="20"/>
      <c r="HBS54" s="20"/>
      <c r="HBT54" s="20"/>
      <c r="HBU54" s="20"/>
      <c r="HBV54" s="20"/>
      <c r="HBW54" s="20"/>
      <c r="HBX54" s="20"/>
      <c r="HBY54" s="20"/>
      <c r="HBZ54" s="20"/>
      <c r="HCA54" s="20"/>
      <c r="HCB54" s="20"/>
      <c r="HCC54" s="20"/>
      <c r="HCD54" s="20"/>
      <c r="HCE54" s="20"/>
      <c r="HCF54" s="20"/>
      <c r="HCG54" s="20"/>
      <c r="HCH54" s="20"/>
      <c r="HCI54" s="20"/>
      <c r="HCJ54" s="20"/>
      <c r="HCK54" s="20"/>
      <c r="HCL54" s="20"/>
      <c r="HCM54" s="20"/>
      <c r="HCN54" s="20"/>
      <c r="HCO54" s="20"/>
      <c r="HCP54" s="20"/>
      <c r="HCQ54" s="20"/>
      <c r="HCR54" s="20"/>
      <c r="HCS54" s="20"/>
      <c r="HCT54" s="20"/>
      <c r="HCU54" s="20"/>
      <c r="HCV54" s="20"/>
      <c r="HCW54" s="20"/>
      <c r="HCX54" s="20"/>
      <c r="HCY54" s="20"/>
      <c r="HCZ54" s="20"/>
      <c r="HDA54" s="20"/>
      <c r="HDB54" s="20"/>
      <c r="HDC54" s="20"/>
      <c r="HDD54" s="20"/>
      <c r="HDE54" s="20"/>
      <c r="HDF54" s="20"/>
      <c r="HDG54" s="20"/>
      <c r="HDH54" s="20"/>
      <c r="HDI54" s="20"/>
      <c r="HDJ54" s="20"/>
      <c r="HDK54" s="20"/>
      <c r="HDL54" s="20"/>
      <c r="HDM54" s="20"/>
      <c r="HDN54" s="20"/>
      <c r="HDO54" s="20"/>
      <c r="HDP54" s="20"/>
      <c r="HDQ54" s="20"/>
      <c r="HDR54" s="20"/>
      <c r="HDS54" s="20"/>
      <c r="HDT54" s="20"/>
      <c r="HDU54" s="20"/>
      <c r="HDV54" s="20"/>
      <c r="HDW54" s="20"/>
      <c r="HDX54" s="20"/>
      <c r="HDY54" s="20"/>
      <c r="HDZ54" s="20"/>
      <c r="HEA54" s="20"/>
      <c r="HEB54" s="20"/>
      <c r="HEC54" s="20"/>
      <c r="HED54" s="20"/>
      <c r="HEE54" s="20"/>
      <c r="HEF54" s="20"/>
      <c r="HEG54" s="20"/>
      <c r="HEH54" s="20"/>
      <c r="HEI54" s="20"/>
      <c r="HEJ54" s="20"/>
      <c r="HEK54" s="20"/>
      <c r="HEL54" s="20"/>
      <c r="HEM54" s="20"/>
      <c r="HEN54" s="20"/>
      <c r="HEO54" s="20"/>
      <c r="HEP54" s="20"/>
      <c r="HEQ54" s="20"/>
      <c r="HER54" s="20"/>
      <c r="HES54" s="20"/>
      <c r="HET54" s="20"/>
      <c r="HEU54" s="20"/>
      <c r="HEV54" s="20"/>
      <c r="HEW54" s="20"/>
      <c r="HEX54" s="20"/>
      <c r="HEY54" s="20"/>
      <c r="HEZ54" s="20"/>
      <c r="HFA54" s="20"/>
      <c r="HFB54" s="20"/>
      <c r="HFC54" s="20"/>
      <c r="HFD54" s="20"/>
      <c r="HFE54" s="20"/>
      <c r="HFF54" s="20"/>
      <c r="HFG54" s="20"/>
      <c r="HFH54" s="20"/>
      <c r="HFI54" s="20"/>
      <c r="HFJ54" s="20"/>
      <c r="HFK54" s="20"/>
      <c r="HFL54" s="20"/>
      <c r="HFM54" s="20"/>
      <c r="HFN54" s="20"/>
      <c r="HFO54" s="20"/>
      <c r="HFP54" s="20"/>
      <c r="HFQ54" s="20"/>
      <c r="HFR54" s="20"/>
      <c r="HFS54" s="20"/>
      <c r="HFT54" s="20"/>
      <c r="HFU54" s="20"/>
      <c r="HFV54" s="20"/>
      <c r="HFW54" s="20"/>
      <c r="HFX54" s="20"/>
      <c r="HFY54" s="20"/>
      <c r="HFZ54" s="20"/>
      <c r="HGA54" s="20"/>
      <c r="HGB54" s="20"/>
      <c r="HGC54" s="20"/>
      <c r="HGD54" s="20"/>
      <c r="HGE54" s="20"/>
      <c r="HGF54" s="20"/>
      <c r="HGG54" s="20"/>
      <c r="HGH54" s="20"/>
      <c r="HGI54" s="20"/>
      <c r="HGJ54" s="20"/>
      <c r="HGK54" s="20"/>
      <c r="HGL54" s="20"/>
      <c r="HGM54" s="20"/>
      <c r="HGN54" s="20"/>
      <c r="HGO54" s="20"/>
      <c r="HGP54" s="20"/>
      <c r="HGQ54" s="20"/>
      <c r="HGR54" s="20"/>
      <c r="HGS54" s="20"/>
      <c r="HGT54" s="20"/>
      <c r="HGU54" s="20"/>
      <c r="HGV54" s="20"/>
      <c r="HGW54" s="20"/>
      <c r="HGX54" s="20"/>
      <c r="HGY54" s="20"/>
      <c r="HGZ54" s="20"/>
      <c r="HHA54" s="20"/>
      <c r="HHB54" s="20"/>
      <c r="HHC54" s="20"/>
      <c r="HHD54" s="20"/>
      <c r="HHE54" s="20"/>
      <c r="HHF54" s="20"/>
      <c r="HHG54" s="20"/>
      <c r="HHH54" s="20"/>
      <c r="HHI54" s="20"/>
      <c r="HHJ54" s="20"/>
      <c r="HHK54" s="20"/>
      <c r="HHL54" s="20"/>
      <c r="HHM54" s="20"/>
      <c r="HHN54" s="20"/>
      <c r="HHO54" s="20"/>
      <c r="HHP54" s="20"/>
      <c r="HHQ54" s="20"/>
      <c r="HHR54" s="20"/>
      <c r="HHS54" s="20"/>
      <c r="HHT54" s="20"/>
      <c r="HHU54" s="20"/>
      <c r="HHV54" s="20"/>
      <c r="HHW54" s="20"/>
      <c r="HHX54" s="20"/>
      <c r="HHY54" s="20"/>
      <c r="HHZ54" s="20"/>
      <c r="HIA54" s="20"/>
      <c r="HIB54" s="20"/>
      <c r="HIC54" s="20"/>
      <c r="HID54" s="20"/>
      <c r="HIE54" s="20"/>
      <c r="HIF54" s="20"/>
      <c r="HIG54" s="20"/>
      <c r="HIH54" s="20"/>
      <c r="HII54" s="20"/>
      <c r="HIJ54" s="20"/>
      <c r="HIK54" s="20"/>
      <c r="HIL54" s="20"/>
      <c r="HIM54" s="20"/>
      <c r="HIN54" s="20"/>
      <c r="HIO54" s="20"/>
      <c r="HIP54" s="20"/>
      <c r="HIQ54" s="20"/>
      <c r="HIR54" s="20"/>
      <c r="HIS54" s="20"/>
      <c r="HIT54" s="20"/>
      <c r="HIU54" s="20"/>
      <c r="HIV54" s="20"/>
      <c r="HIW54" s="20"/>
      <c r="HIX54" s="20"/>
      <c r="HIY54" s="20"/>
      <c r="HIZ54" s="20"/>
      <c r="HJA54" s="20"/>
      <c r="HJB54" s="20"/>
      <c r="HJC54" s="20"/>
      <c r="HJD54" s="20"/>
      <c r="HJE54" s="20"/>
      <c r="HJF54" s="20"/>
      <c r="HJG54" s="20"/>
      <c r="HJH54" s="20"/>
      <c r="HJI54" s="20"/>
      <c r="HJJ54" s="20"/>
      <c r="HJK54" s="20"/>
      <c r="HJL54" s="20"/>
      <c r="HJM54" s="20"/>
      <c r="HJN54" s="20"/>
      <c r="HJO54" s="20"/>
      <c r="HJP54" s="20"/>
      <c r="HJQ54" s="20"/>
      <c r="HJR54" s="20"/>
      <c r="HJS54" s="20"/>
      <c r="HJT54" s="20"/>
      <c r="HJU54" s="20"/>
      <c r="HJV54" s="20"/>
      <c r="HJW54" s="20"/>
      <c r="HJX54" s="20"/>
      <c r="HJY54" s="20"/>
      <c r="HJZ54" s="20"/>
      <c r="HKA54" s="20"/>
      <c r="HKB54" s="20"/>
      <c r="HKC54" s="20"/>
      <c r="HKD54" s="20"/>
      <c r="HKE54" s="20"/>
      <c r="HKF54" s="20"/>
      <c r="HKG54" s="20"/>
      <c r="HKH54" s="20"/>
      <c r="HKI54" s="20"/>
      <c r="HKJ54" s="20"/>
      <c r="HKK54" s="20"/>
      <c r="HKL54" s="20"/>
      <c r="HKM54" s="20"/>
      <c r="HKN54" s="20"/>
      <c r="HKO54" s="20"/>
      <c r="HKP54" s="20"/>
      <c r="HKQ54" s="20"/>
      <c r="HKR54" s="20"/>
      <c r="HKS54" s="20"/>
      <c r="HKT54" s="20"/>
      <c r="HKU54" s="20"/>
      <c r="HKV54" s="20"/>
      <c r="HKW54" s="20"/>
      <c r="HKX54" s="20"/>
      <c r="HKY54" s="20"/>
      <c r="HKZ54" s="20"/>
      <c r="HLA54" s="20"/>
      <c r="HLB54" s="20"/>
      <c r="HLC54" s="20"/>
      <c r="HLD54" s="20"/>
      <c r="HLE54" s="20"/>
      <c r="HLF54" s="20"/>
      <c r="HLG54" s="20"/>
      <c r="HLH54" s="20"/>
      <c r="HLI54" s="20"/>
      <c r="HLJ54" s="20"/>
      <c r="HLK54" s="20"/>
      <c r="HLL54" s="20"/>
      <c r="HLM54" s="20"/>
      <c r="HLN54" s="20"/>
      <c r="HLO54" s="20"/>
      <c r="HLP54" s="20"/>
      <c r="HLQ54" s="20"/>
      <c r="HLR54" s="20"/>
      <c r="HLS54" s="20"/>
      <c r="HLT54" s="20"/>
      <c r="HLU54" s="20"/>
      <c r="HLV54" s="20"/>
      <c r="HLW54" s="20"/>
      <c r="HLX54" s="20"/>
      <c r="HLY54" s="20"/>
      <c r="HLZ54" s="20"/>
      <c r="HMA54" s="20"/>
      <c r="HMB54" s="20"/>
      <c r="HMC54" s="20"/>
      <c r="HMD54" s="20"/>
      <c r="HME54" s="20"/>
      <c r="HMF54" s="20"/>
      <c r="HMG54" s="20"/>
      <c r="HMH54" s="20"/>
      <c r="HMI54" s="20"/>
      <c r="HMJ54" s="20"/>
      <c r="HMK54" s="20"/>
      <c r="HML54" s="20"/>
      <c r="HMM54" s="20"/>
      <c r="HMN54" s="20"/>
      <c r="HMO54" s="20"/>
      <c r="HMP54" s="20"/>
      <c r="HMQ54" s="20"/>
      <c r="HMR54" s="20"/>
      <c r="HMS54" s="20"/>
      <c r="HMT54" s="20"/>
      <c r="HMU54" s="20"/>
      <c r="HMV54" s="20"/>
      <c r="HMW54" s="20"/>
      <c r="HMX54" s="20"/>
      <c r="HMY54" s="20"/>
      <c r="HMZ54" s="20"/>
      <c r="HNA54" s="20"/>
      <c r="HNB54" s="20"/>
      <c r="HNC54" s="20"/>
      <c r="HND54" s="20"/>
      <c r="HNE54" s="20"/>
      <c r="HNF54" s="20"/>
      <c r="HNG54" s="20"/>
      <c r="HNH54" s="20"/>
      <c r="HNI54" s="20"/>
      <c r="HNJ54" s="20"/>
      <c r="HNK54" s="20"/>
      <c r="HNL54" s="20"/>
      <c r="HNM54" s="20"/>
      <c r="HNN54" s="20"/>
      <c r="HNO54" s="20"/>
      <c r="HNP54" s="20"/>
      <c r="HNQ54" s="20"/>
      <c r="HNR54" s="20"/>
      <c r="HNS54" s="20"/>
      <c r="HNT54" s="20"/>
      <c r="HNU54" s="20"/>
      <c r="HNV54" s="20"/>
      <c r="HNW54" s="20"/>
      <c r="HNX54" s="20"/>
      <c r="HNY54" s="20"/>
      <c r="HNZ54" s="20"/>
      <c r="HOA54" s="20"/>
      <c r="HOB54" s="20"/>
      <c r="HOC54" s="20"/>
      <c r="HOD54" s="20"/>
      <c r="HOE54" s="20"/>
      <c r="HOF54" s="20"/>
      <c r="HOG54" s="20"/>
      <c r="HOH54" s="20"/>
      <c r="HOI54" s="20"/>
      <c r="HOJ54" s="20"/>
      <c r="HOK54" s="20"/>
      <c r="HOL54" s="20"/>
      <c r="HOM54" s="20"/>
      <c r="HON54" s="20"/>
      <c r="HOO54" s="20"/>
      <c r="HOP54" s="20"/>
      <c r="HOQ54" s="20"/>
      <c r="HOR54" s="20"/>
      <c r="HOS54" s="20"/>
      <c r="HOT54" s="20"/>
      <c r="HOU54" s="20"/>
      <c r="HOV54" s="20"/>
      <c r="HOW54" s="20"/>
      <c r="HOX54" s="20"/>
      <c r="HOY54" s="20"/>
      <c r="HOZ54" s="20"/>
      <c r="HPA54" s="20"/>
      <c r="HPB54" s="20"/>
      <c r="HPC54" s="20"/>
      <c r="HPD54" s="20"/>
      <c r="HPE54" s="20"/>
      <c r="HPF54" s="20"/>
      <c r="HPG54" s="20"/>
      <c r="HPH54" s="20"/>
      <c r="HPI54" s="20"/>
      <c r="HPJ54" s="20"/>
      <c r="HPK54" s="20"/>
      <c r="HPL54" s="20"/>
      <c r="HPM54" s="20"/>
      <c r="HPN54" s="20"/>
      <c r="HPO54" s="20"/>
      <c r="HPP54" s="20"/>
      <c r="HPQ54" s="20"/>
      <c r="HPR54" s="20"/>
      <c r="HPS54" s="20"/>
      <c r="HPT54" s="20"/>
      <c r="HPU54" s="20"/>
      <c r="HPV54" s="20"/>
      <c r="HPW54" s="20"/>
      <c r="HPX54" s="20"/>
      <c r="HPY54" s="20"/>
      <c r="HPZ54" s="20"/>
      <c r="HQA54" s="20"/>
      <c r="HQB54" s="20"/>
      <c r="HQC54" s="20"/>
      <c r="HQD54" s="20"/>
      <c r="HQE54" s="20"/>
      <c r="HQF54" s="20"/>
      <c r="HQG54" s="20"/>
      <c r="HQH54" s="20"/>
      <c r="HQI54" s="20"/>
      <c r="HQJ54" s="20"/>
      <c r="HQK54" s="20"/>
      <c r="HQL54" s="20"/>
      <c r="HQM54" s="20"/>
      <c r="HQN54" s="20"/>
      <c r="HQO54" s="20"/>
      <c r="HQP54" s="20"/>
      <c r="HQQ54" s="20"/>
      <c r="HQR54" s="20"/>
      <c r="HQS54" s="20"/>
      <c r="HQT54" s="20"/>
      <c r="HQU54" s="20"/>
      <c r="HQV54" s="20"/>
      <c r="HQW54" s="20"/>
      <c r="HQX54" s="20"/>
      <c r="HQY54" s="20"/>
      <c r="HQZ54" s="20"/>
      <c r="HRA54" s="20"/>
      <c r="HRB54" s="20"/>
      <c r="HRC54" s="20"/>
      <c r="HRD54" s="20"/>
      <c r="HRE54" s="20"/>
      <c r="HRF54" s="20"/>
      <c r="HRG54" s="20"/>
      <c r="HRH54" s="20"/>
      <c r="HRI54" s="20"/>
      <c r="HRJ54" s="20"/>
      <c r="HRK54" s="20"/>
      <c r="HRL54" s="20"/>
      <c r="HRM54" s="20"/>
      <c r="HRN54" s="20"/>
      <c r="HRO54" s="20"/>
      <c r="HRP54" s="20"/>
      <c r="HRQ54" s="20"/>
      <c r="HRR54" s="20"/>
      <c r="HRS54" s="20"/>
      <c r="HRT54" s="20"/>
      <c r="HRU54" s="20"/>
      <c r="HRV54" s="20"/>
      <c r="HRW54" s="20"/>
      <c r="HRX54" s="20"/>
      <c r="HRY54" s="20"/>
      <c r="HRZ54" s="20"/>
      <c r="HSA54" s="20"/>
      <c r="HSB54" s="20"/>
      <c r="HSC54" s="20"/>
      <c r="HSD54" s="20"/>
      <c r="HSE54" s="20"/>
      <c r="HSF54" s="20"/>
      <c r="HSG54" s="20"/>
      <c r="HSH54" s="20"/>
      <c r="HSI54" s="20"/>
      <c r="HSJ54" s="20"/>
      <c r="HSK54" s="20"/>
      <c r="HSL54" s="20"/>
      <c r="HSM54" s="20"/>
      <c r="HSN54" s="20"/>
      <c r="HSO54" s="20"/>
      <c r="HSP54" s="20"/>
      <c r="HSQ54" s="20"/>
      <c r="HSR54" s="20"/>
      <c r="HSS54" s="20"/>
      <c r="HST54" s="20"/>
      <c r="HSU54" s="20"/>
      <c r="HSV54" s="20"/>
      <c r="HSW54" s="20"/>
      <c r="HSX54" s="20"/>
      <c r="HSY54" s="20"/>
      <c r="HSZ54" s="20"/>
      <c r="HTA54" s="20"/>
      <c r="HTB54" s="20"/>
      <c r="HTC54" s="20"/>
      <c r="HTD54" s="20"/>
      <c r="HTE54" s="20"/>
      <c r="HTF54" s="20"/>
      <c r="HTG54" s="20"/>
      <c r="HTH54" s="20"/>
      <c r="HTI54" s="20"/>
      <c r="HTJ54" s="20"/>
      <c r="HTK54" s="20"/>
    </row>
    <row r="55" spans="1:5939" s="15" customFormat="1" x14ac:dyDescent="0.25">
      <c r="A55" s="16"/>
      <c r="B55" s="75">
        <v>3812</v>
      </c>
      <c r="C55" s="34" t="s">
        <v>58</v>
      </c>
      <c r="D55" s="32" t="s">
        <v>246</v>
      </c>
      <c r="E55" s="63" t="str">
        <f>IF($D55="","",VLOOKUP($D55,'B2 Maintenance (by material)'!$C$5:$K$36,2,FALSE))</f>
        <v>Wash</v>
      </c>
      <c r="F55" s="64" t="str">
        <f>IF($D55="","",VLOOKUP($D55,'B2 Maintenance (by material)'!$C$5:$K$36,3,FALSE))</f>
        <v>Water</v>
      </c>
      <c r="G55" s="78">
        <f>IF($D55="","",VLOOKUP($D55,'B2 Maintenance (by material)'!$C$5:$K$36,4,FALSE))</f>
        <v>1</v>
      </c>
      <c r="H55" s="96" t="str">
        <f>IF($D55="","",VLOOKUP($D55,'B2 Maintenance (by material)'!$C$5:$K$36,5,FALSE))</f>
        <v>L/m2</v>
      </c>
      <c r="I55" s="78">
        <f>IF($D55="","",VLOOKUP($D55,'B2 Maintenance (by material)'!$C$5:$K$36,6,FALSE))</f>
        <v>1</v>
      </c>
      <c r="J55" s="105">
        <f>IF($D55="","",VLOOKUP($D55,'B2 Maintenance (by material)'!$C$5:$K$36,7,FALSE))</f>
        <v>4</v>
      </c>
      <c r="K55" s="80" t="str">
        <f>IF($D55="","",VLOOKUP($D55,'B2 Maintenance (by material)'!$C$5:$K$36,8,FALSE))</f>
        <v>If accessible.</v>
      </c>
      <c r="L55" s="63" t="str">
        <f>IF($D55="","",VLOOKUP($D55,'B2 Maintenance (by material)'!$C$5:$K$36,9,FALSE))</f>
        <v>Does not include trusses, underfloor joists</v>
      </c>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c r="AML55" s="1"/>
      <c r="AMM55" s="1"/>
      <c r="AMN55" s="1"/>
      <c r="AMO55" s="1"/>
      <c r="AMP55" s="1"/>
      <c r="AMQ55" s="1"/>
      <c r="AMR55" s="1"/>
      <c r="AMS55" s="1"/>
      <c r="AMT55" s="1"/>
      <c r="AMU55" s="1"/>
      <c r="AMV55" s="1"/>
      <c r="AMW55" s="1"/>
      <c r="AMX55" s="1"/>
      <c r="AMY55" s="1"/>
      <c r="AMZ55" s="1"/>
      <c r="ANA55" s="1"/>
      <c r="ANB55" s="1"/>
      <c r="ANC55" s="1"/>
      <c r="AND55" s="1"/>
      <c r="ANE55" s="1"/>
      <c r="ANF55" s="1"/>
      <c r="ANG55" s="1"/>
      <c r="ANH55" s="1"/>
      <c r="ANI55" s="1"/>
      <c r="ANJ55" s="1"/>
      <c r="ANK55" s="1"/>
      <c r="ANL55" s="1"/>
      <c r="ANM55" s="1"/>
      <c r="ANN55" s="1"/>
      <c r="ANO55" s="1"/>
      <c r="ANP55" s="1"/>
      <c r="ANQ55" s="1"/>
      <c r="ANR55" s="1"/>
      <c r="ANS55" s="1"/>
      <c r="ANT55" s="1"/>
      <c r="ANU55" s="1"/>
      <c r="ANV55" s="1"/>
      <c r="ANW55" s="1"/>
      <c r="ANX55" s="1"/>
      <c r="ANY55" s="1"/>
      <c r="ANZ55" s="1"/>
      <c r="AOA55" s="1"/>
      <c r="AOB55" s="1"/>
      <c r="AOC55" s="1"/>
      <c r="AOD55" s="1"/>
      <c r="AOE55" s="1"/>
      <c r="AOF55" s="1"/>
      <c r="AOG55" s="1"/>
      <c r="AOH55" s="1"/>
      <c r="AOI55" s="1"/>
      <c r="AOJ55" s="1"/>
      <c r="AOK55" s="1"/>
      <c r="AOL55" s="1"/>
      <c r="AOM55" s="1"/>
      <c r="AON55" s="1"/>
      <c r="AOO55" s="1"/>
      <c r="AOP55" s="1"/>
      <c r="AOQ55" s="1"/>
      <c r="AOR55" s="1"/>
      <c r="AOS55" s="1"/>
      <c r="AOT55" s="1"/>
      <c r="AOU55" s="1"/>
      <c r="AOV55" s="1"/>
      <c r="AOW55" s="1"/>
      <c r="AOX55" s="1"/>
      <c r="AOY55" s="1"/>
      <c r="AOZ55" s="1"/>
      <c r="APA55" s="1"/>
      <c r="APB55" s="1"/>
      <c r="APC55" s="1"/>
      <c r="APD55" s="1"/>
      <c r="APE55" s="1"/>
      <c r="APF55" s="1"/>
      <c r="APG55" s="1"/>
      <c r="APH55" s="1"/>
      <c r="API55" s="1"/>
      <c r="APJ55" s="1"/>
      <c r="APK55" s="1"/>
      <c r="APL55" s="1"/>
      <c r="APM55" s="1"/>
      <c r="APN55" s="1"/>
      <c r="APO55" s="1"/>
      <c r="APP55" s="1"/>
      <c r="APQ55" s="1"/>
      <c r="APR55" s="1"/>
      <c r="APS55" s="1"/>
      <c r="APT55" s="1"/>
      <c r="APU55" s="1"/>
      <c r="APV55" s="1"/>
      <c r="APW55" s="1"/>
      <c r="APX55" s="1"/>
      <c r="APY55" s="1"/>
      <c r="APZ55" s="1"/>
      <c r="AQA55" s="1"/>
      <c r="AQB55" s="1"/>
      <c r="AQC55" s="1"/>
      <c r="AQD55" s="1"/>
      <c r="AQE55" s="1"/>
      <c r="AQF55" s="1"/>
      <c r="AQG55" s="1"/>
      <c r="AQH55" s="1"/>
      <c r="AQI55" s="1"/>
      <c r="AQJ55" s="1"/>
      <c r="AQK55" s="1"/>
      <c r="AQL55" s="1"/>
      <c r="AQM55" s="1"/>
      <c r="AQN55" s="1"/>
      <c r="AQO55" s="1"/>
      <c r="AQP55" s="1"/>
      <c r="AQQ55" s="1"/>
      <c r="AQR55" s="1"/>
      <c r="AQS55" s="1"/>
      <c r="AQT55" s="1"/>
      <c r="AQU55" s="1"/>
      <c r="AQV55" s="1"/>
      <c r="AQW55" s="1"/>
      <c r="AQX55" s="1"/>
      <c r="AQY55" s="1"/>
      <c r="AQZ55" s="1"/>
      <c r="ARA55" s="1"/>
      <c r="ARB55" s="1"/>
      <c r="ARC55" s="1"/>
      <c r="ARD55" s="1"/>
      <c r="ARE55" s="1"/>
      <c r="ARF55" s="1"/>
      <c r="ARG55" s="1"/>
      <c r="ARH55" s="1"/>
      <c r="ARI55" s="1"/>
      <c r="ARJ55" s="1"/>
      <c r="ARK55" s="1"/>
      <c r="ARL55" s="1"/>
      <c r="ARM55" s="1"/>
      <c r="ARN55" s="1"/>
      <c r="ARO55" s="1"/>
      <c r="ARP55" s="1"/>
      <c r="ARQ55" s="1"/>
      <c r="ARR55" s="1"/>
      <c r="ARS55" s="1"/>
      <c r="ART55" s="1"/>
      <c r="ARU55" s="1"/>
      <c r="ARV55" s="1"/>
      <c r="ARW55" s="1"/>
      <c r="ARX55" s="1"/>
      <c r="ARY55" s="1"/>
      <c r="ARZ55" s="1"/>
      <c r="ASA55" s="1"/>
      <c r="ASB55" s="1"/>
      <c r="ASC55" s="1"/>
      <c r="ASD55" s="1"/>
      <c r="ASE55" s="1"/>
      <c r="ASF55" s="1"/>
      <c r="ASG55" s="1"/>
      <c r="ASH55" s="1"/>
      <c r="ASI55" s="1"/>
      <c r="ASJ55" s="1"/>
      <c r="ASK55" s="1"/>
      <c r="ASL55" s="1"/>
      <c r="ASM55" s="1"/>
      <c r="ASN55" s="1"/>
      <c r="ASO55" s="1"/>
      <c r="ASP55" s="1"/>
      <c r="ASQ55" s="1"/>
      <c r="ASR55" s="1"/>
      <c r="ASS55" s="1"/>
      <c r="AST55" s="1"/>
      <c r="ASU55" s="1"/>
      <c r="ASV55" s="1"/>
      <c r="ASW55" s="1"/>
      <c r="ASX55" s="1"/>
      <c r="ASY55" s="1"/>
      <c r="ASZ55" s="1"/>
      <c r="ATA55" s="1"/>
      <c r="ATB55" s="1"/>
      <c r="ATC55" s="1"/>
      <c r="ATD55" s="1"/>
      <c r="ATE55" s="1"/>
      <c r="ATF55" s="1"/>
      <c r="ATG55" s="1"/>
      <c r="ATH55" s="1"/>
      <c r="ATI55" s="1"/>
      <c r="ATJ55" s="1"/>
      <c r="ATK55" s="1"/>
      <c r="ATL55" s="1"/>
      <c r="ATM55" s="1"/>
      <c r="ATN55" s="1"/>
      <c r="ATO55" s="1"/>
      <c r="ATP55" s="1"/>
      <c r="ATQ55" s="1"/>
      <c r="ATR55" s="1"/>
      <c r="ATS55" s="1"/>
      <c r="ATT55" s="1"/>
      <c r="ATU55" s="1"/>
      <c r="ATV55" s="1"/>
      <c r="ATW55" s="1"/>
      <c r="ATX55" s="1"/>
      <c r="ATY55" s="1"/>
      <c r="ATZ55" s="1"/>
      <c r="AUA55" s="1"/>
      <c r="AUB55" s="1"/>
      <c r="AUC55" s="1"/>
      <c r="AUD55" s="1"/>
      <c r="AUE55" s="1"/>
      <c r="AUF55" s="1"/>
      <c r="AUG55" s="1"/>
      <c r="AUH55" s="1"/>
      <c r="AUI55" s="1"/>
      <c r="AUJ55" s="1"/>
      <c r="AUK55" s="1"/>
      <c r="AUL55" s="1"/>
      <c r="AUM55" s="1"/>
      <c r="AUN55" s="1"/>
      <c r="AUO55" s="1"/>
      <c r="AUP55" s="1"/>
      <c r="AUQ55" s="1"/>
      <c r="AUR55" s="1"/>
      <c r="AUS55" s="1"/>
      <c r="AUT55" s="1"/>
      <c r="AUU55" s="1"/>
      <c r="AUV55" s="1"/>
      <c r="AUW55" s="1"/>
      <c r="AUX55" s="1"/>
      <c r="AUY55" s="1"/>
      <c r="AUZ55" s="1"/>
      <c r="AVA55" s="1"/>
      <c r="AVB55" s="1"/>
      <c r="AVC55" s="1"/>
      <c r="AVD55" s="1"/>
      <c r="AVE55" s="1"/>
      <c r="AVF55" s="1"/>
      <c r="AVG55" s="1"/>
      <c r="AVH55" s="1"/>
      <c r="AVI55" s="1"/>
      <c r="AVJ55" s="1"/>
      <c r="AVK55" s="1"/>
      <c r="AVL55" s="1"/>
      <c r="AVM55" s="1"/>
      <c r="AVN55" s="1"/>
      <c r="AVO55" s="1"/>
      <c r="AVP55" s="1"/>
      <c r="AVQ55" s="1"/>
      <c r="AVR55" s="1"/>
      <c r="AVS55" s="1"/>
      <c r="AVT55" s="1"/>
      <c r="AVU55" s="1"/>
      <c r="AVV55" s="1"/>
      <c r="AVW55" s="1"/>
      <c r="AVX55" s="1"/>
      <c r="AVY55" s="1"/>
      <c r="AVZ55" s="1"/>
      <c r="AWA55" s="1"/>
      <c r="AWB55" s="1"/>
      <c r="AWC55" s="1"/>
      <c r="AWD55" s="1"/>
      <c r="AWE55" s="1"/>
      <c r="AWF55" s="1"/>
      <c r="AWG55" s="1"/>
      <c r="AWH55" s="1"/>
      <c r="AWI55" s="1"/>
      <c r="AWJ55" s="1"/>
      <c r="AWK55" s="1"/>
      <c r="AWL55" s="1"/>
      <c r="AWM55" s="1"/>
      <c r="AWN55" s="1"/>
      <c r="AWO55" s="1"/>
      <c r="AWP55" s="1"/>
      <c r="AWQ55" s="1"/>
      <c r="AWR55" s="1"/>
      <c r="AWS55" s="1"/>
      <c r="AWT55" s="1"/>
      <c r="AWU55" s="1"/>
      <c r="AWV55" s="1"/>
      <c r="AWW55" s="1"/>
      <c r="AWX55" s="1"/>
      <c r="AWY55" s="1"/>
      <c r="AWZ55" s="1"/>
      <c r="AXA55" s="1"/>
      <c r="AXB55" s="1"/>
      <c r="AXC55" s="1"/>
      <c r="AXD55" s="1"/>
      <c r="AXE55" s="1"/>
      <c r="AXF55" s="1"/>
      <c r="AXG55" s="1"/>
      <c r="AXH55" s="1"/>
      <c r="AXI55" s="1"/>
      <c r="AXJ55" s="1"/>
      <c r="AXK55" s="1"/>
      <c r="AXL55" s="1"/>
      <c r="AXM55" s="1"/>
      <c r="AXN55" s="1"/>
      <c r="AXO55" s="1"/>
      <c r="AXP55" s="1"/>
      <c r="AXQ55" s="1"/>
      <c r="AXR55" s="1"/>
      <c r="AXS55" s="1"/>
      <c r="AXT55" s="1"/>
      <c r="AXU55" s="1"/>
      <c r="AXV55" s="1"/>
      <c r="AXW55" s="1"/>
      <c r="AXX55" s="1"/>
      <c r="AXY55" s="1"/>
      <c r="AXZ55" s="1"/>
      <c r="AYA55" s="1"/>
      <c r="AYB55" s="1"/>
      <c r="AYC55" s="1"/>
      <c r="AYD55" s="1"/>
      <c r="AYE55" s="1"/>
      <c r="AYF55" s="1"/>
      <c r="AYG55" s="1"/>
      <c r="AYH55" s="1"/>
      <c r="AYI55" s="1"/>
      <c r="AYJ55" s="1"/>
      <c r="AYK55" s="1"/>
      <c r="AYL55" s="1"/>
      <c r="AYM55" s="1"/>
      <c r="AYN55" s="1"/>
      <c r="AYO55" s="1"/>
      <c r="AYP55" s="1"/>
      <c r="AYQ55" s="1"/>
      <c r="AYR55" s="1"/>
      <c r="AYS55" s="1"/>
      <c r="AYT55" s="1"/>
      <c r="AYU55" s="1"/>
      <c r="AYV55" s="1"/>
      <c r="AYW55" s="1"/>
      <c r="AYX55" s="1"/>
      <c r="AYY55" s="1"/>
      <c r="AYZ55" s="1"/>
      <c r="AZA55" s="1"/>
      <c r="AZB55" s="1"/>
      <c r="AZC55" s="1"/>
      <c r="AZD55" s="1"/>
      <c r="AZE55" s="1"/>
      <c r="AZF55" s="1"/>
      <c r="AZG55" s="1"/>
      <c r="AZH55" s="1"/>
      <c r="AZI55" s="1"/>
      <c r="AZJ55" s="1"/>
      <c r="AZK55" s="1"/>
      <c r="AZL55" s="1"/>
      <c r="AZM55" s="1"/>
      <c r="AZN55" s="1"/>
      <c r="AZO55" s="1"/>
      <c r="AZP55" s="1"/>
      <c r="AZQ55" s="1"/>
      <c r="AZR55" s="1"/>
      <c r="AZS55" s="1"/>
      <c r="AZT55" s="1"/>
      <c r="AZU55" s="1"/>
      <c r="AZV55" s="1"/>
      <c r="AZW55" s="1"/>
      <c r="AZX55" s="1"/>
      <c r="AZY55" s="1"/>
      <c r="AZZ55" s="1"/>
      <c r="BAA55" s="1"/>
      <c r="BAB55" s="1"/>
      <c r="BAC55" s="1"/>
      <c r="BAD55" s="1"/>
      <c r="BAE55" s="1"/>
      <c r="BAF55" s="1"/>
      <c r="BAG55" s="1"/>
      <c r="BAH55" s="1"/>
      <c r="BAI55" s="1"/>
      <c r="BAJ55" s="1"/>
      <c r="BAK55" s="1"/>
      <c r="BAL55" s="1"/>
      <c r="BAM55" s="1"/>
      <c r="BAN55" s="1"/>
      <c r="BAO55" s="1"/>
      <c r="BAP55" s="1"/>
      <c r="BAQ55" s="1"/>
      <c r="BAR55" s="1"/>
      <c r="BAS55" s="1"/>
      <c r="BAT55" s="1"/>
      <c r="BAU55" s="1"/>
      <c r="BAV55" s="1"/>
      <c r="BAW55" s="1"/>
      <c r="BAX55" s="1"/>
      <c r="BAY55" s="1"/>
      <c r="BAZ55" s="1"/>
      <c r="BBA55" s="1"/>
      <c r="BBB55" s="1"/>
      <c r="BBC55" s="1"/>
      <c r="BBD55" s="1"/>
      <c r="BBE55" s="1"/>
      <c r="BBF55" s="1"/>
      <c r="BBG55" s="1"/>
      <c r="BBH55" s="1"/>
      <c r="BBI55" s="1"/>
      <c r="BBJ55" s="1"/>
      <c r="BBK55" s="1"/>
      <c r="BBL55" s="1"/>
      <c r="BBM55" s="1"/>
      <c r="BBN55" s="1"/>
      <c r="BBO55" s="1"/>
      <c r="BBP55" s="1"/>
      <c r="BBQ55" s="1"/>
      <c r="BBR55" s="1"/>
      <c r="BBS55" s="1"/>
      <c r="BBT55" s="1"/>
      <c r="BBU55" s="1"/>
      <c r="BBV55" s="1"/>
      <c r="BBW55" s="1"/>
      <c r="BBX55" s="1"/>
      <c r="BBY55" s="1"/>
      <c r="BBZ55" s="1"/>
      <c r="BCA55" s="1"/>
      <c r="BCB55" s="1"/>
      <c r="BCC55" s="1"/>
      <c r="BCD55" s="1"/>
      <c r="BCE55" s="1"/>
      <c r="BCF55" s="1"/>
      <c r="BCG55" s="1"/>
      <c r="BCH55" s="1"/>
      <c r="BCI55" s="1"/>
      <c r="BCJ55" s="1"/>
      <c r="BCK55" s="1"/>
      <c r="BCL55" s="1"/>
      <c r="BCM55" s="1"/>
      <c r="BCN55" s="1"/>
      <c r="BCO55" s="1"/>
      <c r="BCP55" s="1"/>
      <c r="BCQ55" s="1"/>
      <c r="BCR55" s="1"/>
      <c r="BCS55" s="1"/>
      <c r="BCT55" s="1"/>
      <c r="BCU55" s="1"/>
      <c r="BCV55" s="1"/>
      <c r="BCW55" s="1"/>
      <c r="BCX55" s="1"/>
      <c r="BCY55" s="1"/>
      <c r="BCZ55" s="1"/>
      <c r="BDA55" s="1"/>
      <c r="BDB55" s="1"/>
      <c r="BDC55" s="1"/>
      <c r="BDD55" s="1"/>
      <c r="BDE55" s="1"/>
      <c r="BDF55" s="1"/>
      <c r="BDG55" s="1"/>
      <c r="BDH55" s="1"/>
      <c r="BDI55" s="1"/>
      <c r="BDJ55" s="1"/>
      <c r="BDK55" s="1"/>
      <c r="BDL55" s="1"/>
      <c r="BDM55" s="1"/>
      <c r="BDN55" s="1"/>
      <c r="BDO55" s="1"/>
      <c r="BDP55" s="1"/>
      <c r="BDQ55" s="1"/>
      <c r="BDR55" s="1"/>
      <c r="BDS55" s="1"/>
      <c r="BDT55" s="1"/>
      <c r="BDU55" s="1"/>
      <c r="BDV55" s="1"/>
      <c r="BDW55" s="1"/>
      <c r="BDX55" s="1"/>
      <c r="BDY55" s="1"/>
      <c r="BDZ55" s="1"/>
      <c r="BEA55" s="1"/>
      <c r="BEB55" s="1"/>
      <c r="BEC55" s="1"/>
      <c r="BED55" s="1"/>
      <c r="BEE55" s="1"/>
      <c r="BEF55" s="1"/>
      <c r="BEG55" s="1"/>
      <c r="BEH55" s="1"/>
      <c r="BEI55" s="1"/>
      <c r="BEJ55" s="1"/>
      <c r="BEK55" s="1"/>
      <c r="BEL55" s="1"/>
      <c r="BEM55" s="1"/>
      <c r="BEN55" s="1"/>
      <c r="BEO55" s="1"/>
      <c r="BEP55" s="1"/>
      <c r="BEQ55" s="1"/>
      <c r="BER55" s="1"/>
      <c r="BES55" s="1"/>
      <c r="BET55" s="1"/>
      <c r="BEU55" s="1"/>
      <c r="BEV55" s="1"/>
      <c r="BEW55" s="1"/>
      <c r="BEX55" s="1"/>
      <c r="BEY55" s="1"/>
      <c r="BEZ55" s="1"/>
      <c r="BFA55" s="1"/>
      <c r="BFB55" s="1"/>
      <c r="BFC55" s="1"/>
      <c r="BFD55" s="1"/>
      <c r="BFE55" s="1"/>
      <c r="BFF55" s="1"/>
      <c r="BFG55" s="1"/>
      <c r="BFH55" s="1"/>
      <c r="BFI55" s="1"/>
      <c r="BFJ55" s="1"/>
      <c r="BFK55" s="1"/>
      <c r="BFL55" s="1"/>
      <c r="BFM55" s="1"/>
      <c r="BFN55" s="1"/>
      <c r="BFO55" s="1"/>
      <c r="BFP55" s="1"/>
      <c r="BFQ55" s="1"/>
      <c r="BFR55" s="1"/>
      <c r="BFS55" s="1"/>
      <c r="BFT55" s="1"/>
      <c r="BFU55" s="1"/>
      <c r="BFV55" s="1"/>
      <c r="BFW55" s="1"/>
      <c r="BFX55" s="1"/>
      <c r="BFY55" s="1"/>
      <c r="BFZ55" s="1"/>
      <c r="BGA55" s="1"/>
      <c r="BGB55" s="1"/>
      <c r="BGC55" s="1"/>
      <c r="BGD55" s="1"/>
      <c r="BGE55" s="1"/>
      <c r="BGF55" s="1"/>
      <c r="BGG55" s="1"/>
      <c r="BGH55" s="1"/>
      <c r="BGI55" s="1"/>
      <c r="BGJ55" s="1"/>
      <c r="BGK55" s="1"/>
      <c r="BGL55" s="1"/>
      <c r="BGM55" s="1"/>
      <c r="BGN55" s="1"/>
      <c r="BGO55" s="1"/>
      <c r="BGP55" s="1"/>
      <c r="BGQ55" s="1"/>
      <c r="BGR55" s="1"/>
      <c r="BGS55" s="1"/>
      <c r="BGT55" s="1"/>
      <c r="BGU55" s="1"/>
      <c r="BGV55" s="1"/>
      <c r="BGW55" s="1"/>
      <c r="BGX55" s="1"/>
      <c r="BGY55" s="1"/>
      <c r="BGZ55" s="1"/>
      <c r="BHA55" s="1"/>
      <c r="BHB55" s="1"/>
      <c r="BHC55" s="1"/>
      <c r="BHD55" s="1"/>
      <c r="BHE55" s="1"/>
      <c r="BHF55" s="1"/>
      <c r="BHG55" s="1"/>
      <c r="BHH55" s="1"/>
      <c r="BHI55" s="1"/>
      <c r="BHJ55" s="1"/>
      <c r="BHK55" s="1"/>
      <c r="BHL55" s="1"/>
      <c r="BHM55" s="1"/>
      <c r="BHN55" s="1"/>
      <c r="BHO55" s="1"/>
      <c r="BHP55" s="1"/>
      <c r="BHQ55" s="1"/>
      <c r="BHR55" s="1"/>
      <c r="BHS55" s="1"/>
      <c r="BHT55" s="1"/>
      <c r="BHU55" s="1"/>
      <c r="BHV55" s="1"/>
      <c r="BHW55" s="1"/>
      <c r="BHX55" s="1"/>
      <c r="BHY55" s="1"/>
      <c r="BHZ55" s="1"/>
      <c r="BIA55" s="1"/>
      <c r="BIB55" s="1"/>
      <c r="BIC55" s="1"/>
      <c r="BID55" s="1"/>
      <c r="BIE55" s="1"/>
      <c r="BIF55" s="1"/>
      <c r="BIG55" s="1"/>
      <c r="BIH55" s="1"/>
      <c r="BII55" s="1"/>
      <c r="BIJ55" s="1"/>
      <c r="BIK55" s="1"/>
      <c r="BIL55" s="1"/>
      <c r="BIM55" s="1"/>
      <c r="BIN55" s="1"/>
      <c r="BIO55" s="1"/>
      <c r="BIP55" s="1"/>
      <c r="BIQ55" s="1"/>
      <c r="BIR55" s="1"/>
      <c r="BIS55" s="1"/>
      <c r="BIT55" s="1"/>
      <c r="BIU55" s="1"/>
      <c r="BIV55" s="1"/>
      <c r="BIW55" s="1"/>
      <c r="BIX55" s="1"/>
      <c r="BIY55" s="1"/>
      <c r="BIZ55" s="1"/>
      <c r="BJA55" s="1"/>
      <c r="BJB55" s="1"/>
      <c r="BJC55" s="1"/>
      <c r="BJD55" s="1"/>
      <c r="BJE55" s="1"/>
      <c r="BJF55" s="1"/>
      <c r="BJG55" s="1"/>
      <c r="BJH55" s="1"/>
      <c r="BJI55" s="1"/>
      <c r="BJJ55" s="1"/>
      <c r="BJK55" s="1"/>
      <c r="BJL55" s="1"/>
      <c r="BJM55" s="1"/>
      <c r="BJN55" s="1"/>
      <c r="BJO55" s="1"/>
      <c r="BJP55" s="1"/>
      <c r="BJQ55" s="1"/>
      <c r="BJR55" s="1"/>
      <c r="BJS55" s="1"/>
      <c r="BJT55" s="1"/>
      <c r="BJU55" s="1"/>
      <c r="BJV55" s="1"/>
      <c r="BJW55" s="1"/>
      <c r="BJX55" s="1"/>
      <c r="BJY55" s="1"/>
      <c r="BJZ55" s="1"/>
      <c r="BKA55" s="1"/>
      <c r="BKB55" s="1"/>
      <c r="BKC55" s="1"/>
      <c r="BKD55" s="1"/>
      <c r="BKE55" s="1"/>
      <c r="BKF55" s="1"/>
      <c r="BKG55" s="1"/>
      <c r="BKH55" s="1"/>
      <c r="BKI55" s="1"/>
      <c r="BKJ55" s="1"/>
      <c r="BKK55" s="1"/>
      <c r="BKL55" s="1"/>
      <c r="BKM55" s="1"/>
      <c r="BKN55" s="1"/>
      <c r="BKO55" s="1"/>
      <c r="BKP55" s="1"/>
      <c r="BKQ55" s="1"/>
      <c r="BKR55" s="1"/>
      <c r="BKS55" s="1"/>
      <c r="BKT55" s="1"/>
      <c r="BKU55" s="1"/>
      <c r="BKV55" s="1"/>
      <c r="BKW55" s="1"/>
      <c r="BKX55" s="1"/>
      <c r="BKY55" s="1"/>
      <c r="BKZ55" s="1"/>
      <c r="BLA55" s="1"/>
      <c r="BLB55" s="1"/>
      <c r="BLC55" s="1"/>
      <c r="BLD55" s="1"/>
      <c r="BLE55" s="1"/>
      <c r="BLF55" s="1"/>
      <c r="BLG55" s="1"/>
      <c r="BLH55" s="1"/>
      <c r="BLI55" s="1"/>
      <c r="BLJ55" s="1"/>
      <c r="BLK55" s="1"/>
      <c r="BLL55" s="1"/>
      <c r="BLM55" s="1"/>
      <c r="BLN55" s="1"/>
      <c r="BLO55" s="1"/>
      <c r="BLP55" s="1"/>
      <c r="BLQ55" s="1"/>
      <c r="BLR55" s="1"/>
      <c r="BLS55" s="1"/>
      <c r="BLT55" s="1"/>
      <c r="BLU55" s="1"/>
      <c r="BLV55" s="1"/>
      <c r="BLW55" s="1"/>
      <c r="BLX55" s="1"/>
      <c r="BLY55" s="1"/>
      <c r="BLZ55" s="1"/>
      <c r="BMA55" s="1"/>
      <c r="BMB55" s="1"/>
      <c r="BMC55" s="1"/>
      <c r="BMD55" s="1"/>
      <c r="BME55" s="1"/>
      <c r="BMF55" s="1"/>
      <c r="BMG55" s="1"/>
      <c r="BMH55" s="1"/>
      <c r="BMI55" s="1"/>
      <c r="BMJ55" s="1"/>
      <c r="BMK55" s="1"/>
      <c r="BML55" s="1"/>
      <c r="BMM55" s="1"/>
      <c r="BMN55" s="1"/>
      <c r="BMO55" s="1"/>
      <c r="BMP55" s="1"/>
      <c r="BMQ55" s="1"/>
      <c r="BMR55" s="1"/>
      <c r="BMS55" s="1"/>
      <c r="BMT55" s="1"/>
      <c r="BMU55" s="1"/>
      <c r="BMV55" s="1"/>
      <c r="BMW55" s="1"/>
      <c r="BMX55" s="1"/>
      <c r="BMY55" s="1"/>
      <c r="BMZ55" s="1"/>
      <c r="BNA55" s="1"/>
      <c r="BNB55" s="1"/>
      <c r="BNC55" s="1"/>
      <c r="BND55" s="1"/>
      <c r="BNE55" s="1"/>
      <c r="BNF55" s="1"/>
      <c r="BNG55" s="1"/>
      <c r="BNH55" s="1"/>
      <c r="BNI55" s="1"/>
      <c r="BNJ55" s="1"/>
      <c r="BNK55" s="1"/>
      <c r="BNL55" s="1"/>
      <c r="BNM55" s="1"/>
      <c r="BNN55" s="1"/>
      <c r="BNO55" s="1"/>
      <c r="BNP55" s="1"/>
      <c r="BNQ55" s="1"/>
      <c r="BNR55" s="1"/>
      <c r="BNS55" s="1"/>
      <c r="BNT55" s="1"/>
      <c r="BNU55" s="1"/>
      <c r="BNV55" s="1"/>
      <c r="BNW55" s="1"/>
      <c r="BNX55" s="1"/>
      <c r="BNY55" s="1"/>
      <c r="BNZ55" s="1"/>
      <c r="BOA55" s="1"/>
      <c r="BOB55" s="1"/>
      <c r="BOC55" s="1"/>
      <c r="BOD55" s="1"/>
      <c r="BOE55" s="1"/>
      <c r="BOF55" s="1"/>
      <c r="BOG55" s="1"/>
      <c r="BOH55" s="1"/>
      <c r="BOI55" s="1"/>
      <c r="BOJ55" s="1"/>
      <c r="BOK55" s="1"/>
      <c r="BOL55" s="1"/>
      <c r="BOM55" s="1"/>
      <c r="BON55" s="1"/>
      <c r="BOO55" s="1"/>
      <c r="BOP55" s="1"/>
      <c r="BOQ55" s="1"/>
      <c r="BOR55" s="1"/>
      <c r="BOS55" s="1"/>
      <c r="BOT55" s="1"/>
      <c r="BOU55" s="1"/>
      <c r="BOV55" s="1"/>
      <c r="BOW55" s="1"/>
      <c r="BOX55" s="1"/>
      <c r="BOY55" s="1"/>
      <c r="BOZ55" s="1"/>
      <c r="BPA55" s="1"/>
      <c r="BPB55" s="1"/>
      <c r="BPC55" s="1"/>
      <c r="BPD55" s="1"/>
      <c r="BPE55" s="1"/>
      <c r="BPF55" s="1"/>
      <c r="BPG55" s="1"/>
      <c r="BPH55" s="1"/>
      <c r="BPI55" s="1"/>
      <c r="BPJ55" s="1"/>
      <c r="BPK55" s="1"/>
      <c r="BPL55" s="1"/>
      <c r="BPM55" s="1"/>
      <c r="BPN55" s="1"/>
      <c r="BPO55" s="1"/>
      <c r="BPP55" s="1"/>
      <c r="BPQ55" s="1"/>
      <c r="BPR55" s="1"/>
      <c r="BPS55" s="1"/>
      <c r="BPT55" s="1"/>
      <c r="BPU55" s="1"/>
      <c r="BPV55" s="1"/>
      <c r="BPW55" s="1"/>
      <c r="BPX55" s="1"/>
      <c r="BPY55" s="1"/>
      <c r="BPZ55" s="1"/>
      <c r="BQA55" s="1"/>
      <c r="BQB55" s="1"/>
      <c r="BQC55" s="1"/>
      <c r="BQD55" s="1"/>
      <c r="BQE55" s="1"/>
      <c r="BQF55" s="1"/>
      <c r="BQG55" s="1"/>
      <c r="BQH55" s="1"/>
      <c r="BQI55" s="1"/>
      <c r="BQJ55" s="1"/>
      <c r="BQK55" s="1"/>
      <c r="BQL55" s="1"/>
      <c r="BQM55" s="1"/>
      <c r="BQN55" s="1"/>
      <c r="BQO55" s="1"/>
      <c r="BQP55" s="1"/>
      <c r="BQQ55" s="1"/>
      <c r="BQR55" s="1"/>
      <c r="BQS55" s="1"/>
      <c r="BQT55" s="1"/>
      <c r="BQU55" s="1"/>
      <c r="BQV55" s="1"/>
      <c r="BQW55" s="1"/>
      <c r="BQX55" s="1"/>
      <c r="BQY55" s="1"/>
      <c r="BQZ55" s="1"/>
      <c r="BRA55" s="1"/>
      <c r="BRB55" s="1"/>
      <c r="BRC55" s="1"/>
      <c r="BRD55" s="1"/>
      <c r="BRE55" s="1"/>
      <c r="BRF55" s="1"/>
      <c r="BRG55" s="1"/>
      <c r="BRH55" s="1"/>
      <c r="BRI55" s="1"/>
      <c r="BRJ55" s="1"/>
      <c r="BRK55" s="1"/>
      <c r="BRL55" s="1"/>
      <c r="BRM55" s="1"/>
      <c r="BRN55" s="1"/>
      <c r="BRO55" s="1"/>
      <c r="BRP55" s="1"/>
      <c r="BRQ55" s="1"/>
      <c r="BRR55" s="1"/>
      <c r="BRS55" s="1"/>
      <c r="BRT55" s="1"/>
      <c r="BRU55" s="1"/>
      <c r="BRV55" s="1"/>
      <c r="BRW55" s="1"/>
      <c r="BRX55" s="1"/>
      <c r="BRY55" s="1"/>
      <c r="BRZ55" s="1"/>
      <c r="BSA55" s="1"/>
      <c r="BSB55" s="1"/>
      <c r="BSC55" s="1"/>
      <c r="BSD55" s="1"/>
      <c r="BSE55" s="1"/>
      <c r="BSF55" s="1"/>
      <c r="BSG55" s="1"/>
      <c r="BSH55" s="1"/>
      <c r="BSI55" s="1"/>
      <c r="BSJ55" s="1"/>
      <c r="BSK55" s="1"/>
      <c r="BSL55" s="1"/>
      <c r="BSM55" s="1"/>
      <c r="BSN55" s="1"/>
      <c r="BSO55" s="1"/>
      <c r="BSP55" s="1"/>
      <c r="BSQ55" s="1"/>
      <c r="BSR55" s="1"/>
      <c r="BSS55" s="1"/>
      <c r="BST55" s="1"/>
      <c r="BSU55" s="1"/>
      <c r="BSV55" s="1"/>
      <c r="BSW55" s="1"/>
      <c r="BSX55" s="1"/>
      <c r="BSY55" s="1"/>
      <c r="BSZ55" s="1"/>
      <c r="BTA55" s="1"/>
      <c r="BTB55" s="1"/>
      <c r="BTC55" s="1"/>
      <c r="BTD55" s="1"/>
      <c r="BTE55" s="1"/>
      <c r="BTF55" s="1"/>
      <c r="BTG55" s="1"/>
      <c r="BTH55" s="1"/>
      <c r="BTI55" s="1"/>
      <c r="BTJ55" s="1"/>
      <c r="BTK55" s="1"/>
      <c r="BTL55" s="1"/>
      <c r="BTM55" s="1"/>
      <c r="BTN55" s="1"/>
      <c r="BTO55" s="1"/>
      <c r="BTP55" s="1"/>
      <c r="BTQ55" s="1"/>
      <c r="BTR55" s="1"/>
      <c r="BTS55" s="1"/>
      <c r="BTT55" s="1"/>
      <c r="BTU55" s="1"/>
      <c r="BTV55" s="1"/>
      <c r="BTW55" s="1"/>
      <c r="BTX55" s="1"/>
      <c r="BTY55" s="1"/>
      <c r="BTZ55" s="1"/>
      <c r="BUA55" s="1"/>
      <c r="BUB55" s="1"/>
      <c r="BUC55" s="1"/>
      <c r="BUD55" s="1"/>
      <c r="BUE55" s="1"/>
      <c r="BUF55" s="1"/>
      <c r="BUG55" s="1"/>
      <c r="BUH55" s="1"/>
      <c r="BUI55" s="1"/>
      <c r="BUJ55" s="1"/>
      <c r="BUK55" s="1"/>
      <c r="BUL55" s="1"/>
      <c r="BUM55" s="1"/>
      <c r="BUN55" s="1"/>
      <c r="BUO55" s="1"/>
      <c r="BUP55" s="1"/>
      <c r="BUQ55" s="1"/>
      <c r="BUR55" s="1"/>
      <c r="BUS55" s="1"/>
      <c r="BUT55" s="1"/>
      <c r="BUU55" s="1"/>
      <c r="BUV55" s="1"/>
      <c r="BUW55" s="1"/>
      <c r="BUX55" s="1"/>
      <c r="BUY55" s="1"/>
      <c r="BUZ55" s="1"/>
      <c r="BVA55" s="1"/>
      <c r="BVB55" s="1"/>
      <c r="BVC55" s="1"/>
      <c r="BVD55" s="1"/>
      <c r="BVE55" s="1"/>
      <c r="BVF55" s="1"/>
      <c r="BVG55" s="1"/>
      <c r="BVH55" s="1"/>
      <c r="BVI55" s="1"/>
      <c r="BVJ55" s="1"/>
      <c r="BVK55" s="1"/>
      <c r="BVL55" s="1"/>
      <c r="BVM55" s="1"/>
      <c r="BVN55" s="1"/>
      <c r="BVO55" s="1"/>
      <c r="BVP55" s="1"/>
      <c r="BVQ55" s="1"/>
      <c r="BVR55" s="1"/>
      <c r="BVS55" s="1"/>
      <c r="BVT55" s="1"/>
      <c r="BVU55" s="1"/>
      <c r="BVV55" s="1"/>
      <c r="BVW55" s="1"/>
      <c r="BVX55" s="1"/>
      <c r="BVY55" s="1"/>
      <c r="BVZ55" s="1"/>
      <c r="BWA55" s="1"/>
      <c r="BWB55" s="1"/>
      <c r="BWC55" s="1"/>
      <c r="BWD55" s="1"/>
      <c r="BWE55" s="1"/>
      <c r="BWF55" s="1"/>
      <c r="BWG55" s="1"/>
      <c r="BWH55" s="1"/>
      <c r="BWI55" s="1"/>
      <c r="BWJ55" s="1"/>
      <c r="BWK55" s="1"/>
      <c r="BWL55" s="1"/>
      <c r="BWM55" s="1"/>
      <c r="BWN55" s="1"/>
      <c r="BWO55" s="1"/>
      <c r="BWP55" s="1"/>
      <c r="BWQ55" s="1"/>
      <c r="BWR55" s="1"/>
      <c r="BWS55" s="1"/>
      <c r="BWT55" s="1"/>
      <c r="BWU55" s="1"/>
      <c r="BWV55" s="1"/>
      <c r="BWW55" s="1"/>
      <c r="BWX55" s="1"/>
      <c r="BWY55" s="1"/>
      <c r="BWZ55" s="1"/>
      <c r="BXA55" s="1"/>
      <c r="BXB55" s="1"/>
      <c r="BXC55" s="1"/>
      <c r="BXD55" s="1"/>
      <c r="BXE55" s="1"/>
      <c r="BXF55" s="1"/>
      <c r="BXG55" s="1"/>
      <c r="BXH55" s="1"/>
      <c r="BXI55" s="1"/>
      <c r="BXJ55" s="1"/>
      <c r="BXK55" s="1"/>
      <c r="BXL55" s="1"/>
      <c r="BXM55" s="1"/>
      <c r="BXN55" s="1"/>
      <c r="BXO55" s="1"/>
      <c r="BXP55" s="1"/>
      <c r="BXQ55" s="1"/>
      <c r="BXR55" s="1"/>
      <c r="BXS55" s="1"/>
      <c r="BXT55" s="1"/>
      <c r="BXU55" s="1"/>
      <c r="BXV55" s="1"/>
      <c r="BXW55" s="1"/>
      <c r="BXX55" s="1"/>
      <c r="BXY55" s="1"/>
      <c r="BXZ55" s="1"/>
      <c r="BYA55" s="1"/>
      <c r="BYB55" s="1"/>
      <c r="BYC55" s="1"/>
      <c r="BYD55" s="1"/>
      <c r="BYE55" s="1"/>
      <c r="BYF55" s="1"/>
      <c r="BYG55" s="1"/>
      <c r="BYH55" s="1"/>
      <c r="BYI55" s="1"/>
      <c r="BYJ55" s="1"/>
      <c r="BYK55" s="1"/>
      <c r="BYL55" s="1"/>
      <c r="BYM55" s="1"/>
      <c r="BYN55" s="1"/>
      <c r="BYO55" s="1"/>
      <c r="BYP55" s="1"/>
      <c r="BYQ55" s="1"/>
      <c r="BYR55" s="1"/>
      <c r="BYS55" s="1"/>
      <c r="BYT55" s="1"/>
      <c r="BYU55" s="1"/>
      <c r="BYV55" s="1"/>
      <c r="BYW55" s="1"/>
      <c r="BYX55" s="1"/>
      <c r="BYY55" s="1"/>
      <c r="BYZ55" s="1"/>
      <c r="BZA55" s="1"/>
      <c r="BZB55" s="1"/>
      <c r="BZC55" s="1"/>
      <c r="BZD55" s="1"/>
      <c r="BZE55" s="1"/>
      <c r="BZF55" s="1"/>
      <c r="BZG55" s="1"/>
      <c r="BZH55" s="1"/>
      <c r="BZI55" s="1"/>
      <c r="BZJ55" s="1"/>
      <c r="BZK55" s="1"/>
      <c r="BZL55" s="1"/>
      <c r="BZM55" s="1"/>
      <c r="BZN55" s="1"/>
      <c r="BZO55" s="1"/>
      <c r="BZP55" s="1"/>
      <c r="BZQ55" s="1"/>
      <c r="BZR55" s="1"/>
      <c r="BZS55" s="1"/>
      <c r="BZT55" s="1"/>
      <c r="BZU55" s="1"/>
      <c r="BZV55" s="1"/>
      <c r="BZW55" s="1"/>
      <c r="BZX55" s="1"/>
      <c r="BZY55" s="1"/>
      <c r="BZZ55" s="1"/>
      <c r="CAA55" s="1"/>
      <c r="CAB55" s="1"/>
      <c r="CAC55" s="1"/>
      <c r="CAD55" s="1"/>
      <c r="CAE55" s="1"/>
      <c r="CAF55" s="1"/>
      <c r="CAG55" s="1"/>
      <c r="CAH55" s="1"/>
      <c r="CAI55" s="1"/>
      <c r="CAJ55" s="1"/>
      <c r="CAK55" s="1"/>
      <c r="CAL55" s="1"/>
      <c r="CAM55" s="1"/>
      <c r="CAN55" s="1"/>
      <c r="CAO55" s="1"/>
      <c r="CAP55" s="1"/>
      <c r="CAQ55" s="1"/>
      <c r="CAR55" s="1"/>
      <c r="CAS55" s="1"/>
      <c r="CAT55" s="1"/>
      <c r="CAU55" s="1"/>
      <c r="CAV55" s="1"/>
      <c r="CAW55" s="1"/>
      <c r="CAX55" s="1"/>
      <c r="CAY55" s="1"/>
      <c r="CAZ55" s="1"/>
      <c r="CBA55" s="1"/>
      <c r="CBB55" s="1"/>
      <c r="CBC55" s="1"/>
      <c r="CBD55" s="1"/>
      <c r="CBE55" s="1"/>
      <c r="CBF55" s="1"/>
      <c r="CBG55" s="1"/>
      <c r="CBH55" s="1"/>
      <c r="CBI55" s="1"/>
      <c r="CBJ55" s="1"/>
      <c r="CBK55" s="1"/>
      <c r="CBL55" s="1"/>
      <c r="CBM55" s="1"/>
      <c r="CBN55" s="1"/>
      <c r="CBO55" s="1"/>
      <c r="CBP55" s="1"/>
      <c r="CBQ55" s="1"/>
      <c r="CBR55" s="1"/>
      <c r="CBS55" s="1"/>
      <c r="CBT55" s="1"/>
      <c r="CBU55" s="1"/>
      <c r="CBV55" s="1"/>
      <c r="CBW55" s="1"/>
      <c r="CBX55" s="1"/>
      <c r="CBY55" s="1"/>
      <c r="CBZ55" s="1"/>
      <c r="CCA55" s="1"/>
      <c r="CCB55" s="1"/>
      <c r="CCC55" s="1"/>
      <c r="CCD55" s="1"/>
      <c r="CCE55" s="1"/>
      <c r="CCF55" s="1"/>
      <c r="CCG55" s="1"/>
      <c r="CCH55" s="1"/>
      <c r="CCI55" s="1"/>
      <c r="CCJ55" s="1"/>
      <c r="CCK55" s="1"/>
      <c r="CCL55" s="1"/>
      <c r="CCM55" s="1"/>
      <c r="CCN55" s="1"/>
      <c r="CCO55" s="1"/>
      <c r="CCP55" s="1"/>
      <c r="CCQ55" s="1"/>
      <c r="CCR55" s="1"/>
      <c r="CCS55" s="1"/>
      <c r="CCT55" s="1"/>
      <c r="CCU55" s="1"/>
      <c r="CCV55" s="1"/>
      <c r="CCW55" s="1"/>
      <c r="CCX55" s="1"/>
      <c r="CCY55" s="1"/>
      <c r="CCZ55" s="1"/>
      <c r="CDA55" s="1"/>
      <c r="CDB55" s="1"/>
      <c r="CDC55" s="1"/>
      <c r="CDD55" s="1"/>
      <c r="CDE55" s="1"/>
      <c r="CDF55" s="1"/>
      <c r="CDG55" s="1"/>
      <c r="CDH55" s="1"/>
      <c r="CDI55" s="1"/>
      <c r="CDJ55" s="1"/>
      <c r="CDK55" s="1"/>
      <c r="CDL55" s="1"/>
      <c r="CDM55" s="1"/>
      <c r="CDN55" s="1"/>
      <c r="CDO55" s="1"/>
      <c r="CDP55" s="1"/>
      <c r="CDQ55" s="1"/>
      <c r="CDR55" s="1"/>
      <c r="CDS55" s="1"/>
      <c r="CDT55" s="1"/>
      <c r="CDU55" s="1"/>
      <c r="CDV55" s="1"/>
      <c r="CDW55" s="1"/>
      <c r="CDX55" s="1"/>
      <c r="CDY55" s="1"/>
      <c r="CDZ55" s="1"/>
      <c r="CEA55" s="1"/>
      <c r="CEB55" s="1"/>
      <c r="CEC55" s="1"/>
      <c r="CED55" s="1"/>
      <c r="CEE55" s="1"/>
      <c r="CEF55" s="1"/>
      <c r="CEG55" s="1"/>
      <c r="CEH55" s="1"/>
      <c r="CEI55" s="1"/>
      <c r="CEJ55" s="1"/>
      <c r="CEK55" s="1"/>
      <c r="CEL55" s="1"/>
      <c r="CEM55" s="1"/>
      <c r="CEN55" s="1"/>
      <c r="CEO55" s="1"/>
      <c r="CEP55" s="1"/>
      <c r="CEQ55" s="1"/>
      <c r="CER55" s="1"/>
      <c r="CES55" s="1"/>
      <c r="CET55" s="1"/>
      <c r="CEU55" s="1"/>
      <c r="CEV55" s="1"/>
      <c r="CEW55" s="1"/>
      <c r="CEX55" s="1"/>
      <c r="CEY55" s="1"/>
      <c r="CEZ55" s="1"/>
      <c r="CFA55" s="1"/>
      <c r="CFB55" s="1"/>
      <c r="CFC55" s="1"/>
      <c r="CFD55" s="1"/>
      <c r="CFE55" s="1"/>
      <c r="CFF55" s="1"/>
      <c r="CFG55" s="1"/>
      <c r="CFH55" s="1"/>
      <c r="CFI55" s="1"/>
      <c r="CFJ55" s="1"/>
      <c r="CFK55" s="1"/>
      <c r="CFL55" s="1"/>
      <c r="CFM55" s="1"/>
      <c r="CFN55" s="1"/>
      <c r="CFO55" s="1"/>
      <c r="CFP55" s="1"/>
      <c r="CFQ55" s="1"/>
      <c r="CFR55" s="1"/>
      <c r="CFS55" s="1"/>
      <c r="CFT55" s="1"/>
      <c r="CFU55" s="1"/>
      <c r="CFV55" s="1"/>
      <c r="CFW55" s="1"/>
      <c r="CFX55" s="1"/>
      <c r="CFY55" s="1"/>
      <c r="CFZ55" s="1"/>
      <c r="CGA55" s="1"/>
      <c r="CGB55" s="1"/>
      <c r="CGC55" s="1"/>
      <c r="CGD55" s="1"/>
      <c r="CGE55" s="1"/>
      <c r="CGF55" s="1"/>
      <c r="CGG55" s="1"/>
      <c r="CGH55" s="1"/>
      <c r="CGI55" s="1"/>
      <c r="CGJ55" s="1"/>
      <c r="CGK55" s="1"/>
      <c r="CGL55" s="1"/>
      <c r="CGM55" s="1"/>
      <c r="CGN55" s="1"/>
      <c r="CGO55" s="1"/>
      <c r="CGP55" s="1"/>
      <c r="CGQ55" s="1"/>
      <c r="CGR55" s="1"/>
      <c r="CGS55" s="1"/>
      <c r="CGT55" s="1"/>
      <c r="CGU55" s="1"/>
      <c r="CGV55" s="1"/>
      <c r="CGW55" s="1"/>
      <c r="CGX55" s="1"/>
      <c r="CGY55" s="1"/>
      <c r="CGZ55" s="1"/>
      <c r="CHA55" s="1"/>
      <c r="CHB55" s="1"/>
      <c r="CHC55" s="1"/>
      <c r="CHD55" s="1"/>
      <c r="CHE55" s="1"/>
      <c r="CHF55" s="1"/>
      <c r="CHG55" s="1"/>
      <c r="CHH55" s="1"/>
      <c r="CHI55" s="1"/>
      <c r="CHJ55" s="1"/>
      <c r="CHK55" s="1"/>
      <c r="CHL55" s="1"/>
      <c r="CHM55" s="1"/>
      <c r="CHN55" s="1"/>
      <c r="CHO55" s="1"/>
      <c r="CHP55" s="1"/>
      <c r="CHQ55" s="1"/>
      <c r="CHR55" s="1"/>
      <c r="CHS55" s="1"/>
      <c r="CHT55" s="1"/>
      <c r="CHU55" s="1"/>
      <c r="CHV55" s="1"/>
      <c r="CHW55" s="1"/>
      <c r="CHX55" s="1"/>
      <c r="CHY55" s="1"/>
      <c r="CHZ55" s="1"/>
      <c r="CIA55" s="1"/>
      <c r="CIB55" s="1"/>
      <c r="CIC55" s="1"/>
      <c r="CID55" s="1"/>
      <c r="CIE55" s="1"/>
      <c r="CIF55" s="1"/>
      <c r="CIG55" s="1"/>
      <c r="CIH55" s="1"/>
      <c r="CII55" s="1"/>
      <c r="CIJ55" s="1"/>
      <c r="CIK55" s="1"/>
      <c r="CIL55" s="1"/>
      <c r="CIM55" s="1"/>
      <c r="CIN55" s="1"/>
      <c r="CIO55" s="1"/>
      <c r="CIP55" s="1"/>
      <c r="CIQ55" s="1"/>
      <c r="CIR55" s="1"/>
      <c r="CIS55" s="1"/>
      <c r="CIT55" s="1"/>
      <c r="CIU55" s="1"/>
      <c r="CIV55" s="1"/>
      <c r="CIW55" s="1"/>
      <c r="CIX55" s="1"/>
      <c r="CIY55" s="1"/>
      <c r="CIZ55" s="1"/>
      <c r="CJA55" s="1"/>
      <c r="CJB55" s="1"/>
      <c r="CJC55" s="1"/>
      <c r="CJD55" s="1"/>
      <c r="CJE55" s="1"/>
      <c r="CJF55" s="1"/>
      <c r="CJG55" s="1"/>
      <c r="CJH55" s="1"/>
      <c r="CJI55" s="1"/>
      <c r="CJJ55" s="1"/>
      <c r="CJK55" s="1"/>
      <c r="CJL55" s="1"/>
      <c r="CJM55" s="1"/>
      <c r="CJN55" s="1"/>
      <c r="CJO55" s="1"/>
      <c r="CJP55" s="1"/>
      <c r="CJQ55" s="1"/>
      <c r="CJR55" s="1"/>
      <c r="CJS55" s="1"/>
      <c r="CJT55" s="1"/>
      <c r="CJU55" s="1"/>
      <c r="CJV55" s="1"/>
      <c r="CJW55" s="1"/>
      <c r="CJX55" s="1"/>
      <c r="CJY55" s="1"/>
      <c r="CJZ55" s="1"/>
      <c r="CKA55" s="1"/>
      <c r="CKB55" s="1"/>
      <c r="CKC55" s="1"/>
      <c r="CKD55" s="1"/>
      <c r="CKE55" s="1"/>
      <c r="CKF55" s="1"/>
      <c r="CKG55" s="1"/>
      <c r="CKH55" s="1"/>
      <c r="CKI55" s="1"/>
      <c r="CKJ55" s="1"/>
      <c r="CKK55" s="1"/>
      <c r="CKL55" s="1"/>
      <c r="CKM55" s="1"/>
      <c r="CKN55" s="1"/>
      <c r="CKO55" s="1"/>
      <c r="CKP55" s="1"/>
      <c r="CKQ55" s="1"/>
      <c r="CKR55" s="1"/>
      <c r="CKS55" s="1"/>
      <c r="CKT55" s="1"/>
      <c r="CKU55" s="1"/>
      <c r="CKV55" s="1"/>
      <c r="CKW55" s="1"/>
      <c r="CKX55" s="1"/>
      <c r="CKY55" s="1"/>
      <c r="CKZ55" s="1"/>
      <c r="CLA55" s="1"/>
      <c r="CLB55" s="1"/>
      <c r="CLC55" s="1"/>
      <c r="CLD55" s="1"/>
      <c r="CLE55" s="1"/>
      <c r="CLF55" s="1"/>
      <c r="CLG55" s="1"/>
      <c r="CLH55" s="1"/>
      <c r="CLI55" s="1"/>
      <c r="CLJ55" s="1"/>
      <c r="CLK55" s="1"/>
      <c r="CLL55" s="1"/>
      <c r="CLM55" s="1"/>
      <c r="CLN55" s="1"/>
      <c r="CLO55" s="1"/>
      <c r="CLP55" s="1"/>
      <c r="CLQ55" s="1"/>
      <c r="CLR55" s="1"/>
      <c r="CLS55" s="1"/>
      <c r="CLT55" s="1"/>
      <c r="CLU55" s="1"/>
      <c r="CLV55" s="1"/>
      <c r="CLW55" s="1"/>
      <c r="CLX55" s="1"/>
      <c r="CLY55" s="1"/>
      <c r="CLZ55" s="1"/>
      <c r="CMA55" s="1"/>
      <c r="CMB55" s="1"/>
      <c r="CMC55" s="1"/>
      <c r="CMD55" s="1"/>
      <c r="CME55" s="1"/>
      <c r="CMF55" s="1"/>
      <c r="CMG55" s="1"/>
      <c r="CMH55" s="1"/>
      <c r="CMI55" s="1"/>
      <c r="CMJ55" s="1"/>
      <c r="CMK55" s="1"/>
      <c r="CML55" s="1"/>
      <c r="CMM55" s="1"/>
      <c r="CMN55" s="1"/>
      <c r="CMO55" s="1"/>
      <c r="CMP55" s="1"/>
      <c r="CMQ55" s="1"/>
      <c r="CMR55" s="1"/>
      <c r="CMS55" s="1"/>
      <c r="CMT55" s="1"/>
      <c r="CMU55" s="1"/>
      <c r="CMV55" s="1"/>
      <c r="CMW55" s="1"/>
      <c r="CMX55" s="1"/>
      <c r="CMY55" s="1"/>
      <c r="CMZ55" s="1"/>
      <c r="CNA55" s="1"/>
      <c r="CNB55" s="1"/>
      <c r="CNC55" s="1"/>
      <c r="CND55" s="1"/>
      <c r="CNE55" s="1"/>
      <c r="CNF55" s="1"/>
      <c r="CNG55" s="1"/>
      <c r="CNH55" s="1"/>
      <c r="CNI55" s="1"/>
      <c r="CNJ55" s="1"/>
      <c r="CNK55" s="1"/>
      <c r="CNL55" s="1"/>
      <c r="CNM55" s="1"/>
      <c r="CNN55" s="1"/>
      <c r="CNO55" s="1"/>
      <c r="CNP55" s="1"/>
      <c r="CNQ55" s="1"/>
      <c r="CNR55" s="1"/>
      <c r="CNS55" s="1"/>
      <c r="CNT55" s="1"/>
      <c r="CNU55" s="1"/>
      <c r="CNV55" s="1"/>
      <c r="CNW55" s="1"/>
      <c r="CNX55" s="1"/>
      <c r="CNY55" s="1"/>
      <c r="CNZ55" s="1"/>
      <c r="COA55" s="1"/>
      <c r="COB55" s="1"/>
      <c r="COC55" s="1"/>
      <c r="COD55" s="1"/>
      <c r="COE55" s="1"/>
      <c r="COF55" s="1"/>
      <c r="COG55" s="1"/>
      <c r="COH55" s="1"/>
      <c r="COI55" s="1"/>
      <c r="COJ55" s="1"/>
      <c r="COK55" s="1"/>
      <c r="COL55" s="1"/>
      <c r="COM55" s="1"/>
      <c r="CON55" s="1"/>
      <c r="COO55" s="1"/>
      <c r="COP55" s="1"/>
      <c r="COQ55" s="1"/>
      <c r="COR55" s="1"/>
      <c r="COS55" s="1"/>
      <c r="COT55" s="1"/>
      <c r="COU55" s="1"/>
      <c r="COV55" s="1"/>
      <c r="COW55" s="1"/>
      <c r="COX55" s="1"/>
      <c r="COY55" s="1"/>
      <c r="COZ55" s="1"/>
      <c r="CPA55" s="1"/>
      <c r="CPB55" s="1"/>
      <c r="CPC55" s="1"/>
      <c r="CPD55" s="1"/>
      <c r="CPE55" s="1"/>
      <c r="CPF55" s="1"/>
      <c r="CPG55" s="1"/>
      <c r="CPH55" s="1"/>
      <c r="CPI55" s="1"/>
      <c r="CPJ55" s="1"/>
      <c r="CPK55" s="1"/>
      <c r="CPL55" s="1"/>
      <c r="CPM55" s="1"/>
      <c r="CPN55" s="1"/>
      <c r="CPO55" s="1"/>
      <c r="CPP55" s="1"/>
      <c r="CPQ55" s="1"/>
      <c r="CPR55" s="1"/>
      <c r="CPS55" s="1"/>
      <c r="CPT55" s="1"/>
      <c r="CPU55" s="1"/>
      <c r="CPV55" s="1"/>
      <c r="CPW55" s="1"/>
      <c r="CPX55" s="1"/>
      <c r="CPY55" s="1"/>
      <c r="CPZ55" s="1"/>
      <c r="CQA55" s="1"/>
      <c r="CQB55" s="1"/>
      <c r="CQC55" s="1"/>
      <c r="CQD55" s="1"/>
      <c r="CQE55" s="1"/>
      <c r="CQF55" s="1"/>
      <c r="CQG55" s="1"/>
      <c r="CQH55" s="1"/>
      <c r="CQI55" s="1"/>
      <c r="CQJ55" s="1"/>
      <c r="CQK55" s="1"/>
      <c r="CQL55" s="1"/>
      <c r="CQM55" s="1"/>
      <c r="CQN55" s="1"/>
      <c r="CQO55" s="1"/>
      <c r="CQP55" s="1"/>
      <c r="CQQ55" s="1"/>
      <c r="CQR55" s="1"/>
      <c r="CQS55" s="1"/>
      <c r="CQT55" s="1"/>
      <c r="CQU55" s="1"/>
      <c r="CQV55" s="1"/>
      <c r="CQW55" s="1"/>
      <c r="CQX55" s="1"/>
      <c r="CQY55" s="1"/>
      <c r="CQZ55" s="1"/>
      <c r="CRA55" s="1"/>
      <c r="CRB55" s="1"/>
      <c r="CRC55" s="1"/>
      <c r="CRD55" s="1"/>
      <c r="CRE55" s="1"/>
      <c r="CRF55" s="1"/>
      <c r="CRG55" s="1"/>
      <c r="CRH55" s="1"/>
      <c r="CRI55" s="1"/>
      <c r="CRJ55" s="1"/>
      <c r="CRK55" s="1"/>
      <c r="CRL55" s="1"/>
      <c r="CRM55" s="1"/>
      <c r="CRN55" s="1"/>
      <c r="CRO55" s="1"/>
      <c r="CRP55" s="1"/>
      <c r="CRQ55" s="1"/>
      <c r="CRR55" s="1"/>
      <c r="CRS55" s="1"/>
      <c r="CRT55" s="1"/>
      <c r="CRU55" s="1"/>
      <c r="CRV55" s="1"/>
      <c r="CRW55" s="1"/>
      <c r="CRX55" s="1"/>
      <c r="CRY55" s="1"/>
      <c r="CRZ55" s="1"/>
      <c r="CSA55" s="1"/>
      <c r="CSB55" s="1"/>
      <c r="CSC55" s="1"/>
      <c r="CSD55" s="1"/>
      <c r="CSE55" s="1"/>
      <c r="CSF55" s="1"/>
      <c r="CSG55" s="1"/>
      <c r="CSH55" s="1"/>
      <c r="CSI55" s="1"/>
      <c r="CSJ55" s="1"/>
      <c r="CSK55" s="1"/>
      <c r="CSL55" s="1"/>
      <c r="CSM55" s="1"/>
      <c r="CSN55" s="1"/>
      <c r="CSO55" s="1"/>
      <c r="CSP55" s="1"/>
      <c r="CSQ55" s="1"/>
      <c r="CSR55" s="1"/>
      <c r="CSS55" s="1"/>
      <c r="CST55" s="1"/>
      <c r="CSU55" s="1"/>
      <c r="CSV55" s="1"/>
      <c r="CSW55" s="1"/>
      <c r="CSX55" s="1"/>
      <c r="CSY55" s="1"/>
      <c r="CSZ55" s="1"/>
      <c r="CTA55" s="1"/>
      <c r="CTB55" s="1"/>
      <c r="CTC55" s="1"/>
      <c r="CTD55" s="1"/>
      <c r="CTE55" s="1"/>
      <c r="CTF55" s="1"/>
      <c r="CTG55" s="1"/>
      <c r="CTH55" s="1"/>
      <c r="CTI55" s="1"/>
      <c r="CTJ55" s="1"/>
      <c r="CTK55" s="1"/>
      <c r="CTL55" s="1"/>
      <c r="CTM55" s="1"/>
      <c r="CTN55" s="1"/>
      <c r="CTO55" s="1"/>
      <c r="CTP55" s="1"/>
      <c r="CTQ55" s="1"/>
      <c r="CTR55" s="1"/>
      <c r="CTS55" s="1"/>
      <c r="CTT55" s="1"/>
      <c r="CTU55" s="1"/>
      <c r="CTV55" s="1"/>
      <c r="CTW55" s="1"/>
      <c r="CTX55" s="1"/>
      <c r="CTY55" s="1"/>
      <c r="CTZ55" s="1"/>
      <c r="CUA55" s="1"/>
      <c r="CUB55" s="1"/>
      <c r="CUC55" s="1"/>
      <c r="CUD55" s="1"/>
      <c r="CUE55" s="1"/>
      <c r="CUF55" s="1"/>
      <c r="CUG55" s="1"/>
      <c r="CUH55" s="1"/>
      <c r="CUI55" s="1"/>
      <c r="CUJ55" s="1"/>
      <c r="CUK55" s="1"/>
      <c r="CUL55" s="1"/>
      <c r="CUM55" s="1"/>
      <c r="CUN55" s="1"/>
      <c r="CUO55" s="1"/>
      <c r="CUP55" s="1"/>
      <c r="CUQ55" s="1"/>
      <c r="CUR55" s="1"/>
      <c r="CUS55" s="1"/>
      <c r="CUT55" s="1"/>
      <c r="CUU55" s="1"/>
      <c r="CUV55" s="1"/>
      <c r="CUW55" s="1"/>
      <c r="CUX55" s="1"/>
      <c r="CUY55" s="1"/>
      <c r="CUZ55" s="1"/>
      <c r="CVA55" s="1"/>
      <c r="CVB55" s="1"/>
      <c r="CVC55" s="1"/>
      <c r="CVD55" s="1"/>
      <c r="CVE55" s="1"/>
      <c r="CVF55" s="1"/>
      <c r="CVG55" s="1"/>
      <c r="CVH55" s="1"/>
      <c r="CVI55" s="1"/>
      <c r="CVJ55" s="1"/>
      <c r="CVK55" s="1"/>
      <c r="CVL55" s="1"/>
      <c r="CVM55" s="1"/>
      <c r="CVN55" s="1"/>
      <c r="CVO55" s="1"/>
      <c r="CVP55" s="1"/>
      <c r="CVQ55" s="1"/>
      <c r="CVR55" s="1"/>
      <c r="CVS55" s="1"/>
      <c r="CVT55" s="1"/>
      <c r="CVU55" s="1"/>
      <c r="CVV55" s="1"/>
      <c r="CVW55" s="1"/>
      <c r="CVX55" s="1"/>
      <c r="CVY55" s="1"/>
      <c r="CVZ55" s="1"/>
      <c r="CWA55" s="1"/>
      <c r="CWB55" s="1"/>
      <c r="CWC55" s="1"/>
      <c r="CWD55" s="1"/>
      <c r="CWE55" s="1"/>
      <c r="CWF55" s="1"/>
      <c r="CWG55" s="1"/>
      <c r="CWH55" s="1"/>
      <c r="CWI55" s="1"/>
      <c r="CWJ55" s="1"/>
      <c r="CWK55" s="1"/>
      <c r="CWL55" s="1"/>
      <c r="CWM55" s="1"/>
      <c r="CWN55" s="1"/>
      <c r="CWO55" s="1"/>
      <c r="CWP55" s="1"/>
      <c r="CWQ55" s="1"/>
      <c r="CWR55" s="1"/>
      <c r="CWS55" s="1"/>
      <c r="CWT55" s="1"/>
      <c r="CWU55" s="1"/>
      <c r="CWV55" s="1"/>
      <c r="CWW55" s="1"/>
      <c r="CWX55" s="1"/>
      <c r="CWY55" s="1"/>
      <c r="CWZ55" s="1"/>
      <c r="CXA55" s="1"/>
      <c r="CXB55" s="1"/>
      <c r="CXC55" s="1"/>
      <c r="CXD55" s="1"/>
      <c r="CXE55" s="1"/>
      <c r="CXF55" s="1"/>
      <c r="CXG55" s="1"/>
      <c r="CXH55" s="1"/>
      <c r="CXI55" s="1"/>
      <c r="CXJ55" s="1"/>
      <c r="CXK55" s="1"/>
      <c r="CXL55" s="1"/>
      <c r="CXM55" s="1"/>
      <c r="CXN55" s="1"/>
      <c r="CXO55" s="1"/>
      <c r="CXP55" s="1"/>
      <c r="CXQ55" s="1"/>
      <c r="CXR55" s="1"/>
      <c r="CXS55" s="1"/>
      <c r="CXT55" s="1"/>
      <c r="CXU55" s="1"/>
      <c r="CXV55" s="1"/>
      <c r="CXW55" s="1"/>
      <c r="CXX55" s="1"/>
      <c r="CXY55" s="1"/>
      <c r="CXZ55" s="1"/>
      <c r="CYA55" s="1"/>
      <c r="CYB55" s="1"/>
      <c r="CYC55" s="1"/>
      <c r="CYD55" s="1"/>
      <c r="CYE55" s="1"/>
      <c r="CYF55" s="1"/>
      <c r="CYG55" s="1"/>
      <c r="CYH55" s="1"/>
      <c r="CYI55" s="1"/>
      <c r="CYJ55" s="1"/>
      <c r="CYK55" s="1"/>
      <c r="CYL55" s="1"/>
      <c r="CYM55" s="1"/>
      <c r="CYN55" s="1"/>
      <c r="CYO55" s="1"/>
      <c r="CYP55" s="1"/>
      <c r="CYQ55" s="1"/>
      <c r="CYR55" s="1"/>
      <c r="CYS55" s="1"/>
      <c r="CYT55" s="1"/>
      <c r="CYU55" s="1"/>
      <c r="CYV55" s="1"/>
      <c r="CYW55" s="1"/>
      <c r="CYX55" s="1"/>
      <c r="CYY55" s="1"/>
      <c r="CYZ55" s="1"/>
      <c r="CZA55" s="1"/>
      <c r="CZB55" s="1"/>
      <c r="CZC55" s="1"/>
      <c r="CZD55" s="1"/>
      <c r="CZE55" s="1"/>
      <c r="CZF55" s="1"/>
      <c r="CZG55" s="1"/>
      <c r="CZH55" s="1"/>
      <c r="CZI55" s="1"/>
      <c r="CZJ55" s="1"/>
      <c r="CZK55" s="1"/>
      <c r="CZL55" s="1"/>
      <c r="CZM55" s="1"/>
      <c r="CZN55" s="1"/>
      <c r="CZO55" s="1"/>
      <c r="CZP55" s="1"/>
      <c r="CZQ55" s="1"/>
      <c r="CZR55" s="1"/>
      <c r="CZS55" s="1"/>
      <c r="CZT55" s="1"/>
      <c r="CZU55" s="1"/>
      <c r="CZV55" s="1"/>
      <c r="CZW55" s="1"/>
      <c r="CZX55" s="1"/>
      <c r="CZY55" s="1"/>
      <c r="CZZ55" s="1"/>
      <c r="DAA55" s="1"/>
      <c r="DAB55" s="1"/>
      <c r="DAC55" s="1"/>
      <c r="DAD55" s="1"/>
      <c r="DAE55" s="1"/>
      <c r="DAF55" s="1"/>
      <c r="DAG55" s="1"/>
      <c r="DAH55" s="1"/>
      <c r="DAI55" s="1"/>
      <c r="DAJ55" s="1"/>
      <c r="DAK55" s="1"/>
      <c r="DAL55" s="1"/>
      <c r="DAM55" s="1"/>
      <c r="DAN55" s="1"/>
      <c r="DAO55" s="1"/>
      <c r="DAP55" s="1"/>
      <c r="DAQ55" s="1"/>
      <c r="DAR55" s="1"/>
      <c r="DAS55" s="1"/>
      <c r="DAT55" s="1"/>
      <c r="DAU55" s="1"/>
      <c r="DAV55" s="1"/>
      <c r="DAW55" s="1"/>
      <c r="DAX55" s="1"/>
      <c r="DAY55" s="1"/>
      <c r="DAZ55" s="1"/>
      <c r="DBA55" s="1"/>
      <c r="DBB55" s="1"/>
      <c r="DBC55" s="1"/>
      <c r="DBD55" s="1"/>
      <c r="DBE55" s="1"/>
      <c r="DBF55" s="1"/>
      <c r="DBG55" s="1"/>
      <c r="DBH55" s="1"/>
      <c r="DBI55" s="1"/>
      <c r="DBJ55" s="1"/>
      <c r="DBK55" s="1"/>
      <c r="DBL55" s="1"/>
      <c r="DBM55" s="1"/>
      <c r="DBN55" s="1"/>
      <c r="DBO55" s="1"/>
      <c r="DBP55" s="1"/>
      <c r="DBQ55" s="1"/>
      <c r="DBR55" s="1"/>
      <c r="DBS55" s="1"/>
      <c r="DBT55" s="1"/>
      <c r="DBU55" s="1"/>
      <c r="DBV55" s="1"/>
      <c r="DBW55" s="1"/>
      <c r="DBX55" s="1"/>
      <c r="DBY55" s="1"/>
      <c r="DBZ55" s="1"/>
      <c r="DCA55" s="1"/>
      <c r="DCB55" s="1"/>
      <c r="DCC55" s="1"/>
      <c r="DCD55" s="1"/>
      <c r="DCE55" s="1"/>
      <c r="DCF55" s="1"/>
      <c r="DCG55" s="1"/>
      <c r="DCH55" s="1"/>
      <c r="DCI55" s="1"/>
      <c r="DCJ55" s="1"/>
      <c r="DCK55" s="1"/>
      <c r="DCL55" s="1"/>
      <c r="DCM55" s="1"/>
      <c r="DCN55" s="1"/>
      <c r="DCO55" s="1"/>
      <c r="DCP55" s="1"/>
      <c r="DCQ55" s="1"/>
      <c r="DCR55" s="1"/>
      <c r="DCS55" s="1"/>
      <c r="DCT55" s="1"/>
      <c r="DCU55" s="1"/>
      <c r="DCV55" s="1"/>
      <c r="DCW55" s="1"/>
      <c r="DCX55" s="1"/>
      <c r="DCY55" s="1"/>
      <c r="DCZ55" s="1"/>
      <c r="DDA55" s="1"/>
      <c r="DDB55" s="1"/>
      <c r="DDC55" s="1"/>
      <c r="DDD55" s="1"/>
      <c r="DDE55" s="1"/>
      <c r="DDF55" s="1"/>
      <c r="DDG55" s="1"/>
      <c r="DDH55" s="1"/>
      <c r="DDI55" s="1"/>
      <c r="DDJ55" s="1"/>
      <c r="DDK55" s="1"/>
      <c r="DDL55" s="1"/>
      <c r="DDM55" s="1"/>
      <c r="DDN55" s="1"/>
      <c r="DDO55" s="1"/>
      <c r="DDP55" s="1"/>
      <c r="DDQ55" s="1"/>
      <c r="DDR55" s="1"/>
      <c r="DDS55" s="1"/>
      <c r="DDT55" s="1"/>
      <c r="DDU55" s="1"/>
      <c r="DDV55" s="1"/>
      <c r="DDW55" s="1"/>
      <c r="DDX55" s="1"/>
      <c r="DDY55" s="1"/>
      <c r="DDZ55" s="1"/>
      <c r="DEA55" s="1"/>
      <c r="DEB55" s="1"/>
      <c r="DEC55" s="1"/>
      <c r="DED55" s="1"/>
      <c r="DEE55" s="1"/>
      <c r="DEF55" s="1"/>
      <c r="DEG55" s="1"/>
      <c r="DEH55" s="1"/>
      <c r="DEI55" s="1"/>
      <c r="DEJ55" s="1"/>
      <c r="DEK55" s="1"/>
      <c r="DEL55" s="1"/>
      <c r="DEM55" s="1"/>
      <c r="DEN55" s="1"/>
      <c r="DEO55" s="1"/>
      <c r="DEP55" s="1"/>
      <c r="DEQ55" s="1"/>
      <c r="DER55" s="1"/>
      <c r="DES55" s="1"/>
      <c r="DET55" s="1"/>
      <c r="DEU55" s="1"/>
      <c r="DEV55" s="1"/>
      <c r="DEW55" s="1"/>
      <c r="DEX55" s="1"/>
      <c r="DEY55" s="1"/>
      <c r="DEZ55" s="1"/>
      <c r="DFA55" s="1"/>
      <c r="DFB55" s="1"/>
      <c r="DFC55" s="1"/>
      <c r="DFD55" s="1"/>
      <c r="DFE55" s="1"/>
      <c r="DFF55" s="1"/>
      <c r="DFG55" s="1"/>
      <c r="DFH55" s="1"/>
      <c r="DFI55" s="1"/>
      <c r="DFJ55" s="1"/>
      <c r="DFK55" s="1"/>
      <c r="DFL55" s="1"/>
      <c r="DFM55" s="1"/>
      <c r="DFN55" s="1"/>
      <c r="DFO55" s="1"/>
      <c r="DFP55" s="1"/>
      <c r="DFQ55" s="1"/>
      <c r="DFR55" s="1"/>
      <c r="DFS55" s="1"/>
      <c r="DFT55" s="1"/>
      <c r="DFU55" s="1"/>
      <c r="DFV55" s="1"/>
      <c r="DFW55" s="1"/>
      <c r="DFX55" s="1"/>
      <c r="DFY55" s="1"/>
      <c r="DFZ55" s="1"/>
      <c r="DGA55" s="1"/>
      <c r="DGB55" s="1"/>
      <c r="DGC55" s="1"/>
      <c r="DGD55" s="1"/>
      <c r="DGE55" s="1"/>
      <c r="DGF55" s="1"/>
      <c r="DGG55" s="1"/>
      <c r="DGH55" s="1"/>
      <c r="DGI55" s="1"/>
      <c r="DGJ55" s="1"/>
      <c r="DGK55" s="1"/>
      <c r="DGL55" s="1"/>
      <c r="DGM55" s="1"/>
      <c r="DGN55" s="1"/>
      <c r="DGO55" s="1"/>
      <c r="DGP55" s="1"/>
      <c r="DGQ55" s="1"/>
      <c r="DGR55" s="1"/>
      <c r="DGS55" s="1"/>
      <c r="DGT55" s="1"/>
      <c r="DGU55" s="1"/>
      <c r="DGV55" s="1"/>
      <c r="DGW55" s="1"/>
      <c r="DGX55" s="1"/>
      <c r="DGY55" s="1"/>
      <c r="DGZ55" s="1"/>
      <c r="DHA55" s="1"/>
      <c r="DHB55" s="1"/>
      <c r="DHC55" s="1"/>
      <c r="DHD55" s="1"/>
      <c r="DHE55" s="1"/>
      <c r="DHF55" s="1"/>
      <c r="DHG55" s="1"/>
      <c r="DHH55" s="1"/>
      <c r="DHI55" s="1"/>
      <c r="DHJ55" s="1"/>
      <c r="DHK55" s="1"/>
      <c r="DHL55" s="1"/>
      <c r="DHM55" s="1"/>
      <c r="DHN55" s="1"/>
      <c r="DHO55" s="1"/>
      <c r="DHP55" s="1"/>
      <c r="DHQ55" s="1"/>
      <c r="DHR55" s="1"/>
      <c r="DHS55" s="1"/>
      <c r="DHT55" s="1"/>
      <c r="DHU55" s="1"/>
      <c r="DHV55" s="1"/>
      <c r="DHW55" s="1"/>
      <c r="DHX55" s="1"/>
      <c r="DHY55" s="1"/>
      <c r="DHZ55" s="1"/>
      <c r="DIA55" s="1"/>
      <c r="DIB55" s="1"/>
      <c r="DIC55" s="1"/>
      <c r="DID55" s="1"/>
      <c r="DIE55" s="1"/>
      <c r="DIF55" s="1"/>
      <c r="DIG55" s="1"/>
      <c r="DIH55" s="1"/>
      <c r="DII55" s="1"/>
      <c r="DIJ55" s="1"/>
      <c r="DIK55" s="1"/>
      <c r="DIL55" s="1"/>
      <c r="DIM55" s="1"/>
      <c r="DIN55" s="1"/>
      <c r="DIO55" s="1"/>
      <c r="DIP55" s="1"/>
      <c r="DIQ55" s="1"/>
      <c r="DIR55" s="1"/>
      <c r="DIS55" s="1"/>
      <c r="DIT55" s="1"/>
      <c r="DIU55" s="1"/>
      <c r="DIV55" s="1"/>
      <c r="DIW55" s="1"/>
      <c r="DIX55" s="1"/>
      <c r="DIY55" s="1"/>
      <c r="DIZ55" s="1"/>
      <c r="DJA55" s="1"/>
      <c r="DJB55" s="1"/>
      <c r="DJC55" s="1"/>
      <c r="DJD55" s="1"/>
      <c r="DJE55" s="1"/>
      <c r="DJF55" s="1"/>
      <c r="DJG55" s="1"/>
      <c r="DJH55" s="1"/>
      <c r="DJI55" s="1"/>
      <c r="DJJ55" s="1"/>
      <c r="DJK55" s="1"/>
      <c r="DJL55" s="1"/>
      <c r="DJM55" s="1"/>
      <c r="DJN55" s="1"/>
      <c r="DJO55" s="1"/>
      <c r="DJP55" s="1"/>
      <c r="DJQ55" s="1"/>
      <c r="DJR55" s="1"/>
      <c r="DJS55" s="1"/>
      <c r="DJT55" s="1"/>
      <c r="DJU55" s="1"/>
      <c r="DJV55" s="1"/>
      <c r="DJW55" s="1"/>
      <c r="DJX55" s="1"/>
      <c r="DJY55" s="1"/>
      <c r="DJZ55" s="1"/>
      <c r="DKA55" s="1"/>
      <c r="DKB55" s="1"/>
      <c r="DKC55" s="1"/>
      <c r="DKD55" s="1"/>
      <c r="DKE55" s="1"/>
      <c r="DKF55" s="1"/>
      <c r="DKG55" s="1"/>
      <c r="DKH55" s="1"/>
      <c r="DKI55" s="1"/>
      <c r="DKJ55" s="1"/>
      <c r="DKK55" s="1"/>
      <c r="DKL55" s="1"/>
      <c r="DKM55" s="1"/>
      <c r="DKN55" s="1"/>
      <c r="DKO55" s="1"/>
      <c r="DKP55" s="1"/>
      <c r="DKQ55" s="1"/>
      <c r="DKR55" s="1"/>
      <c r="DKS55" s="1"/>
      <c r="DKT55" s="1"/>
      <c r="DKU55" s="1"/>
      <c r="DKV55" s="1"/>
      <c r="DKW55" s="1"/>
      <c r="DKX55" s="1"/>
      <c r="DKY55" s="1"/>
      <c r="DKZ55" s="1"/>
      <c r="DLA55" s="1"/>
      <c r="DLB55" s="1"/>
      <c r="DLC55" s="1"/>
      <c r="DLD55" s="1"/>
      <c r="DLE55" s="1"/>
      <c r="DLF55" s="1"/>
      <c r="DLG55" s="1"/>
      <c r="DLH55" s="1"/>
      <c r="DLI55" s="1"/>
      <c r="DLJ55" s="1"/>
      <c r="DLK55" s="1"/>
      <c r="DLL55" s="1"/>
      <c r="DLM55" s="1"/>
      <c r="DLN55" s="1"/>
      <c r="DLO55" s="1"/>
      <c r="DLP55" s="1"/>
      <c r="DLQ55" s="1"/>
      <c r="DLR55" s="1"/>
      <c r="DLS55" s="1"/>
      <c r="DLT55" s="1"/>
      <c r="DLU55" s="1"/>
      <c r="DLV55" s="1"/>
      <c r="DLW55" s="1"/>
      <c r="DLX55" s="1"/>
      <c r="DLY55" s="1"/>
      <c r="DLZ55" s="1"/>
      <c r="DMA55" s="1"/>
      <c r="DMB55" s="1"/>
      <c r="DMC55" s="1"/>
      <c r="DMD55" s="1"/>
      <c r="DME55" s="1"/>
      <c r="DMF55" s="1"/>
      <c r="DMG55" s="1"/>
      <c r="DMH55" s="1"/>
      <c r="DMI55" s="1"/>
      <c r="DMJ55" s="1"/>
      <c r="DMK55" s="1"/>
      <c r="DML55" s="1"/>
      <c r="DMM55" s="1"/>
      <c r="DMN55" s="1"/>
      <c r="DMO55" s="1"/>
      <c r="DMP55" s="1"/>
      <c r="DMQ55" s="1"/>
      <c r="DMR55" s="1"/>
      <c r="DMS55" s="1"/>
      <c r="DMT55" s="1"/>
      <c r="DMU55" s="1"/>
      <c r="DMV55" s="1"/>
      <c r="DMW55" s="1"/>
      <c r="DMX55" s="1"/>
      <c r="DMY55" s="1"/>
      <c r="DMZ55" s="1"/>
      <c r="DNA55" s="1"/>
      <c r="DNB55" s="1"/>
      <c r="DNC55" s="1"/>
      <c r="DND55" s="1"/>
      <c r="DNE55" s="1"/>
      <c r="DNF55" s="1"/>
      <c r="DNG55" s="1"/>
      <c r="DNH55" s="1"/>
      <c r="DNI55" s="1"/>
      <c r="DNJ55" s="1"/>
      <c r="DNK55" s="1"/>
      <c r="DNL55" s="1"/>
      <c r="DNM55" s="1"/>
      <c r="DNN55" s="1"/>
      <c r="DNO55" s="1"/>
      <c r="DNP55" s="1"/>
      <c r="DNQ55" s="1"/>
      <c r="DNR55" s="1"/>
      <c r="DNS55" s="1"/>
      <c r="DNT55" s="1"/>
      <c r="DNU55" s="1"/>
      <c r="DNV55" s="1"/>
      <c r="DNW55" s="1"/>
      <c r="DNX55" s="1"/>
      <c r="DNY55" s="1"/>
      <c r="DNZ55" s="1"/>
      <c r="DOA55" s="1"/>
      <c r="DOB55" s="1"/>
      <c r="DOC55" s="1"/>
      <c r="DOD55" s="1"/>
      <c r="DOE55" s="1"/>
      <c r="DOF55" s="1"/>
      <c r="DOG55" s="1"/>
      <c r="DOH55" s="1"/>
      <c r="DOI55" s="1"/>
      <c r="DOJ55" s="1"/>
      <c r="DOK55" s="1"/>
      <c r="DOL55" s="1"/>
      <c r="DOM55" s="1"/>
      <c r="DON55" s="1"/>
      <c r="DOO55" s="1"/>
      <c r="DOP55" s="1"/>
      <c r="DOQ55" s="1"/>
      <c r="DOR55" s="1"/>
      <c r="DOS55" s="1"/>
      <c r="DOT55" s="1"/>
      <c r="DOU55" s="1"/>
      <c r="DOV55" s="1"/>
      <c r="DOW55" s="1"/>
      <c r="DOX55" s="1"/>
      <c r="DOY55" s="1"/>
      <c r="DOZ55" s="1"/>
      <c r="DPA55" s="1"/>
      <c r="DPB55" s="1"/>
      <c r="DPC55" s="1"/>
      <c r="DPD55" s="1"/>
      <c r="DPE55" s="1"/>
      <c r="DPF55" s="1"/>
      <c r="DPG55" s="1"/>
      <c r="DPH55" s="1"/>
      <c r="DPI55" s="1"/>
      <c r="DPJ55" s="1"/>
      <c r="DPK55" s="1"/>
      <c r="DPL55" s="1"/>
      <c r="DPM55" s="1"/>
      <c r="DPN55" s="1"/>
      <c r="DPO55" s="1"/>
      <c r="DPP55" s="1"/>
      <c r="DPQ55" s="1"/>
      <c r="DPR55" s="1"/>
      <c r="DPS55" s="1"/>
      <c r="DPT55" s="1"/>
      <c r="DPU55" s="1"/>
      <c r="DPV55" s="1"/>
      <c r="DPW55" s="1"/>
      <c r="DPX55" s="1"/>
      <c r="DPY55" s="1"/>
      <c r="DPZ55" s="1"/>
      <c r="DQA55" s="1"/>
      <c r="DQB55" s="1"/>
      <c r="DQC55" s="1"/>
      <c r="DQD55" s="1"/>
      <c r="DQE55" s="1"/>
      <c r="DQF55" s="1"/>
      <c r="DQG55" s="1"/>
      <c r="DQH55" s="1"/>
      <c r="DQI55" s="1"/>
      <c r="DQJ55" s="1"/>
      <c r="DQK55" s="1"/>
      <c r="DQL55" s="1"/>
      <c r="DQM55" s="1"/>
      <c r="DQN55" s="1"/>
      <c r="DQO55" s="1"/>
      <c r="DQP55" s="1"/>
      <c r="DQQ55" s="1"/>
      <c r="DQR55" s="1"/>
      <c r="DQS55" s="1"/>
      <c r="DQT55" s="1"/>
      <c r="DQU55" s="1"/>
      <c r="DQV55" s="1"/>
      <c r="DQW55" s="1"/>
      <c r="DQX55" s="1"/>
      <c r="DQY55" s="1"/>
      <c r="DQZ55" s="1"/>
      <c r="DRA55" s="1"/>
      <c r="DRB55" s="1"/>
      <c r="DRC55" s="1"/>
      <c r="DRD55" s="1"/>
      <c r="DRE55" s="1"/>
      <c r="DRF55" s="1"/>
      <c r="DRG55" s="1"/>
      <c r="DRH55" s="1"/>
      <c r="DRI55" s="1"/>
      <c r="DRJ55" s="1"/>
      <c r="DRK55" s="1"/>
      <c r="DRL55" s="1"/>
      <c r="DRM55" s="1"/>
      <c r="DRN55" s="1"/>
      <c r="DRO55" s="1"/>
      <c r="DRP55" s="1"/>
      <c r="DRQ55" s="1"/>
      <c r="DRR55" s="1"/>
      <c r="DRS55" s="1"/>
      <c r="DRT55" s="1"/>
      <c r="DRU55" s="1"/>
      <c r="DRV55" s="1"/>
      <c r="DRW55" s="1"/>
      <c r="DRX55" s="1"/>
      <c r="DRY55" s="1"/>
      <c r="DRZ55" s="1"/>
      <c r="DSA55" s="1"/>
      <c r="DSB55" s="1"/>
      <c r="DSC55" s="1"/>
      <c r="DSD55" s="1"/>
      <c r="DSE55" s="1"/>
      <c r="DSF55" s="1"/>
      <c r="DSG55" s="1"/>
      <c r="DSH55" s="1"/>
      <c r="DSI55" s="1"/>
      <c r="DSJ55" s="1"/>
      <c r="DSK55" s="1"/>
      <c r="DSL55" s="1"/>
      <c r="DSM55" s="1"/>
      <c r="DSN55" s="1"/>
      <c r="DSO55" s="1"/>
      <c r="DSP55" s="1"/>
      <c r="DSQ55" s="1"/>
      <c r="DSR55" s="1"/>
      <c r="DSS55" s="1"/>
      <c r="DST55" s="1"/>
      <c r="DSU55" s="1"/>
      <c r="DSV55" s="1"/>
      <c r="DSW55" s="1"/>
      <c r="DSX55" s="1"/>
      <c r="DSY55" s="1"/>
      <c r="DSZ55" s="1"/>
      <c r="DTA55" s="1"/>
      <c r="DTB55" s="1"/>
      <c r="DTC55" s="1"/>
      <c r="DTD55" s="1"/>
      <c r="DTE55" s="1"/>
      <c r="DTF55" s="1"/>
      <c r="DTG55" s="1"/>
      <c r="DTH55" s="1"/>
      <c r="DTI55" s="1"/>
      <c r="DTJ55" s="1"/>
      <c r="DTK55" s="1"/>
      <c r="DTL55" s="1"/>
      <c r="DTM55" s="1"/>
      <c r="DTN55" s="1"/>
      <c r="DTO55" s="1"/>
      <c r="DTP55" s="1"/>
      <c r="DTQ55" s="1"/>
      <c r="DTR55" s="1"/>
      <c r="DTS55" s="1"/>
      <c r="DTT55" s="1"/>
      <c r="DTU55" s="1"/>
      <c r="DTV55" s="1"/>
      <c r="DTW55" s="1"/>
      <c r="DTX55" s="1"/>
      <c r="DTY55" s="1"/>
      <c r="DTZ55" s="1"/>
      <c r="DUA55" s="1"/>
      <c r="DUB55" s="1"/>
      <c r="DUC55" s="1"/>
      <c r="DUD55" s="1"/>
      <c r="DUE55" s="1"/>
      <c r="DUF55" s="1"/>
      <c r="DUG55" s="1"/>
      <c r="DUH55" s="1"/>
      <c r="DUI55" s="1"/>
      <c r="DUJ55" s="1"/>
      <c r="DUK55" s="1"/>
      <c r="DUL55" s="1"/>
      <c r="DUM55" s="1"/>
      <c r="DUN55" s="1"/>
      <c r="DUO55" s="1"/>
      <c r="DUP55" s="1"/>
      <c r="DUQ55" s="1"/>
      <c r="DUR55" s="1"/>
      <c r="DUS55" s="1"/>
      <c r="DUT55" s="1"/>
      <c r="DUU55" s="1"/>
      <c r="DUV55" s="1"/>
      <c r="DUW55" s="1"/>
      <c r="DUX55" s="1"/>
      <c r="DUY55" s="1"/>
      <c r="DUZ55" s="1"/>
      <c r="DVA55" s="1"/>
      <c r="DVB55" s="1"/>
      <c r="DVC55" s="1"/>
      <c r="DVD55" s="1"/>
      <c r="DVE55" s="1"/>
      <c r="DVF55" s="1"/>
      <c r="DVG55" s="1"/>
      <c r="DVH55" s="1"/>
      <c r="DVI55" s="1"/>
      <c r="DVJ55" s="1"/>
      <c r="DVK55" s="1"/>
      <c r="DVL55" s="1"/>
      <c r="DVM55" s="1"/>
      <c r="DVN55" s="1"/>
      <c r="DVO55" s="1"/>
      <c r="DVP55" s="1"/>
      <c r="DVQ55" s="1"/>
      <c r="DVR55" s="1"/>
      <c r="DVS55" s="1"/>
      <c r="DVT55" s="1"/>
      <c r="DVU55" s="1"/>
      <c r="DVV55" s="1"/>
      <c r="DVW55" s="1"/>
      <c r="DVX55" s="1"/>
      <c r="DVY55" s="1"/>
      <c r="DVZ55" s="1"/>
      <c r="DWA55" s="1"/>
      <c r="DWB55" s="1"/>
      <c r="DWC55" s="1"/>
      <c r="DWD55" s="1"/>
      <c r="DWE55" s="1"/>
      <c r="DWF55" s="1"/>
      <c r="DWG55" s="1"/>
      <c r="DWH55" s="1"/>
      <c r="DWI55" s="1"/>
      <c r="DWJ55" s="1"/>
      <c r="DWK55" s="1"/>
      <c r="DWL55" s="1"/>
      <c r="DWM55" s="1"/>
      <c r="DWN55" s="1"/>
      <c r="DWO55" s="1"/>
      <c r="DWP55" s="1"/>
      <c r="DWQ55" s="1"/>
      <c r="DWR55" s="1"/>
      <c r="DWS55" s="1"/>
      <c r="DWT55" s="1"/>
      <c r="DWU55" s="1"/>
      <c r="DWV55" s="1"/>
      <c r="DWW55" s="1"/>
      <c r="DWX55" s="1"/>
      <c r="DWY55" s="1"/>
      <c r="DWZ55" s="1"/>
      <c r="DXA55" s="1"/>
      <c r="DXB55" s="1"/>
      <c r="DXC55" s="1"/>
      <c r="DXD55" s="1"/>
      <c r="DXE55" s="1"/>
      <c r="DXF55" s="1"/>
      <c r="DXG55" s="1"/>
      <c r="DXH55" s="1"/>
      <c r="DXI55" s="1"/>
      <c r="DXJ55" s="1"/>
      <c r="DXK55" s="1"/>
      <c r="DXL55" s="1"/>
      <c r="DXM55" s="1"/>
      <c r="DXN55" s="1"/>
      <c r="DXO55" s="1"/>
      <c r="DXP55" s="1"/>
      <c r="DXQ55" s="1"/>
      <c r="DXR55" s="1"/>
      <c r="DXS55" s="1"/>
      <c r="DXT55" s="1"/>
      <c r="DXU55" s="1"/>
      <c r="DXV55" s="1"/>
      <c r="DXW55" s="1"/>
      <c r="DXX55" s="1"/>
      <c r="DXY55" s="1"/>
      <c r="DXZ55" s="1"/>
      <c r="DYA55" s="1"/>
      <c r="DYB55" s="1"/>
      <c r="DYC55" s="1"/>
      <c r="DYD55" s="1"/>
      <c r="DYE55" s="1"/>
      <c r="DYF55" s="1"/>
      <c r="DYG55" s="1"/>
      <c r="DYH55" s="1"/>
      <c r="DYI55" s="1"/>
      <c r="DYJ55" s="1"/>
      <c r="DYK55" s="1"/>
      <c r="DYL55" s="1"/>
      <c r="DYM55" s="1"/>
      <c r="DYN55" s="1"/>
      <c r="DYO55" s="1"/>
      <c r="DYP55" s="1"/>
      <c r="DYQ55" s="1"/>
      <c r="DYR55" s="1"/>
      <c r="DYS55" s="1"/>
      <c r="DYT55" s="1"/>
      <c r="DYU55" s="1"/>
      <c r="DYV55" s="1"/>
      <c r="DYW55" s="1"/>
      <c r="DYX55" s="1"/>
      <c r="DYY55" s="1"/>
      <c r="DYZ55" s="1"/>
      <c r="DZA55" s="1"/>
      <c r="DZB55" s="1"/>
      <c r="DZC55" s="1"/>
      <c r="DZD55" s="1"/>
      <c r="DZE55" s="1"/>
      <c r="DZF55" s="1"/>
      <c r="DZG55" s="1"/>
      <c r="DZH55" s="1"/>
      <c r="DZI55" s="1"/>
      <c r="DZJ55" s="1"/>
      <c r="DZK55" s="1"/>
      <c r="DZL55" s="1"/>
      <c r="DZM55" s="1"/>
      <c r="DZN55" s="1"/>
      <c r="DZO55" s="1"/>
      <c r="DZP55" s="1"/>
      <c r="DZQ55" s="1"/>
      <c r="DZR55" s="1"/>
      <c r="DZS55" s="1"/>
      <c r="DZT55" s="1"/>
      <c r="DZU55" s="1"/>
      <c r="DZV55" s="1"/>
      <c r="DZW55" s="1"/>
      <c r="DZX55" s="1"/>
      <c r="DZY55" s="1"/>
      <c r="DZZ55" s="1"/>
      <c r="EAA55" s="1"/>
      <c r="EAB55" s="1"/>
      <c r="EAC55" s="1"/>
      <c r="EAD55" s="1"/>
      <c r="EAE55" s="1"/>
      <c r="EAF55" s="1"/>
      <c r="EAG55" s="1"/>
      <c r="EAH55" s="1"/>
      <c r="EAI55" s="1"/>
      <c r="EAJ55" s="1"/>
      <c r="EAK55" s="1"/>
      <c r="EAL55" s="1"/>
      <c r="EAM55" s="1"/>
      <c r="EAN55" s="1"/>
      <c r="EAO55" s="1"/>
      <c r="EAP55" s="1"/>
      <c r="EAQ55" s="1"/>
      <c r="EAR55" s="1"/>
      <c r="EAS55" s="1"/>
      <c r="EAT55" s="1"/>
      <c r="EAU55" s="1"/>
      <c r="EAV55" s="1"/>
      <c r="EAW55" s="1"/>
      <c r="EAX55" s="1"/>
      <c r="EAY55" s="1"/>
      <c r="EAZ55" s="1"/>
      <c r="EBA55" s="1"/>
      <c r="EBB55" s="1"/>
      <c r="EBC55" s="1"/>
      <c r="EBD55" s="1"/>
      <c r="EBE55" s="1"/>
      <c r="EBF55" s="1"/>
      <c r="EBG55" s="1"/>
      <c r="EBH55" s="1"/>
      <c r="EBI55" s="1"/>
      <c r="EBJ55" s="1"/>
      <c r="EBK55" s="1"/>
      <c r="EBL55" s="1"/>
      <c r="EBM55" s="1"/>
      <c r="EBN55" s="1"/>
      <c r="EBO55" s="1"/>
      <c r="EBP55" s="1"/>
      <c r="EBQ55" s="1"/>
      <c r="EBR55" s="1"/>
      <c r="EBS55" s="1"/>
      <c r="EBT55" s="1"/>
      <c r="EBU55" s="1"/>
      <c r="EBV55" s="1"/>
      <c r="EBW55" s="1"/>
      <c r="EBX55" s="1"/>
      <c r="EBY55" s="1"/>
      <c r="EBZ55" s="1"/>
      <c r="ECA55" s="1"/>
      <c r="ECB55" s="1"/>
      <c r="ECC55" s="1"/>
      <c r="ECD55" s="1"/>
      <c r="ECE55" s="1"/>
      <c r="ECF55" s="1"/>
      <c r="ECG55" s="1"/>
      <c r="ECH55" s="1"/>
      <c r="ECI55" s="1"/>
      <c r="ECJ55" s="1"/>
      <c r="ECK55" s="1"/>
      <c r="ECL55" s="1"/>
      <c r="ECM55" s="1"/>
      <c r="ECN55" s="1"/>
      <c r="ECO55" s="1"/>
      <c r="ECP55" s="1"/>
      <c r="ECQ55" s="1"/>
      <c r="ECR55" s="1"/>
      <c r="ECS55" s="1"/>
      <c r="ECT55" s="1"/>
      <c r="ECU55" s="1"/>
      <c r="ECV55" s="1"/>
      <c r="ECW55" s="1"/>
      <c r="ECX55" s="1"/>
      <c r="ECY55" s="1"/>
      <c r="ECZ55" s="1"/>
      <c r="EDA55" s="1"/>
      <c r="EDB55" s="1"/>
      <c r="EDC55" s="1"/>
      <c r="EDD55" s="1"/>
      <c r="EDE55" s="1"/>
      <c r="EDF55" s="1"/>
      <c r="EDG55" s="1"/>
      <c r="EDH55" s="1"/>
      <c r="EDI55" s="1"/>
      <c r="EDJ55" s="1"/>
      <c r="EDK55" s="1"/>
      <c r="EDL55" s="1"/>
      <c r="EDM55" s="1"/>
      <c r="EDN55" s="1"/>
      <c r="EDO55" s="1"/>
      <c r="EDP55" s="1"/>
      <c r="EDQ55" s="1"/>
      <c r="EDR55" s="1"/>
      <c r="EDS55" s="1"/>
      <c r="EDT55" s="1"/>
      <c r="EDU55" s="1"/>
      <c r="EDV55" s="1"/>
      <c r="EDW55" s="1"/>
      <c r="EDX55" s="1"/>
      <c r="EDY55" s="1"/>
      <c r="EDZ55" s="1"/>
      <c r="EEA55" s="1"/>
      <c r="EEB55" s="1"/>
      <c r="EEC55" s="1"/>
      <c r="EED55" s="1"/>
      <c r="EEE55" s="1"/>
      <c r="EEF55" s="1"/>
      <c r="EEG55" s="1"/>
      <c r="EEH55" s="1"/>
      <c r="EEI55" s="1"/>
      <c r="EEJ55" s="1"/>
      <c r="EEK55" s="1"/>
      <c r="EEL55" s="1"/>
      <c r="EEM55" s="1"/>
      <c r="EEN55" s="1"/>
      <c r="EEO55" s="1"/>
      <c r="EEP55" s="1"/>
      <c r="EEQ55" s="1"/>
      <c r="EER55" s="1"/>
      <c r="EES55" s="1"/>
      <c r="EET55" s="1"/>
      <c r="EEU55" s="1"/>
      <c r="EEV55" s="1"/>
      <c r="EEW55" s="1"/>
      <c r="EEX55" s="1"/>
      <c r="EEY55" s="1"/>
      <c r="EEZ55" s="1"/>
      <c r="EFA55" s="1"/>
      <c r="EFB55" s="1"/>
      <c r="EFC55" s="1"/>
      <c r="EFD55" s="1"/>
      <c r="EFE55" s="1"/>
      <c r="EFF55" s="1"/>
      <c r="EFG55" s="1"/>
      <c r="EFH55" s="1"/>
      <c r="EFI55" s="1"/>
      <c r="EFJ55" s="1"/>
      <c r="EFK55" s="1"/>
      <c r="EFL55" s="1"/>
      <c r="EFM55" s="1"/>
      <c r="EFN55" s="1"/>
      <c r="EFO55" s="1"/>
      <c r="EFP55" s="1"/>
      <c r="EFQ55" s="1"/>
      <c r="EFR55" s="1"/>
      <c r="EFS55" s="1"/>
      <c r="EFT55" s="1"/>
      <c r="EFU55" s="1"/>
      <c r="EFV55" s="1"/>
      <c r="EFW55" s="1"/>
      <c r="EFX55" s="1"/>
      <c r="EFY55" s="1"/>
      <c r="EFZ55" s="1"/>
      <c r="EGA55" s="1"/>
      <c r="EGB55" s="1"/>
      <c r="EGC55" s="1"/>
      <c r="EGD55" s="1"/>
      <c r="EGE55" s="1"/>
      <c r="EGF55" s="1"/>
      <c r="EGG55" s="1"/>
      <c r="EGH55" s="1"/>
      <c r="EGI55" s="1"/>
      <c r="EGJ55" s="1"/>
      <c r="EGK55" s="1"/>
      <c r="EGL55" s="1"/>
      <c r="EGM55" s="1"/>
      <c r="EGN55" s="1"/>
      <c r="EGO55" s="1"/>
      <c r="EGP55" s="1"/>
      <c r="EGQ55" s="1"/>
      <c r="EGR55" s="1"/>
      <c r="EGS55" s="1"/>
      <c r="EGT55" s="1"/>
      <c r="EGU55" s="1"/>
      <c r="EGV55" s="1"/>
      <c r="EGW55" s="1"/>
      <c r="EGX55" s="1"/>
      <c r="EGY55" s="1"/>
      <c r="EGZ55" s="1"/>
      <c r="EHA55" s="1"/>
      <c r="EHB55" s="1"/>
      <c r="EHC55" s="1"/>
      <c r="EHD55" s="1"/>
      <c r="EHE55" s="1"/>
      <c r="EHF55" s="1"/>
      <c r="EHG55" s="1"/>
      <c r="EHH55" s="1"/>
      <c r="EHI55" s="1"/>
      <c r="EHJ55" s="1"/>
      <c r="EHK55" s="1"/>
      <c r="EHL55" s="1"/>
      <c r="EHM55" s="1"/>
      <c r="EHN55" s="1"/>
      <c r="EHO55" s="1"/>
      <c r="EHP55" s="1"/>
      <c r="EHQ55" s="1"/>
      <c r="EHR55" s="1"/>
      <c r="EHS55" s="1"/>
      <c r="EHT55" s="1"/>
      <c r="EHU55" s="1"/>
      <c r="EHV55" s="1"/>
      <c r="EHW55" s="1"/>
      <c r="EHX55" s="1"/>
      <c r="EHY55" s="1"/>
      <c r="EHZ55" s="1"/>
      <c r="EIA55" s="1"/>
      <c r="EIB55" s="1"/>
      <c r="EIC55" s="1"/>
      <c r="EID55" s="1"/>
      <c r="EIE55" s="1"/>
      <c r="EIF55" s="1"/>
      <c r="EIG55" s="1"/>
      <c r="EIH55" s="1"/>
      <c r="EII55" s="1"/>
      <c r="EIJ55" s="1"/>
      <c r="EIK55" s="1"/>
      <c r="EIL55" s="1"/>
      <c r="EIM55" s="1"/>
      <c r="EIN55" s="1"/>
      <c r="EIO55" s="1"/>
      <c r="EIP55" s="1"/>
      <c r="EIQ55" s="1"/>
      <c r="EIR55" s="1"/>
      <c r="EIS55" s="1"/>
      <c r="EIT55" s="1"/>
      <c r="EIU55" s="1"/>
      <c r="EIV55" s="1"/>
      <c r="EIW55" s="1"/>
      <c r="EIX55" s="1"/>
      <c r="EIY55" s="1"/>
      <c r="EIZ55" s="1"/>
      <c r="EJA55" s="1"/>
      <c r="EJB55" s="1"/>
      <c r="EJC55" s="1"/>
      <c r="EJD55" s="1"/>
      <c r="EJE55" s="1"/>
      <c r="EJF55" s="1"/>
      <c r="EJG55" s="1"/>
      <c r="EJH55" s="1"/>
      <c r="EJI55" s="1"/>
      <c r="EJJ55" s="1"/>
      <c r="EJK55" s="1"/>
      <c r="EJL55" s="1"/>
      <c r="EJM55" s="1"/>
      <c r="EJN55" s="1"/>
      <c r="EJO55" s="1"/>
      <c r="EJP55" s="1"/>
      <c r="EJQ55" s="1"/>
      <c r="EJR55" s="1"/>
      <c r="EJS55" s="1"/>
      <c r="EJT55" s="1"/>
      <c r="EJU55" s="1"/>
      <c r="EJV55" s="1"/>
      <c r="EJW55" s="1"/>
      <c r="EJX55" s="1"/>
      <c r="EJY55" s="1"/>
      <c r="EJZ55" s="1"/>
      <c r="EKA55" s="1"/>
      <c r="EKB55" s="1"/>
      <c r="EKC55" s="1"/>
      <c r="EKD55" s="1"/>
      <c r="EKE55" s="1"/>
      <c r="EKF55" s="1"/>
      <c r="EKG55" s="1"/>
      <c r="EKH55" s="1"/>
      <c r="EKI55" s="1"/>
      <c r="EKJ55" s="1"/>
      <c r="EKK55" s="1"/>
      <c r="EKL55" s="1"/>
      <c r="EKM55" s="1"/>
      <c r="EKN55" s="1"/>
      <c r="EKO55" s="1"/>
      <c r="EKP55" s="1"/>
      <c r="EKQ55" s="1"/>
      <c r="EKR55" s="1"/>
      <c r="EKS55" s="1"/>
      <c r="EKT55" s="1"/>
      <c r="EKU55" s="1"/>
      <c r="EKV55" s="1"/>
      <c r="EKW55" s="1"/>
      <c r="EKX55" s="1"/>
      <c r="EKY55" s="1"/>
      <c r="EKZ55" s="1"/>
      <c r="ELA55" s="1"/>
      <c r="ELB55" s="1"/>
      <c r="ELC55" s="1"/>
      <c r="ELD55" s="1"/>
      <c r="ELE55" s="1"/>
      <c r="ELF55" s="1"/>
      <c r="ELG55" s="1"/>
      <c r="ELH55" s="1"/>
      <c r="ELI55" s="1"/>
      <c r="ELJ55" s="1"/>
      <c r="ELK55" s="1"/>
      <c r="ELL55" s="1"/>
      <c r="ELM55" s="1"/>
      <c r="ELN55" s="1"/>
      <c r="ELO55" s="1"/>
      <c r="ELP55" s="1"/>
      <c r="ELQ55" s="1"/>
      <c r="ELR55" s="1"/>
      <c r="ELS55" s="1"/>
      <c r="ELT55" s="1"/>
      <c r="ELU55" s="1"/>
      <c r="ELV55" s="1"/>
      <c r="ELW55" s="1"/>
      <c r="ELX55" s="1"/>
      <c r="ELY55" s="1"/>
      <c r="ELZ55" s="1"/>
      <c r="EMA55" s="1"/>
      <c r="EMB55" s="1"/>
      <c r="EMC55" s="1"/>
      <c r="EMD55" s="1"/>
      <c r="EME55" s="1"/>
      <c r="EMF55" s="1"/>
      <c r="EMG55" s="1"/>
      <c r="EMH55" s="1"/>
      <c r="EMI55" s="1"/>
      <c r="EMJ55" s="1"/>
      <c r="EMK55" s="1"/>
      <c r="EML55" s="1"/>
      <c r="EMM55" s="1"/>
      <c r="EMN55" s="1"/>
      <c r="EMO55" s="1"/>
      <c r="EMP55" s="1"/>
      <c r="EMQ55" s="1"/>
      <c r="EMR55" s="1"/>
      <c r="EMS55" s="1"/>
      <c r="EMT55" s="1"/>
      <c r="EMU55" s="1"/>
      <c r="EMV55" s="1"/>
      <c r="EMW55" s="1"/>
      <c r="EMX55" s="1"/>
      <c r="EMY55" s="1"/>
      <c r="EMZ55" s="1"/>
      <c r="ENA55" s="1"/>
      <c r="ENB55" s="1"/>
      <c r="ENC55" s="1"/>
      <c r="END55" s="1"/>
      <c r="ENE55" s="1"/>
      <c r="ENF55" s="1"/>
      <c r="ENG55" s="1"/>
      <c r="ENH55" s="1"/>
      <c r="ENI55" s="1"/>
      <c r="ENJ55" s="1"/>
      <c r="ENK55" s="1"/>
      <c r="ENL55" s="1"/>
      <c r="ENM55" s="1"/>
      <c r="ENN55" s="1"/>
      <c r="ENO55" s="1"/>
      <c r="ENP55" s="1"/>
      <c r="ENQ55" s="1"/>
      <c r="ENR55" s="1"/>
      <c r="ENS55" s="1"/>
      <c r="ENT55" s="1"/>
      <c r="ENU55" s="1"/>
      <c r="ENV55" s="1"/>
      <c r="ENW55" s="1"/>
      <c r="ENX55" s="1"/>
      <c r="ENY55" s="1"/>
      <c r="ENZ55" s="1"/>
      <c r="EOA55" s="1"/>
      <c r="EOB55" s="1"/>
      <c r="EOC55" s="1"/>
      <c r="EOD55" s="1"/>
      <c r="EOE55" s="1"/>
      <c r="EOF55" s="1"/>
      <c r="EOG55" s="1"/>
      <c r="EOH55" s="1"/>
      <c r="EOI55" s="1"/>
      <c r="EOJ55" s="1"/>
      <c r="EOK55" s="1"/>
      <c r="EOL55" s="1"/>
      <c r="EOM55" s="1"/>
      <c r="EON55" s="1"/>
      <c r="EOO55" s="1"/>
      <c r="EOP55" s="1"/>
      <c r="EOQ55" s="1"/>
      <c r="EOR55" s="1"/>
      <c r="EOS55" s="1"/>
      <c r="EOT55" s="1"/>
      <c r="EOU55" s="1"/>
      <c r="EOV55" s="1"/>
      <c r="EOW55" s="1"/>
      <c r="EOX55" s="1"/>
      <c r="EOY55" s="1"/>
      <c r="EOZ55" s="1"/>
      <c r="EPA55" s="1"/>
      <c r="EPB55" s="1"/>
      <c r="EPC55" s="1"/>
      <c r="EPD55" s="1"/>
      <c r="EPE55" s="1"/>
      <c r="EPF55" s="1"/>
      <c r="EPG55" s="1"/>
      <c r="EPH55" s="1"/>
      <c r="EPI55" s="1"/>
      <c r="EPJ55" s="1"/>
      <c r="EPK55" s="1"/>
      <c r="EPL55" s="1"/>
      <c r="EPM55" s="1"/>
      <c r="EPN55" s="1"/>
      <c r="EPO55" s="1"/>
      <c r="EPP55" s="1"/>
      <c r="EPQ55" s="1"/>
      <c r="EPR55" s="1"/>
      <c r="EPS55" s="1"/>
      <c r="EPT55" s="1"/>
      <c r="EPU55" s="1"/>
      <c r="EPV55" s="1"/>
      <c r="EPW55" s="1"/>
      <c r="EPX55" s="1"/>
      <c r="EPY55" s="1"/>
      <c r="EPZ55" s="1"/>
      <c r="EQA55" s="1"/>
      <c r="EQB55" s="1"/>
      <c r="EQC55" s="1"/>
      <c r="EQD55" s="1"/>
      <c r="EQE55" s="1"/>
      <c r="EQF55" s="1"/>
      <c r="EQG55" s="1"/>
      <c r="EQH55" s="1"/>
      <c r="EQI55" s="1"/>
      <c r="EQJ55" s="1"/>
      <c r="EQK55" s="1"/>
      <c r="EQL55" s="1"/>
      <c r="EQM55" s="1"/>
      <c r="EQN55" s="1"/>
      <c r="EQO55" s="1"/>
      <c r="EQP55" s="1"/>
      <c r="EQQ55" s="1"/>
      <c r="EQR55" s="1"/>
      <c r="EQS55" s="1"/>
      <c r="EQT55" s="1"/>
      <c r="EQU55" s="1"/>
      <c r="EQV55" s="1"/>
      <c r="EQW55" s="1"/>
      <c r="EQX55" s="1"/>
      <c r="EQY55" s="1"/>
      <c r="EQZ55" s="1"/>
      <c r="ERA55" s="1"/>
      <c r="ERB55" s="1"/>
      <c r="ERC55" s="1"/>
      <c r="ERD55" s="1"/>
      <c r="ERE55" s="1"/>
      <c r="ERF55" s="1"/>
      <c r="ERG55" s="1"/>
      <c r="ERH55" s="1"/>
      <c r="ERI55" s="1"/>
      <c r="ERJ55" s="1"/>
      <c r="ERK55" s="1"/>
      <c r="ERL55" s="1"/>
      <c r="ERM55" s="1"/>
      <c r="ERN55" s="1"/>
      <c r="ERO55" s="1"/>
      <c r="ERP55" s="1"/>
      <c r="ERQ55" s="1"/>
      <c r="ERR55" s="1"/>
      <c r="ERS55" s="1"/>
      <c r="ERT55" s="1"/>
      <c r="ERU55" s="1"/>
      <c r="ERV55" s="1"/>
      <c r="ERW55" s="1"/>
      <c r="ERX55" s="1"/>
      <c r="ERY55" s="1"/>
      <c r="ERZ55" s="1"/>
      <c r="ESA55" s="1"/>
      <c r="ESB55" s="1"/>
      <c r="ESC55" s="1"/>
      <c r="ESD55" s="1"/>
      <c r="ESE55" s="1"/>
      <c r="ESF55" s="1"/>
      <c r="ESG55" s="1"/>
      <c r="ESH55" s="1"/>
      <c r="ESI55" s="1"/>
      <c r="ESJ55" s="1"/>
      <c r="ESK55" s="1"/>
      <c r="ESL55" s="1"/>
      <c r="ESM55" s="1"/>
      <c r="ESN55" s="1"/>
      <c r="ESO55" s="1"/>
      <c r="ESP55" s="1"/>
      <c r="ESQ55" s="1"/>
      <c r="ESR55" s="1"/>
      <c r="ESS55" s="1"/>
      <c r="EST55" s="1"/>
      <c r="ESU55" s="1"/>
      <c r="ESV55" s="1"/>
      <c r="ESW55" s="1"/>
      <c r="ESX55" s="1"/>
      <c r="ESY55" s="1"/>
      <c r="ESZ55" s="1"/>
      <c r="ETA55" s="1"/>
      <c r="ETB55" s="1"/>
      <c r="ETC55" s="1"/>
      <c r="ETD55" s="1"/>
      <c r="ETE55" s="1"/>
      <c r="ETF55" s="1"/>
      <c r="ETG55" s="1"/>
      <c r="ETH55" s="1"/>
      <c r="ETI55" s="1"/>
      <c r="ETJ55" s="1"/>
      <c r="ETK55" s="1"/>
      <c r="ETL55" s="1"/>
      <c r="ETM55" s="1"/>
      <c r="ETN55" s="1"/>
      <c r="ETO55" s="1"/>
      <c r="ETP55" s="1"/>
      <c r="ETQ55" s="1"/>
      <c r="ETR55" s="1"/>
      <c r="ETS55" s="1"/>
      <c r="ETT55" s="1"/>
      <c r="ETU55" s="1"/>
      <c r="ETV55" s="1"/>
      <c r="ETW55" s="1"/>
      <c r="ETX55" s="1"/>
      <c r="ETY55" s="1"/>
      <c r="ETZ55" s="1"/>
      <c r="EUA55" s="1"/>
      <c r="EUB55" s="1"/>
      <c r="EUC55" s="1"/>
      <c r="EUD55" s="1"/>
      <c r="EUE55" s="1"/>
      <c r="EUF55" s="1"/>
      <c r="EUG55" s="1"/>
      <c r="EUH55" s="1"/>
      <c r="EUI55" s="1"/>
      <c r="EUJ55" s="1"/>
      <c r="EUK55" s="1"/>
      <c r="EUL55" s="1"/>
      <c r="EUM55" s="1"/>
      <c r="EUN55" s="1"/>
      <c r="EUO55" s="1"/>
      <c r="EUP55" s="1"/>
      <c r="EUQ55" s="1"/>
      <c r="EUR55" s="1"/>
      <c r="EUS55" s="1"/>
      <c r="EUT55" s="1"/>
      <c r="EUU55" s="1"/>
      <c r="EUV55" s="1"/>
      <c r="EUW55" s="1"/>
      <c r="EUX55" s="1"/>
      <c r="EUY55" s="1"/>
      <c r="EUZ55" s="1"/>
      <c r="EVA55" s="1"/>
      <c r="EVB55" s="1"/>
      <c r="EVC55" s="1"/>
      <c r="EVD55" s="1"/>
      <c r="EVE55" s="1"/>
      <c r="EVF55" s="1"/>
      <c r="EVG55" s="1"/>
      <c r="EVH55" s="1"/>
      <c r="EVI55" s="1"/>
      <c r="EVJ55" s="1"/>
      <c r="EVK55" s="1"/>
      <c r="EVL55" s="1"/>
      <c r="EVM55" s="1"/>
      <c r="EVN55" s="1"/>
      <c r="EVO55" s="1"/>
      <c r="EVP55" s="1"/>
      <c r="EVQ55" s="1"/>
      <c r="EVR55" s="1"/>
      <c r="EVS55" s="1"/>
      <c r="EVT55" s="1"/>
      <c r="EVU55" s="1"/>
      <c r="EVV55" s="1"/>
      <c r="EVW55" s="1"/>
      <c r="EVX55" s="1"/>
      <c r="EVY55" s="1"/>
      <c r="EVZ55" s="1"/>
      <c r="EWA55" s="1"/>
      <c r="EWB55" s="1"/>
      <c r="EWC55" s="1"/>
      <c r="EWD55" s="1"/>
      <c r="EWE55" s="1"/>
      <c r="EWF55" s="1"/>
      <c r="EWG55" s="1"/>
      <c r="EWH55" s="1"/>
      <c r="EWI55" s="1"/>
      <c r="EWJ55" s="1"/>
      <c r="EWK55" s="1"/>
      <c r="EWL55" s="1"/>
      <c r="EWM55" s="1"/>
      <c r="EWN55" s="1"/>
      <c r="EWO55" s="1"/>
      <c r="EWP55" s="1"/>
      <c r="EWQ55" s="1"/>
      <c r="EWR55" s="1"/>
      <c r="EWS55" s="1"/>
      <c r="EWT55" s="1"/>
      <c r="EWU55" s="1"/>
      <c r="EWV55" s="1"/>
      <c r="EWW55" s="1"/>
      <c r="EWX55" s="1"/>
      <c r="EWY55" s="1"/>
      <c r="EWZ55" s="1"/>
      <c r="EXA55" s="1"/>
      <c r="EXB55" s="1"/>
      <c r="EXC55" s="1"/>
      <c r="EXD55" s="1"/>
      <c r="EXE55" s="1"/>
      <c r="EXF55" s="1"/>
      <c r="EXG55" s="1"/>
      <c r="EXH55" s="1"/>
      <c r="EXI55" s="1"/>
      <c r="EXJ55" s="1"/>
      <c r="EXK55" s="1"/>
      <c r="EXL55" s="1"/>
      <c r="EXM55" s="1"/>
      <c r="EXN55" s="1"/>
      <c r="EXO55" s="1"/>
      <c r="EXP55" s="1"/>
      <c r="EXQ55" s="1"/>
      <c r="EXR55" s="1"/>
      <c r="EXS55" s="1"/>
      <c r="EXT55" s="1"/>
      <c r="EXU55" s="1"/>
      <c r="EXV55" s="1"/>
      <c r="EXW55" s="1"/>
      <c r="EXX55" s="1"/>
      <c r="EXY55" s="1"/>
      <c r="EXZ55" s="1"/>
      <c r="EYA55" s="1"/>
      <c r="EYB55" s="1"/>
      <c r="EYC55" s="1"/>
      <c r="EYD55" s="1"/>
      <c r="EYE55" s="1"/>
      <c r="EYF55" s="1"/>
      <c r="EYG55" s="1"/>
      <c r="EYH55" s="1"/>
      <c r="EYI55" s="1"/>
      <c r="EYJ55" s="1"/>
      <c r="EYK55" s="1"/>
      <c r="EYL55" s="1"/>
      <c r="EYM55" s="1"/>
      <c r="EYN55" s="1"/>
      <c r="EYO55" s="1"/>
      <c r="EYP55" s="1"/>
      <c r="EYQ55" s="1"/>
      <c r="EYR55" s="1"/>
      <c r="EYS55" s="1"/>
      <c r="EYT55" s="1"/>
      <c r="EYU55" s="1"/>
      <c r="EYV55" s="1"/>
      <c r="EYW55" s="1"/>
      <c r="EYX55" s="1"/>
      <c r="EYY55" s="1"/>
      <c r="EYZ55" s="1"/>
      <c r="EZA55" s="1"/>
      <c r="EZB55" s="1"/>
      <c r="EZC55" s="1"/>
      <c r="EZD55" s="1"/>
      <c r="EZE55" s="1"/>
      <c r="EZF55" s="1"/>
      <c r="EZG55" s="1"/>
      <c r="EZH55" s="1"/>
      <c r="EZI55" s="1"/>
      <c r="EZJ55" s="1"/>
      <c r="EZK55" s="1"/>
      <c r="EZL55" s="1"/>
      <c r="EZM55" s="1"/>
      <c r="EZN55" s="1"/>
      <c r="EZO55" s="1"/>
      <c r="EZP55" s="1"/>
      <c r="EZQ55" s="1"/>
      <c r="EZR55" s="1"/>
      <c r="EZS55" s="1"/>
      <c r="EZT55" s="1"/>
      <c r="EZU55" s="1"/>
      <c r="EZV55" s="1"/>
      <c r="EZW55" s="1"/>
      <c r="EZX55" s="1"/>
      <c r="EZY55" s="1"/>
      <c r="EZZ55" s="1"/>
      <c r="FAA55" s="1"/>
      <c r="FAB55" s="1"/>
      <c r="FAC55" s="1"/>
      <c r="FAD55" s="1"/>
      <c r="FAE55" s="1"/>
      <c r="FAF55" s="1"/>
      <c r="FAG55" s="1"/>
      <c r="FAH55" s="1"/>
      <c r="FAI55" s="1"/>
      <c r="FAJ55" s="1"/>
      <c r="FAK55" s="1"/>
      <c r="FAL55" s="1"/>
      <c r="FAM55" s="1"/>
      <c r="FAN55" s="1"/>
      <c r="FAO55" s="1"/>
      <c r="FAP55" s="1"/>
      <c r="FAQ55" s="1"/>
      <c r="FAR55" s="1"/>
      <c r="FAS55" s="1"/>
      <c r="FAT55" s="1"/>
      <c r="FAU55" s="1"/>
      <c r="FAV55" s="1"/>
      <c r="FAW55" s="1"/>
      <c r="FAX55" s="1"/>
      <c r="FAY55" s="1"/>
      <c r="FAZ55" s="1"/>
      <c r="FBA55" s="1"/>
      <c r="FBB55" s="1"/>
      <c r="FBC55" s="1"/>
      <c r="FBD55" s="1"/>
      <c r="FBE55" s="1"/>
      <c r="FBF55" s="1"/>
      <c r="FBG55" s="1"/>
      <c r="FBH55" s="1"/>
      <c r="FBI55" s="1"/>
      <c r="FBJ55" s="1"/>
      <c r="FBK55" s="1"/>
      <c r="FBL55" s="1"/>
      <c r="FBM55" s="1"/>
      <c r="FBN55" s="1"/>
      <c r="FBO55" s="1"/>
      <c r="FBP55" s="1"/>
      <c r="FBQ55" s="1"/>
      <c r="FBR55" s="1"/>
      <c r="FBS55" s="1"/>
      <c r="FBT55" s="1"/>
      <c r="FBU55" s="1"/>
      <c r="FBV55" s="1"/>
      <c r="FBW55" s="1"/>
      <c r="FBX55" s="1"/>
      <c r="FBY55" s="1"/>
      <c r="FBZ55" s="1"/>
      <c r="FCA55" s="1"/>
      <c r="FCB55" s="1"/>
      <c r="FCC55" s="1"/>
      <c r="FCD55" s="1"/>
      <c r="FCE55" s="1"/>
      <c r="FCF55" s="1"/>
      <c r="FCG55" s="1"/>
      <c r="FCH55" s="1"/>
      <c r="FCI55" s="1"/>
      <c r="FCJ55" s="1"/>
      <c r="FCK55" s="1"/>
      <c r="FCL55" s="1"/>
      <c r="FCM55" s="1"/>
      <c r="FCN55" s="1"/>
      <c r="FCO55" s="1"/>
      <c r="FCP55" s="1"/>
      <c r="FCQ55" s="1"/>
      <c r="FCR55" s="1"/>
      <c r="FCS55" s="1"/>
      <c r="FCT55" s="1"/>
      <c r="FCU55" s="1"/>
      <c r="FCV55" s="1"/>
      <c r="FCW55" s="1"/>
      <c r="FCX55" s="1"/>
      <c r="FCY55" s="1"/>
      <c r="FCZ55" s="1"/>
      <c r="FDA55" s="1"/>
      <c r="FDB55" s="1"/>
      <c r="FDC55" s="1"/>
      <c r="FDD55" s="1"/>
      <c r="FDE55" s="1"/>
      <c r="FDF55" s="1"/>
      <c r="FDG55" s="1"/>
      <c r="FDH55" s="1"/>
      <c r="FDI55" s="1"/>
      <c r="FDJ55" s="1"/>
      <c r="FDK55" s="1"/>
      <c r="FDL55" s="1"/>
      <c r="FDM55" s="1"/>
      <c r="FDN55" s="1"/>
      <c r="FDO55" s="1"/>
      <c r="FDP55" s="1"/>
      <c r="FDQ55" s="1"/>
      <c r="FDR55" s="1"/>
      <c r="FDS55" s="1"/>
      <c r="FDT55" s="1"/>
      <c r="FDU55" s="1"/>
      <c r="FDV55" s="1"/>
      <c r="FDW55" s="1"/>
      <c r="FDX55" s="1"/>
      <c r="FDY55" s="1"/>
      <c r="FDZ55" s="1"/>
      <c r="FEA55" s="1"/>
      <c r="FEB55" s="1"/>
      <c r="FEC55" s="1"/>
      <c r="FED55" s="1"/>
      <c r="FEE55" s="1"/>
      <c r="FEF55" s="1"/>
      <c r="FEG55" s="1"/>
      <c r="FEH55" s="1"/>
      <c r="FEI55" s="1"/>
      <c r="FEJ55" s="1"/>
      <c r="FEK55" s="1"/>
      <c r="FEL55" s="1"/>
      <c r="FEM55" s="1"/>
      <c r="FEN55" s="1"/>
      <c r="FEO55" s="1"/>
      <c r="FEP55" s="1"/>
      <c r="FEQ55" s="1"/>
      <c r="FER55" s="1"/>
      <c r="FES55" s="1"/>
      <c r="FET55" s="1"/>
      <c r="FEU55" s="1"/>
      <c r="FEV55" s="1"/>
      <c r="FEW55" s="1"/>
      <c r="FEX55" s="1"/>
      <c r="FEY55" s="1"/>
      <c r="FEZ55" s="1"/>
      <c r="FFA55" s="1"/>
      <c r="FFB55" s="1"/>
      <c r="FFC55" s="1"/>
      <c r="FFD55" s="1"/>
      <c r="FFE55" s="1"/>
      <c r="FFF55" s="1"/>
      <c r="FFG55" s="1"/>
      <c r="FFH55" s="1"/>
      <c r="FFI55" s="1"/>
      <c r="FFJ55" s="1"/>
      <c r="FFK55" s="1"/>
      <c r="FFL55" s="1"/>
      <c r="FFM55" s="1"/>
      <c r="FFN55" s="1"/>
      <c r="FFO55" s="1"/>
      <c r="FFP55" s="1"/>
      <c r="FFQ55" s="1"/>
      <c r="FFR55" s="1"/>
      <c r="FFS55" s="1"/>
      <c r="FFT55" s="1"/>
      <c r="FFU55" s="1"/>
      <c r="FFV55" s="1"/>
      <c r="FFW55" s="1"/>
      <c r="FFX55" s="1"/>
      <c r="FFY55" s="1"/>
      <c r="FFZ55" s="1"/>
      <c r="FGA55" s="1"/>
      <c r="FGB55" s="1"/>
      <c r="FGC55" s="1"/>
      <c r="FGD55" s="1"/>
      <c r="FGE55" s="1"/>
      <c r="FGF55" s="1"/>
      <c r="FGG55" s="1"/>
      <c r="FGH55" s="1"/>
      <c r="FGI55" s="1"/>
      <c r="FGJ55" s="1"/>
      <c r="FGK55" s="1"/>
      <c r="FGL55" s="1"/>
      <c r="FGM55" s="1"/>
      <c r="FGN55" s="1"/>
      <c r="FGO55" s="1"/>
      <c r="FGP55" s="1"/>
      <c r="FGQ55" s="1"/>
      <c r="FGR55" s="1"/>
      <c r="FGS55" s="1"/>
      <c r="FGT55" s="1"/>
      <c r="FGU55" s="1"/>
      <c r="FGV55" s="1"/>
      <c r="FGW55" s="1"/>
      <c r="FGX55" s="1"/>
      <c r="FGY55" s="1"/>
      <c r="FGZ55" s="1"/>
      <c r="FHA55" s="1"/>
      <c r="FHB55" s="1"/>
      <c r="FHC55" s="1"/>
      <c r="FHD55" s="1"/>
      <c r="FHE55" s="1"/>
      <c r="FHF55" s="1"/>
      <c r="FHG55" s="1"/>
      <c r="FHH55" s="1"/>
      <c r="FHI55" s="1"/>
      <c r="FHJ55" s="1"/>
      <c r="FHK55" s="1"/>
      <c r="FHL55" s="1"/>
      <c r="FHM55" s="1"/>
      <c r="FHN55" s="1"/>
      <c r="FHO55" s="1"/>
      <c r="FHP55" s="1"/>
      <c r="FHQ55" s="1"/>
      <c r="FHR55" s="1"/>
      <c r="FHS55" s="1"/>
      <c r="FHT55" s="1"/>
      <c r="FHU55" s="1"/>
      <c r="FHV55" s="1"/>
      <c r="FHW55" s="1"/>
      <c r="FHX55" s="1"/>
      <c r="FHY55" s="1"/>
      <c r="FHZ55" s="1"/>
      <c r="FIA55" s="1"/>
      <c r="FIB55" s="1"/>
      <c r="FIC55" s="1"/>
      <c r="FID55" s="1"/>
      <c r="FIE55" s="1"/>
      <c r="FIF55" s="1"/>
      <c r="FIG55" s="1"/>
      <c r="FIH55" s="1"/>
      <c r="FII55" s="1"/>
      <c r="FIJ55" s="1"/>
      <c r="FIK55" s="1"/>
      <c r="FIL55" s="1"/>
      <c r="FIM55" s="1"/>
      <c r="FIN55" s="1"/>
      <c r="FIO55" s="1"/>
      <c r="FIP55" s="1"/>
      <c r="FIQ55" s="1"/>
      <c r="FIR55" s="1"/>
      <c r="FIS55" s="1"/>
      <c r="FIT55" s="1"/>
      <c r="FIU55" s="1"/>
      <c r="FIV55" s="1"/>
      <c r="FIW55" s="1"/>
      <c r="FIX55" s="1"/>
      <c r="FIY55" s="1"/>
      <c r="FIZ55" s="1"/>
      <c r="FJA55" s="1"/>
      <c r="FJB55" s="1"/>
      <c r="FJC55" s="1"/>
      <c r="FJD55" s="1"/>
      <c r="FJE55" s="1"/>
      <c r="FJF55" s="1"/>
      <c r="FJG55" s="1"/>
      <c r="FJH55" s="1"/>
      <c r="FJI55" s="1"/>
      <c r="FJJ55" s="1"/>
      <c r="FJK55" s="1"/>
      <c r="FJL55" s="1"/>
      <c r="FJM55" s="1"/>
      <c r="FJN55" s="1"/>
      <c r="FJO55" s="1"/>
      <c r="FJP55" s="1"/>
      <c r="FJQ55" s="1"/>
      <c r="FJR55" s="1"/>
      <c r="FJS55" s="1"/>
      <c r="FJT55" s="1"/>
      <c r="FJU55" s="1"/>
      <c r="FJV55" s="1"/>
      <c r="FJW55" s="1"/>
      <c r="FJX55" s="1"/>
      <c r="FJY55" s="1"/>
      <c r="FJZ55" s="1"/>
      <c r="FKA55" s="1"/>
      <c r="FKB55" s="1"/>
      <c r="FKC55" s="1"/>
      <c r="FKD55" s="1"/>
      <c r="FKE55" s="1"/>
      <c r="FKF55" s="1"/>
      <c r="FKG55" s="1"/>
      <c r="FKH55" s="1"/>
      <c r="FKI55" s="1"/>
      <c r="FKJ55" s="1"/>
      <c r="FKK55" s="1"/>
      <c r="FKL55" s="1"/>
      <c r="FKM55" s="1"/>
      <c r="FKN55" s="1"/>
      <c r="FKO55" s="1"/>
      <c r="FKP55" s="1"/>
      <c r="FKQ55" s="1"/>
      <c r="FKR55" s="1"/>
      <c r="FKS55" s="1"/>
      <c r="FKT55" s="1"/>
      <c r="FKU55" s="1"/>
      <c r="FKV55" s="1"/>
      <c r="FKW55" s="1"/>
      <c r="FKX55" s="1"/>
      <c r="FKY55" s="1"/>
      <c r="FKZ55" s="1"/>
      <c r="FLA55" s="1"/>
      <c r="FLB55" s="1"/>
      <c r="FLC55" s="1"/>
      <c r="FLD55" s="1"/>
      <c r="FLE55" s="1"/>
      <c r="FLF55" s="1"/>
      <c r="FLG55" s="1"/>
      <c r="FLH55" s="1"/>
      <c r="FLI55" s="1"/>
      <c r="FLJ55" s="1"/>
      <c r="FLK55" s="1"/>
      <c r="FLL55" s="1"/>
      <c r="FLM55" s="1"/>
      <c r="FLN55" s="1"/>
      <c r="FLO55" s="1"/>
      <c r="FLP55" s="1"/>
      <c r="FLQ55" s="1"/>
      <c r="FLR55" s="1"/>
      <c r="FLS55" s="1"/>
      <c r="FLT55" s="1"/>
      <c r="FLU55" s="1"/>
      <c r="FLV55" s="1"/>
      <c r="FLW55" s="1"/>
      <c r="FLX55" s="1"/>
      <c r="FLY55" s="1"/>
      <c r="FLZ55" s="1"/>
      <c r="FMA55" s="1"/>
      <c r="FMB55" s="1"/>
      <c r="FMC55" s="1"/>
      <c r="FMD55" s="1"/>
      <c r="FME55" s="1"/>
      <c r="FMF55" s="1"/>
      <c r="FMG55" s="1"/>
      <c r="FMH55" s="1"/>
      <c r="FMI55" s="1"/>
      <c r="FMJ55" s="1"/>
      <c r="FMK55" s="1"/>
      <c r="FML55" s="1"/>
      <c r="FMM55" s="1"/>
      <c r="FMN55" s="1"/>
      <c r="FMO55" s="1"/>
      <c r="FMP55" s="1"/>
      <c r="FMQ55" s="1"/>
      <c r="FMR55" s="1"/>
      <c r="FMS55" s="1"/>
      <c r="FMT55" s="1"/>
      <c r="FMU55" s="1"/>
      <c r="FMV55" s="1"/>
      <c r="FMW55" s="1"/>
      <c r="FMX55" s="1"/>
      <c r="FMY55" s="1"/>
      <c r="FMZ55" s="1"/>
      <c r="FNA55" s="1"/>
      <c r="FNB55" s="1"/>
      <c r="FNC55" s="1"/>
      <c r="FND55" s="1"/>
      <c r="FNE55" s="1"/>
      <c r="FNF55" s="1"/>
      <c r="FNG55" s="1"/>
      <c r="FNH55" s="1"/>
      <c r="FNI55" s="1"/>
      <c r="FNJ55" s="1"/>
      <c r="FNK55" s="1"/>
      <c r="FNL55" s="1"/>
      <c r="FNM55" s="1"/>
      <c r="FNN55" s="1"/>
      <c r="FNO55" s="1"/>
      <c r="FNP55" s="1"/>
      <c r="FNQ55" s="1"/>
      <c r="FNR55" s="1"/>
      <c r="FNS55" s="1"/>
      <c r="FNT55" s="1"/>
      <c r="FNU55" s="1"/>
      <c r="FNV55" s="1"/>
      <c r="FNW55" s="1"/>
      <c r="FNX55" s="1"/>
      <c r="FNY55" s="1"/>
      <c r="FNZ55" s="1"/>
      <c r="FOA55" s="1"/>
      <c r="FOB55" s="1"/>
      <c r="FOC55" s="1"/>
      <c r="FOD55" s="1"/>
      <c r="FOE55" s="1"/>
      <c r="FOF55" s="1"/>
      <c r="FOG55" s="1"/>
      <c r="FOH55" s="1"/>
      <c r="FOI55" s="1"/>
      <c r="FOJ55" s="1"/>
      <c r="FOK55" s="1"/>
      <c r="FOL55" s="1"/>
      <c r="FOM55" s="1"/>
      <c r="FON55" s="1"/>
      <c r="FOO55" s="1"/>
      <c r="FOP55" s="1"/>
      <c r="FOQ55" s="1"/>
      <c r="FOR55" s="1"/>
      <c r="FOS55" s="1"/>
      <c r="FOT55" s="1"/>
      <c r="FOU55" s="1"/>
      <c r="FOV55" s="1"/>
      <c r="FOW55" s="1"/>
      <c r="FOX55" s="1"/>
      <c r="FOY55" s="1"/>
      <c r="FOZ55" s="1"/>
      <c r="FPA55" s="1"/>
      <c r="FPB55" s="1"/>
      <c r="FPC55" s="1"/>
      <c r="FPD55" s="1"/>
      <c r="FPE55" s="1"/>
      <c r="FPF55" s="1"/>
      <c r="FPG55" s="1"/>
      <c r="FPH55" s="1"/>
      <c r="FPI55" s="1"/>
      <c r="FPJ55" s="1"/>
      <c r="FPK55" s="1"/>
      <c r="FPL55" s="1"/>
      <c r="FPM55" s="1"/>
      <c r="FPN55" s="1"/>
      <c r="FPO55" s="1"/>
      <c r="FPP55" s="1"/>
      <c r="FPQ55" s="1"/>
      <c r="FPR55" s="1"/>
      <c r="FPS55" s="1"/>
      <c r="FPT55" s="1"/>
      <c r="FPU55" s="1"/>
      <c r="FPV55" s="1"/>
      <c r="FPW55" s="1"/>
      <c r="FPX55" s="1"/>
      <c r="FPY55" s="1"/>
      <c r="FPZ55" s="1"/>
      <c r="FQA55" s="1"/>
      <c r="FQB55" s="1"/>
      <c r="FQC55" s="1"/>
      <c r="FQD55" s="1"/>
      <c r="FQE55" s="1"/>
      <c r="FQF55" s="1"/>
      <c r="FQG55" s="1"/>
      <c r="FQH55" s="1"/>
      <c r="FQI55" s="1"/>
      <c r="FQJ55" s="1"/>
      <c r="FQK55" s="1"/>
      <c r="FQL55" s="1"/>
      <c r="FQM55" s="1"/>
      <c r="FQN55" s="1"/>
      <c r="FQO55" s="1"/>
      <c r="FQP55" s="1"/>
      <c r="FQQ55" s="1"/>
      <c r="FQR55" s="1"/>
      <c r="FQS55" s="1"/>
      <c r="FQT55" s="1"/>
      <c r="FQU55" s="1"/>
      <c r="FQV55" s="1"/>
      <c r="FQW55" s="1"/>
      <c r="FQX55" s="1"/>
      <c r="FQY55" s="1"/>
      <c r="FQZ55" s="1"/>
      <c r="FRA55" s="1"/>
      <c r="FRB55" s="1"/>
      <c r="FRC55" s="1"/>
      <c r="FRD55" s="1"/>
      <c r="FRE55" s="1"/>
      <c r="FRF55" s="1"/>
      <c r="FRG55" s="1"/>
      <c r="FRH55" s="1"/>
      <c r="FRI55" s="1"/>
      <c r="FRJ55" s="1"/>
      <c r="FRK55" s="1"/>
      <c r="FRL55" s="1"/>
      <c r="FRM55" s="1"/>
      <c r="FRN55" s="1"/>
      <c r="FRO55" s="1"/>
      <c r="FRP55" s="1"/>
      <c r="FRQ55" s="1"/>
      <c r="FRR55" s="1"/>
      <c r="FRS55" s="1"/>
      <c r="FRT55" s="1"/>
      <c r="FRU55" s="1"/>
      <c r="FRV55" s="1"/>
      <c r="FRW55" s="1"/>
      <c r="FRX55" s="1"/>
      <c r="FRY55" s="1"/>
      <c r="FRZ55" s="1"/>
      <c r="FSA55" s="1"/>
      <c r="FSB55" s="1"/>
      <c r="FSC55" s="1"/>
      <c r="FSD55" s="1"/>
      <c r="FSE55" s="1"/>
      <c r="FSF55" s="1"/>
      <c r="FSG55" s="1"/>
      <c r="FSH55" s="1"/>
      <c r="FSI55" s="1"/>
      <c r="FSJ55" s="1"/>
      <c r="FSK55" s="1"/>
      <c r="FSL55" s="1"/>
      <c r="FSM55" s="1"/>
      <c r="FSN55" s="1"/>
      <c r="FSO55" s="1"/>
      <c r="FSP55" s="1"/>
      <c r="FSQ55" s="1"/>
      <c r="FSR55" s="1"/>
      <c r="FSS55" s="1"/>
      <c r="FST55" s="1"/>
      <c r="FSU55" s="1"/>
      <c r="FSV55" s="1"/>
      <c r="FSW55" s="1"/>
      <c r="FSX55" s="1"/>
      <c r="FSY55" s="1"/>
      <c r="FSZ55" s="1"/>
      <c r="FTA55" s="1"/>
      <c r="FTB55" s="1"/>
      <c r="FTC55" s="1"/>
      <c r="FTD55" s="1"/>
      <c r="FTE55" s="1"/>
      <c r="FTF55" s="1"/>
      <c r="FTG55" s="1"/>
      <c r="FTH55" s="1"/>
      <c r="FTI55" s="1"/>
      <c r="FTJ55" s="1"/>
      <c r="FTK55" s="1"/>
      <c r="FTL55" s="1"/>
      <c r="FTM55" s="1"/>
      <c r="FTN55" s="1"/>
      <c r="FTO55" s="1"/>
      <c r="FTP55" s="1"/>
      <c r="FTQ55" s="1"/>
      <c r="FTR55" s="1"/>
      <c r="FTS55" s="1"/>
      <c r="FTT55" s="1"/>
      <c r="FTU55" s="1"/>
      <c r="FTV55" s="1"/>
      <c r="FTW55" s="1"/>
      <c r="FTX55" s="1"/>
      <c r="FTY55" s="1"/>
      <c r="FTZ55" s="1"/>
      <c r="FUA55" s="1"/>
      <c r="FUB55" s="1"/>
      <c r="FUC55" s="1"/>
      <c r="FUD55" s="1"/>
      <c r="FUE55" s="1"/>
      <c r="FUF55" s="1"/>
      <c r="FUG55" s="1"/>
      <c r="FUH55" s="1"/>
      <c r="FUI55" s="1"/>
      <c r="FUJ55" s="1"/>
      <c r="FUK55" s="1"/>
      <c r="FUL55" s="1"/>
      <c r="FUM55" s="1"/>
      <c r="FUN55" s="1"/>
      <c r="FUO55" s="1"/>
      <c r="FUP55" s="1"/>
      <c r="FUQ55" s="1"/>
      <c r="FUR55" s="1"/>
      <c r="FUS55" s="1"/>
      <c r="FUT55" s="1"/>
      <c r="FUU55" s="1"/>
      <c r="FUV55" s="1"/>
      <c r="FUW55" s="1"/>
      <c r="FUX55" s="1"/>
      <c r="FUY55" s="1"/>
      <c r="FUZ55" s="1"/>
      <c r="FVA55" s="1"/>
      <c r="FVB55" s="1"/>
      <c r="FVC55" s="1"/>
      <c r="FVD55" s="1"/>
      <c r="FVE55" s="1"/>
      <c r="FVF55" s="1"/>
      <c r="FVG55" s="1"/>
      <c r="FVH55" s="1"/>
      <c r="FVI55" s="1"/>
      <c r="FVJ55" s="1"/>
      <c r="FVK55" s="1"/>
      <c r="FVL55" s="1"/>
      <c r="FVM55" s="1"/>
      <c r="FVN55" s="1"/>
      <c r="FVO55" s="1"/>
      <c r="FVP55" s="1"/>
      <c r="FVQ55" s="1"/>
      <c r="FVR55" s="1"/>
      <c r="FVS55" s="1"/>
      <c r="FVT55" s="1"/>
      <c r="FVU55" s="1"/>
      <c r="FVV55" s="1"/>
      <c r="FVW55" s="1"/>
      <c r="FVX55" s="1"/>
      <c r="FVY55" s="1"/>
      <c r="FVZ55" s="1"/>
      <c r="FWA55" s="1"/>
      <c r="FWB55" s="1"/>
      <c r="FWC55" s="1"/>
      <c r="FWD55" s="1"/>
      <c r="FWE55" s="1"/>
      <c r="FWF55" s="1"/>
      <c r="FWG55" s="1"/>
      <c r="FWH55" s="1"/>
      <c r="FWI55" s="1"/>
      <c r="FWJ55" s="1"/>
      <c r="FWK55" s="1"/>
      <c r="FWL55" s="1"/>
      <c r="FWM55" s="1"/>
      <c r="FWN55" s="1"/>
      <c r="FWO55" s="1"/>
      <c r="FWP55" s="1"/>
      <c r="FWQ55" s="1"/>
      <c r="FWR55" s="1"/>
      <c r="FWS55" s="1"/>
      <c r="FWT55" s="1"/>
      <c r="FWU55" s="1"/>
      <c r="FWV55" s="1"/>
      <c r="FWW55" s="1"/>
      <c r="FWX55" s="1"/>
      <c r="FWY55" s="1"/>
      <c r="FWZ55" s="1"/>
      <c r="FXA55" s="1"/>
      <c r="FXB55" s="1"/>
      <c r="FXC55" s="1"/>
      <c r="FXD55" s="1"/>
      <c r="FXE55" s="1"/>
      <c r="FXF55" s="1"/>
      <c r="FXG55" s="1"/>
      <c r="FXH55" s="1"/>
      <c r="FXI55" s="1"/>
      <c r="FXJ55" s="1"/>
      <c r="FXK55" s="1"/>
      <c r="FXL55" s="1"/>
      <c r="FXM55" s="1"/>
      <c r="FXN55" s="1"/>
      <c r="FXO55" s="1"/>
      <c r="FXP55" s="1"/>
      <c r="FXQ55" s="1"/>
      <c r="FXR55" s="1"/>
      <c r="FXS55" s="1"/>
      <c r="FXT55" s="1"/>
      <c r="FXU55" s="1"/>
      <c r="FXV55" s="1"/>
      <c r="FXW55" s="1"/>
      <c r="FXX55" s="1"/>
      <c r="FXY55" s="1"/>
      <c r="FXZ55" s="1"/>
      <c r="FYA55" s="1"/>
      <c r="FYB55" s="1"/>
      <c r="FYC55" s="1"/>
      <c r="FYD55" s="1"/>
      <c r="FYE55" s="1"/>
      <c r="FYF55" s="1"/>
      <c r="FYG55" s="1"/>
      <c r="FYH55" s="1"/>
      <c r="FYI55" s="1"/>
      <c r="FYJ55" s="1"/>
      <c r="FYK55" s="1"/>
      <c r="FYL55" s="1"/>
      <c r="FYM55" s="1"/>
      <c r="FYN55" s="1"/>
      <c r="FYO55" s="1"/>
      <c r="FYP55" s="1"/>
      <c r="FYQ55" s="1"/>
      <c r="FYR55" s="1"/>
      <c r="FYS55" s="1"/>
      <c r="FYT55" s="1"/>
      <c r="FYU55" s="1"/>
      <c r="FYV55" s="1"/>
      <c r="FYW55" s="1"/>
      <c r="FYX55" s="1"/>
      <c r="FYY55" s="1"/>
      <c r="FYZ55" s="1"/>
      <c r="FZA55" s="1"/>
      <c r="FZB55" s="1"/>
      <c r="FZC55" s="1"/>
      <c r="FZD55" s="1"/>
      <c r="FZE55" s="1"/>
      <c r="FZF55" s="1"/>
      <c r="FZG55" s="1"/>
      <c r="FZH55" s="1"/>
      <c r="FZI55" s="1"/>
      <c r="FZJ55" s="1"/>
      <c r="FZK55" s="1"/>
      <c r="FZL55" s="1"/>
      <c r="FZM55" s="1"/>
      <c r="FZN55" s="1"/>
      <c r="FZO55" s="1"/>
      <c r="FZP55" s="1"/>
      <c r="FZQ55" s="1"/>
      <c r="FZR55" s="1"/>
      <c r="FZS55" s="1"/>
      <c r="FZT55" s="1"/>
      <c r="FZU55" s="1"/>
      <c r="FZV55" s="1"/>
      <c r="FZW55" s="1"/>
      <c r="FZX55" s="1"/>
      <c r="FZY55" s="1"/>
      <c r="FZZ55" s="1"/>
      <c r="GAA55" s="1"/>
      <c r="GAB55" s="1"/>
      <c r="GAC55" s="1"/>
      <c r="GAD55" s="1"/>
      <c r="GAE55" s="1"/>
      <c r="GAF55" s="1"/>
      <c r="GAG55" s="1"/>
      <c r="GAH55" s="1"/>
      <c r="GAI55" s="1"/>
      <c r="GAJ55" s="1"/>
      <c r="GAK55" s="1"/>
      <c r="GAL55" s="1"/>
      <c r="GAM55" s="1"/>
      <c r="GAN55" s="1"/>
      <c r="GAO55" s="1"/>
      <c r="GAP55" s="1"/>
      <c r="GAQ55" s="1"/>
      <c r="GAR55" s="1"/>
      <c r="GAS55" s="1"/>
      <c r="GAT55" s="1"/>
      <c r="GAU55" s="1"/>
      <c r="GAV55" s="1"/>
      <c r="GAW55" s="1"/>
      <c r="GAX55" s="1"/>
      <c r="GAY55" s="1"/>
      <c r="GAZ55" s="1"/>
      <c r="GBA55" s="1"/>
      <c r="GBB55" s="1"/>
      <c r="GBC55" s="1"/>
      <c r="GBD55" s="1"/>
      <c r="GBE55" s="1"/>
      <c r="GBF55" s="1"/>
      <c r="GBG55" s="1"/>
      <c r="GBH55" s="1"/>
      <c r="GBI55" s="1"/>
      <c r="GBJ55" s="1"/>
      <c r="GBK55" s="1"/>
      <c r="GBL55" s="1"/>
      <c r="GBM55" s="1"/>
      <c r="GBN55" s="1"/>
      <c r="GBO55" s="1"/>
      <c r="GBP55" s="1"/>
      <c r="GBQ55" s="1"/>
      <c r="GBR55" s="1"/>
      <c r="GBS55" s="1"/>
      <c r="GBT55" s="1"/>
      <c r="GBU55" s="1"/>
      <c r="GBV55" s="1"/>
      <c r="GBW55" s="1"/>
      <c r="GBX55" s="1"/>
      <c r="GBY55" s="1"/>
      <c r="GBZ55" s="1"/>
      <c r="GCA55" s="1"/>
      <c r="GCB55" s="1"/>
      <c r="GCC55" s="1"/>
      <c r="GCD55" s="1"/>
      <c r="GCE55" s="1"/>
      <c r="GCF55" s="1"/>
      <c r="GCG55" s="1"/>
      <c r="GCH55" s="1"/>
      <c r="GCI55" s="1"/>
      <c r="GCJ55" s="1"/>
      <c r="GCK55" s="1"/>
      <c r="GCL55" s="1"/>
      <c r="GCM55" s="1"/>
      <c r="GCN55" s="1"/>
      <c r="GCO55" s="1"/>
      <c r="GCP55" s="1"/>
      <c r="GCQ55" s="1"/>
      <c r="GCR55" s="1"/>
      <c r="GCS55" s="1"/>
      <c r="GCT55" s="1"/>
      <c r="GCU55" s="1"/>
      <c r="GCV55" s="1"/>
      <c r="GCW55" s="1"/>
      <c r="GCX55" s="1"/>
      <c r="GCY55" s="1"/>
      <c r="GCZ55" s="1"/>
      <c r="GDA55" s="1"/>
      <c r="GDB55" s="1"/>
      <c r="GDC55" s="1"/>
      <c r="GDD55" s="1"/>
      <c r="GDE55" s="1"/>
      <c r="GDF55" s="1"/>
      <c r="GDG55" s="1"/>
      <c r="GDH55" s="1"/>
      <c r="GDI55" s="1"/>
      <c r="GDJ55" s="1"/>
      <c r="GDK55" s="1"/>
      <c r="GDL55" s="1"/>
      <c r="GDM55" s="1"/>
      <c r="GDN55" s="1"/>
      <c r="GDO55" s="1"/>
      <c r="GDP55" s="1"/>
      <c r="GDQ55" s="1"/>
      <c r="GDR55" s="1"/>
      <c r="GDS55" s="1"/>
      <c r="GDT55" s="1"/>
      <c r="GDU55" s="1"/>
      <c r="GDV55" s="1"/>
      <c r="GDW55" s="1"/>
      <c r="GDX55" s="1"/>
      <c r="GDY55" s="1"/>
      <c r="GDZ55" s="1"/>
      <c r="GEA55" s="1"/>
      <c r="GEB55" s="1"/>
      <c r="GEC55" s="1"/>
      <c r="GED55" s="1"/>
      <c r="GEE55" s="1"/>
      <c r="GEF55" s="1"/>
      <c r="GEG55" s="1"/>
      <c r="GEH55" s="1"/>
      <c r="GEI55" s="1"/>
      <c r="GEJ55" s="1"/>
      <c r="GEK55" s="1"/>
      <c r="GEL55" s="1"/>
      <c r="GEM55" s="1"/>
      <c r="GEN55" s="1"/>
      <c r="GEO55" s="1"/>
      <c r="GEP55" s="1"/>
      <c r="GEQ55" s="1"/>
      <c r="GER55" s="1"/>
      <c r="GES55" s="1"/>
      <c r="GET55" s="1"/>
      <c r="GEU55" s="1"/>
      <c r="GEV55" s="1"/>
      <c r="GEW55" s="1"/>
      <c r="GEX55" s="1"/>
      <c r="GEY55" s="1"/>
      <c r="GEZ55" s="1"/>
      <c r="GFA55" s="1"/>
      <c r="GFB55" s="1"/>
      <c r="GFC55" s="1"/>
      <c r="GFD55" s="1"/>
      <c r="GFE55" s="1"/>
      <c r="GFF55" s="1"/>
      <c r="GFG55" s="1"/>
      <c r="GFH55" s="1"/>
      <c r="GFI55" s="1"/>
      <c r="GFJ55" s="1"/>
      <c r="GFK55" s="1"/>
      <c r="GFL55" s="1"/>
      <c r="GFM55" s="1"/>
      <c r="GFN55" s="1"/>
      <c r="GFO55" s="1"/>
      <c r="GFP55" s="1"/>
      <c r="GFQ55" s="1"/>
      <c r="GFR55" s="1"/>
      <c r="GFS55" s="1"/>
      <c r="GFT55" s="1"/>
      <c r="GFU55" s="1"/>
      <c r="GFV55" s="1"/>
      <c r="GFW55" s="1"/>
      <c r="GFX55" s="1"/>
      <c r="GFY55" s="1"/>
      <c r="GFZ55" s="1"/>
      <c r="GGA55" s="1"/>
      <c r="GGB55" s="1"/>
      <c r="GGC55" s="1"/>
      <c r="GGD55" s="1"/>
      <c r="GGE55" s="1"/>
      <c r="GGF55" s="1"/>
      <c r="GGG55" s="1"/>
      <c r="GGH55" s="1"/>
      <c r="GGI55" s="1"/>
      <c r="GGJ55" s="1"/>
      <c r="GGK55" s="1"/>
      <c r="GGL55" s="1"/>
      <c r="GGM55" s="1"/>
      <c r="GGN55" s="1"/>
      <c r="GGO55" s="1"/>
      <c r="GGP55" s="1"/>
      <c r="GGQ55" s="1"/>
      <c r="GGR55" s="1"/>
      <c r="GGS55" s="1"/>
      <c r="GGT55" s="1"/>
      <c r="GGU55" s="1"/>
      <c r="GGV55" s="1"/>
      <c r="GGW55" s="1"/>
      <c r="GGX55" s="1"/>
      <c r="GGY55" s="1"/>
      <c r="GGZ55" s="1"/>
      <c r="GHA55" s="1"/>
      <c r="GHB55" s="1"/>
      <c r="GHC55" s="1"/>
      <c r="GHD55" s="1"/>
      <c r="GHE55" s="1"/>
      <c r="GHF55" s="1"/>
      <c r="GHG55" s="1"/>
      <c r="GHH55" s="1"/>
      <c r="GHI55" s="1"/>
      <c r="GHJ55" s="1"/>
      <c r="GHK55" s="1"/>
      <c r="GHL55" s="1"/>
      <c r="GHM55" s="1"/>
      <c r="GHN55" s="1"/>
      <c r="GHO55" s="1"/>
      <c r="GHP55" s="1"/>
      <c r="GHQ55" s="1"/>
      <c r="GHR55" s="1"/>
      <c r="GHS55" s="1"/>
      <c r="GHT55" s="1"/>
      <c r="GHU55" s="1"/>
      <c r="GHV55" s="1"/>
      <c r="GHW55" s="1"/>
      <c r="GHX55" s="1"/>
      <c r="GHY55" s="1"/>
      <c r="GHZ55" s="1"/>
      <c r="GIA55" s="1"/>
      <c r="GIB55" s="1"/>
      <c r="GIC55" s="1"/>
      <c r="GID55" s="1"/>
      <c r="GIE55" s="1"/>
      <c r="GIF55" s="1"/>
      <c r="GIG55" s="1"/>
      <c r="GIH55" s="1"/>
      <c r="GII55" s="1"/>
      <c r="GIJ55" s="1"/>
      <c r="GIK55" s="1"/>
      <c r="GIL55" s="1"/>
      <c r="GIM55" s="1"/>
      <c r="GIN55" s="1"/>
      <c r="GIO55" s="1"/>
      <c r="GIP55" s="1"/>
      <c r="GIQ55" s="1"/>
      <c r="GIR55" s="1"/>
      <c r="GIS55" s="1"/>
      <c r="GIT55" s="1"/>
      <c r="GIU55" s="1"/>
      <c r="GIV55" s="1"/>
      <c r="GIW55" s="1"/>
      <c r="GIX55" s="1"/>
      <c r="GIY55" s="1"/>
      <c r="GIZ55" s="1"/>
      <c r="GJA55" s="1"/>
      <c r="GJB55" s="1"/>
      <c r="GJC55" s="1"/>
      <c r="GJD55" s="1"/>
      <c r="GJE55" s="1"/>
      <c r="GJF55" s="1"/>
      <c r="GJG55" s="1"/>
      <c r="GJH55" s="1"/>
      <c r="GJI55" s="1"/>
      <c r="GJJ55" s="1"/>
      <c r="GJK55" s="1"/>
      <c r="GJL55" s="1"/>
      <c r="GJM55" s="1"/>
      <c r="GJN55" s="1"/>
      <c r="GJO55" s="1"/>
      <c r="GJP55" s="1"/>
      <c r="GJQ55" s="1"/>
      <c r="GJR55" s="1"/>
      <c r="GJS55" s="1"/>
      <c r="GJT55" s="1"/>
      <c r="GJU55" s="1"/>
      <c r="GJV55" s="1"/>
      <c r="GJW55" s="1"/>
      <c r="GJX55" s="1"/>
      <c r="GJY55" s="1"/>
      <c r="GJZ55" s="1"/>
      <c r="GKA55" s="1"/>
      <c r="GKB55" s="1"/>
      <c r="GKC55" s="1"/>
      <c r="GKD55" s="1"/>
      <c r="GKE55" s="1"/>
      <c r="GKF55" s="1"/>
      <c r="GKG55" s="1"/>
      <c r="GKH55" s="1"/>
      <c r="GKI55" s="1"/>
      <c r="GKJ55" s="1"/>
      <c r="GKK55" s="1"/>
      <c r="GKL55" s="1"/>
      <c r="GKM55" s="1"/>
      <c r="GKN55" s="1"/>
      <c r="GKO55" s="1"/>
      <c r="GKP55" s="1"/>
      <c r="GKQ55" s="1"/>
      <c r="GKR55" s="1"/>
      <c r="GKS55" s="1"/>
      <c r="GKT55" s="1"/>
      <c r="GKU55" s="1"/>
      <c r="GKV55" s="1"/>
      <c r="GKW55" s="1"/>
      <c r="GKX55" s="1"/>
      <c r="GKY55" s="1"/>
      <c r="GKZ55" s="1"/>
      <c r="GLA55" s="1"/>
      <c r="GLB55" s="1"/>
      <c r="GLC55" s="1"/>
      <c r="GLD55" s="1"/>
      <c r="GLE55" s="1"/>
      <c r="GLF55" s="1"/>
      <c r="GLG55" s="1"/>
      <c r="GLH55" s="1"/>
      <c r="GLI55" s="1"/>
      <c r="GLJ55" s="1"/>
      <c r="GLK55" s="1"/>
      <c r="GLL55" s="1"/>
      <c r="GLM55" s="1"/>
      <c r="GLN55" s="1"/>
      <c r="GLO55" s="1"/>
      <c r="GLP55" s="1"/>
      <c r="GLQ55" s="1"/>
      <c r="GLR55" s="1"/>
      <c r="GLS55" s="1"/>
      <c r="GLT55" s="1"/>
      <c r="GLU55" s="1"/>
      <c r="GLV55" s="1"/>
      <c r="GLW55" s="1"/>
      <c r="GLX55" s="1"/>
      <c r="GLY55" s="1"/>
      <c r="GLZ55" s="1"/>
      <c r="GMA55" s="1"/>
      <c r="GMB55" s="1"/>
      <c r="GMC55" s="1"/>
      <c r="GMD55" s="1"/>
      <c r="GME55" s="1"/>
      <c r="GMF55" s="1"/>
      <c r="GMG55" s="1"/>
      <c r="GMH55" s="1"/>
      <c r="GMI55" s="1"/>
      <c r="GMJ55" s="1"/>
      <c r="GMK55" s="1"/>
      <c r="GML55" s="1"/>
      <c r="GMM55" s="1"/>
      <c r="GMN55" s="1"/>
      <c r="GMO55" s="1"/>
      <c r="GMP55" s="1"/>
      <c r="GMQ55" s="1"/>
      <c r="GMR55" s="1"/>
      <c r="GMS55" s="1"/>
      <c r="GMT55" s="1"/>
      <c r="GMU55" s="1"/>
      <c r="GMV55" s="1"/>
      <c r="GMW55" s="1"/>
      <c r="GMX55" s="1"/>
      <c r="GMY55" s="1"/>
      <c r="GMZ55" s="1"/>
      <c r="GNA55" s="1"/>
      <c r="GNB55" s="1"/>
      <c r="GNC55" s="1"/>
      <c r="GND55" s="1"/>
      <c r="GNE55" s="1"/>
      <c r="GNF55" s="1"/>
      <c r="GNG55" s="1"/>
      <c r="GNH55" s="1"/>
      <c r="GNI55" s="1"/>
      <c r="GNJ55" s="1"/>
      <c r="GNK55" s="1"/>
      <c r="GNL55" s="1"/>
      <c r="GNM55" s="1"/>
      <c r="GNN55" s="1"/>
      <c r="GNO55" s="1"/>
      <c r="GNP55" s="1"/>
      <c r="GNQ55" s="1"/>
      <c r="GNR55" s="1"/>
      <c r="GNS55" s="1"/>
      <c r="GNT55" s="1"/>
      <c r="GNU55" s="1"/>
      <c r="GNV55" s="1"/>
      <c r="GNW55" s="1"/>
      <c r="GNX55" s="1"/>
      <c r="GNY55" s="1"/>
      <c r="GNZ55" s="1"/>
      <c r="GOA55" s="1"/>
      <c r="GOB55" s="1"/>
      <c r="GOC55" s="1"/>
      <c r="GOD55" s="1"/>
      <c r="GOE55" s="1"/>
      <c r="GOF55" s="1"/>
      <c r="GOG55" s="1"/>
      <c r="GOH55" s="1"/>
      <c r="GOI55" s="1"/>
      <c r="GOJ55" s="1"/>
      <c r="GOK55" s="1"/>
      <c r="GOL55" s="1"/>
      <c r="GOM55" s="1"/>
      <c r="GON55" s="1"/>
      <c r="GOO55" s="1"/>
      <c r="GOP55" s="1"/>
      <c r="GOQ55" s="1"/>
      <c r="GOR55" s="1"/>
      <c r="GOS55" s="1"/>
      <c r="GOT55" s="1"/>
      <c r="GOU55" s="1"/>
      <c r="GOV55" s="1"/>
      <c r="GOW55" s="1"/>
      <c r="GOX55" s="1"/>
      <c r="GOY55" s="1"/>
      <c r="GOZ55" s="1"/>
      <c r="GPA55" s="1"/>
      <c r="GPB55" s="1"/>
      <c r="GPC55" s="1"/>
      <c r="GPD55" s="1"/>
      <c r="GPE55" s="1"/>
      <c r="GPF55" s="1"/>
      <c r="GPG55" s="1"/>
      <c r="GPH55" s="1"/>
      <c r="GPI55" s="1"/>
      <c r="GPJ55" s="1"/>
      <c r="GPK55" s="1"/>
      <c r="GPL55" s="1"/>
      <c r="GPM55" s="1"/>
      <c r="GPN55" s="1"/>
      <c r="GPO55" s="1"/>
      <c r="GPP55" s="1"/>
      <c r="GPQ55" s="1"/>
      <c r="GPR55" s="1"/>
      <c r="GPS55" s="1"/>
      <c r="GPT55" s="1"/>
      <c r="GPU55" s="1"/>
      <c r="GPV55" s="1"/>
      <c r="GPW55" s="1"/>
      <c r="GPX55" s="1"/>
      <c r="GPY55" s="1"/>
      <c r="GPZ55" s="1"/>
      <c r="GQA55" s="1"/>
      <c r="GQB55" s="1"/>
      <c r="GQC55" s="1"/>
      <c r="GQD55" s="1"/>
      <c r="GQE55" s="1"/>
      <c r="GQF55" s="1"/>
      <c r="GQG55" s="1"/>
      <c r="GQH55" s="1"/>
      <c r="GQI55" s="1"/>
      <c r="GQJ55" s="1"/>
      <c r="GQK55" s="1"/>
      <c r="GQL55" s="1"/>
      <c r="GQM55" s="1"/>
      <c r="GQN55" s="1"/>
      <c r="GQO55" s="1"/>
      <c r="GQP55" s="1"/>
      <c r="GQQ55" s="1"/>
      <c r="GQR55" s="1"/>
      <c r="GQS55" s="1"/>
      <c r="GQT55" s="1"/>
      <c r="GQU55" s="1"/>
      <c r="GQV55" s="1"/>
      <c r="GQW55" s="1"/>
      <c r="GQX55" s="1"/>
      <c r="GQY55" s="1"/>
      <c r="GQZ55" s="1"/>
      <c r="GRA55" s="1"/>
      <c r="GRB55" s="1"/>
      <c r="GRC55" s="1"/>
      <c r="GRD55" s="1"/>
      <c r="GRE55" s="1"/>
      <c r="GRF55" s="1"/>
      <c r="GRG55" s="1"/>
      <c r="GRH55" s="1"/>
      <c r="GRI55" s="1"/>
      <c r="GRJ55" s="1"/>
      <c r="GRK55" s="1"/>
      <c r="GRL55" s="1"/>
      <c r="GRM55" s="1"/>
      <c r="GRN55" s="1"/>
      <c r="GRO55" s="1"/>
      <c r="GRP55" s="1"/>
      <c r="GRQ55" s="1"/>
      <c r="GRR55" s="1"/>
      <c r="GRS55" s="1"/>
      <c r="GRT55" s="1"/>
      <c r="GRU55" s="1"/>
      <c r="GRV55" s="1"/>
      <c r="GRW55" s="1"/>
      <c r="GRX55" s="1"/>
      <c r="GRY55" s="1"/>
      <c r="GRZ55" s="1"/>
      <c r="GSA55" s="1"/>
      <c r="GSB55" s="1"/>
      <c r="GSC55" s="1"/>
      <c r="GSD55" s="1"/>
      <c r="GSE55" s="1"/>
      <c r="GSF55" s="1"/>
      <c r="GSG55" s="1"/>
      <c r="GSH55" s="1"/>
      <c r="GSI55" s="1"/>
      <c r="GSJ55" s="1"/>
      <c r="GSK55" s="1"/>
      <c r="GSL55" s="1"/>
      <c r="GSM55" s="1"/>
      <c r="GSN55" s="1"/>
      <c r="GSO55" s="1"/>
      <c r="GSP55" s="1"/>
      <c r="GSQ55" s="1"/>
      <c r="GSR55" s="1"/>
      <c r="GSS55" s="1"/>
      <c r="GST55" s="1"/>
      <c r="GSU55" s="1"/>
      <c r="GSV55" s="1"/>
      <c r="GSW55" s="1"/>
      <c r="GSX55" s="1"/>
      <c r="GSY55" s="1"/>
      <c r="GSZ55" s="1"/>
      <c r="GTA55" s="1"/>
      <c r="GTB55" s="1"/>
      <c r="GTC55" s="1"/>
      <c r="GTD55" s="1"/>
      <c r="GTE55" s="1"/>
      <c r="GTF55" s="1"/>
      <c r="GTG55" s="1"/>
      <c r="GTH55" s="1"/>
      <c r="GTI55" s="1"/>
      <c r="GTJ55" s="1"/>
      <c r="GTK55" s="1"/>
      <c r="GTL55" s="1"/>
      <c r="GTM55" s="1"/>
      <c r="GTN55" s="1"/>
      <c r="GTO55" s="1"/>
      <c r="GTP55" s="1"/>
      <c r="GTQ55" s="1"/>
      <c r="GTR55" s="1"/>
      <c r="GTS55" s="1"/>
      <c r="GTT55" s="1"/>
      <c r="GTU55" s="1"/>
      <c r="GTV55" s="1"/>
      <c r="GTW55" s="1"/>
      <c r="GTX55" s="1"/>
      <c r="GTY55" s="1"/>
      <c r="GTZ55" s="1"/>
      <c r="GUA55" s="1"/>
      <c r="GUB55" s="1"/>
      <c r="GUC55" s="1"/>
      <c r="GUD55" s="1"/>
      <c r="GUE55" s="1"/>
      <c r="GUF55" s="1"/>
      <c r="GUG55" s="1"/>
      <c r="GUH55" s="1"/>
      <c r="GUI55" s="1"/>
      <c r="GUJ55" s="1"/>
      <c r="GUK55" s="1"/>
      <c r="GUL55" s="1"/>
      <c r="GUM55" s="1"/>
      <c r="GUN55" s="1"/>
      <c r="GUO55" s="1"/>
      <c r="GUP55" s="1"/>
      <c r="GUQ55" s="1"/>
      <c r="GUR55" s="1"/>
      <c r="GUS55" s="1"/>
      <c r="GUT55" s="1"/>
      <c r="GUU55" s="1"/>
      <c r="GUV55" s="1"/>
      <c r="GUW55" s="1"/>
      <c r="GUX55" s="1"/>
      <c r="GUY55" s="1"/>
      <c r="GUZ55" s="1"/>
      <c r="GVA55" s="1"/>
      <c r="GVB55" s="1"/>
      <c r="GVC55" s="1"/>
      <c r="GVD55" s="1"/>
      <c r="GVE55" s="1"/>
      <c r="GVF55" s="1"/>
      <c r="GVG55" s="1"/>
      <c r="GVH55" s="1"/>
      <c r="GVI55" s="1"/>
      <c r="GVJ55" s="1"/>
      <c r="GVK55" s="1"/>
      <c r="GVL55" s="1"/>
      <c r="GVM55" s="1"/>
      <c r="GVN55" s="1"/>
      <c r="GVO55" s="1"/>
      <c r="GVP55" s="1"/>
      <c r="GVQ55" s="1"/>
      <c r="GVR55" s="1"/>
      <c r="GVS55" s="1"/>
      <c r="GVT55" s="1"/>
      <c r="GVU55" s="1"/>
      <c r="GVV55" s="1"/>
      <c r="GVW55" s="1"/>
      <c r="GVX55" s="1"/>
      <c r="GVY55" s="1"/>
      <c r="GVZ55" s="1"/>
      <c r="GWA55" s="1"/>
      <c r="GWB55" s="1"/>
      <c r="GWC55" s="1"/>
      <c r="GWD55" s="1"/>
      <c r="GWE55" s="1"/>
      <c r="GWF55" s="1"/>
      <c r="GWG55" s="1"/>
      <c r="GWH55" s="1"/>
      <c r="GWI55" s="1"/>
      <c r="GWJ55" s="1"/>
      <c r="GWK55" s="1"/>
      <c r="GWL55" s="1"/>
      <c r="GWM55" s="1"/>
      <c r="GWN55" s="1"/>
      <c r="GWO55" s="1"/>
      <c r="GWP55" s="1"/>
      <c r="GWQ55" s="1"/>
      <c r="GWR55" s="1"/>
      <c r="GWS55" s="1"/>
      <c r="GWT55" s="1"/>
      <c r="GWU55" s="1"/>
      <c r="GWV55" s="1"/>
      <c r="GWW55" s="1"/>
      <c r="GWX55" s="1"/>
      <c r="GWY55" s="1"/>
      <c r="GWZ55" s="1"/>
      <c r="GXA55" s="1"/>
      <c r="GXB55" s="1"/>
      <c r="GXC55" s="1"/>
      <c r="GXD55" s="1"/>
      <c r="GXE55" s="1"/>
      <c r="GXF55" s="1"/>
      <c r="GXG55" s="1"/>
      <c r="GXH55" s="1"/>
      <c r="GXI55" s="1"/>
      <c r="GXJ55" s="1"/>
      <c r="GXK55" s="1"/>
      <c r="GXL55" s="1"/>
      <c r="GXM55" s="1"/>
      <c r="GXN55" s="1"/>
      <c r="GXO55" s="1"/>
      <c r="GXP55" s="1"/>
      <c r="GXQ55" s="1"/>
      <c r="GXR55" s="1"/>
      <c r="GXS55" s="1"/>
      <c r="GXT55" s="1"/>
      <c r="GXU55" s="1"/>
      <c r="GXV55" s="1"/>
      <c r="GXW55" s="1"/>
      <c r="GXX55" s="1"/>
      <c r="GXY55" s="1"/>
      <c r="GXZ55" s="1"/>
      <c r="GYA55" s="1"/>
      <c r="GYB55" s="1"/>
      <c r="GYC55" s="1"/>
      <c r="GYD55" s="1"/>
      <c r="GYE55" s="1"/>
      <c r="GYF55" s="1"/>
      <c r="GYG55" s="1"/>
      <c r="GYH55" s="1"/>
      <c r="GYI55" s="1"/>
      <c r="GYJ55" s="1"/>
      <c r="GYK55" s="1"/>
      <c r="GYL55" s="1"/>
      <c r="GYM55" s="1"/>
      <c r="GYN55" s="1"/>
      <c r="GYO55" s="1"/>
      <c r="GYP55" s="1"/>
      <c r="GYQ55" s="1"/>
      <c r="GYR55" s="1"/>
      <c r="GYS55" s="1"/>
      <c r="GYT55" s="1"/>
      <c r="GYU55" s="1"/>
      <c r="GYV55" s="1"/>
      <c r="GYW55" s="1"/>
      <c r="GYX55" s="1"/>
      <c r="GYY55" s="1"/>
      <c r="GYZ55" s="1"/>
      <c r="GZA55" s="1"/>
      <c r="GZB55" s="1"/>
      <c r="GZC55" s="1"/>
      <c r="GZD55" s="1"/>
      <c r="GZE55" s="1"/>
      <c r="GZF55" s="1"/>
      <c r="GZG55" s="1"/>
      <c r="GZH55" s="1"/>
      <c r="GZI55" s="1"/>
      <c r="GZJ55" s="1"/>
      <c r="GZK55" s="1"/>
      <c r="GZL55" s="1"/>
      <c r="GZM55" s="1"/>
      <c r="GZN55" s="1"/>
      <c r="GZO55" s="1"/>
      <c r="GZP55" s="1"/>
      <c r="GZQ55" s="1"/>
      <c r="GZR55" s="1"/>
      <c r="GZS55" s="1"/>
      <c r="GZT55" s="1"/>
      <c r="GZU55" s="1"/>
      <c r="GZV55" s="1"/>
      <c r="GZW55" s="1"/>
      <c r="GZX55" s="1"/>
      <c r="GZY55" s="1"/>
      <c r="GZZ55" s="1"/>
      <c r="HAA55" s="1"/>
      <c r="HAB55" s="1"/>
      <c r="HAC55" s="1"/>
      <c r="HAD55" s="1"/>
      <c r="HAE55" s="1"/>
      <c r="HAF55" s="1"/>
      <c r="HAG55" s="1"/>
      <c r="HAH55" s="1"/>
      <c r="HAI55" s="1"/>
      <c r="HAJ55" s="1"/>
      <c r="HAK55" s="1"/>
      <c r="HAL55" s="1"/>
      <c r="HAM55" s="1"/>
      <c r="HAN55" s="1"/>
      <c r="HAO55" s="1"/>
      <c r="HAP55" s="1"/>
      <c r="HAQ55" s="1"/>
      <c r="HAR55" s="1"/>
      <c r="HAS55" s="1"/>
      <c r="HAT55" s="1"/>
      <c r="HAU55" s="1"/>
      <c r="HAV55" s="1"/>
      <c r="HAW55" s="1"/>
      <c r="HAX55" s="1"/>
      <c r="HAY55" s="1"/>
      <c r="HAZ55" s="1"/>
      <c r="HBA55" s="1"/>
      <c r="HBB55" s="1"/>
      <c r="HBC55" s="1"/>
      <c r="HBD55" s="1"/>
      <c r="HBE55" s="1"/>
      <c r="HBF55" s="1"/>
      <c r="HBG55" s="1"/>
      <c r="HBH55" s="1"/>
      <c r="HBI55" s="1"/>
      <c r="HBJ55" s="1"/>
      <c r="HBK55" s="1"/>
      <c r="HBL55" s="1"/>
      <c r="HBM55" s="1"/>
      <c r="HBN55" s="1"/>
      <c r="HBO55" s="1"/>
      <c r="HBP55" s="1"/>
      <c r="HBQ55" s="1"/>
      <c r="HBR55" s="1"/>
      <c r="HBS55" s="1"/>
      <c r="HBT55" s="1"/>
      <c r="HBU55" s="1"/>
      <c r="HBV55" s="1"/>
      <c r="HBW55" s="1"/>
      <c r="HBX55" s="1"/>
      <c r="HBY55" s="1"/>
      <c r="HBZ55" s="1"/>
      <c r="HCA55" s="1"/>
      <c r="HCB55" s="1"/>
      <c r="HCC55" s="1"/>
      <c r="HCD55" s="1"/>
      <c r="HCE55" s="1"/>
      <c r="HCF55" s="1"/>
      <c r="HCG55" s="1"/>
      <c r="HCH55" s="1"/>
      <c r="HCI55" s="1"/>
      <c r="HCJ55" s="1"/>
      <c r="HCK55" s="1"/>
      <c r="HCL55" s="1"/>
      <c r="HCM55" s="1"/>
      <c r="HCN55" s="1"/>
      <c r="HCO55" s="1"/>
      <c r="HCP55" s="1"/>
      <c r="HCQ55" s="1"/>
      <c r="HCR55" s="1"/>
      <c r="HCS55" s="1"/>
      <c r="HCT55" s="1"/>
      <c r="HCU55" s="1"/>
      <c r="HCV55" s="1"/>
      <c r="HCW55" s="1"/>
      <c r="HCX55" s="1"/>
      <c r="HCY55" s="1"/>
      <c r="HCZ55" s="1"/>
      <c r="HDA55" s="1"/>
      <c r="HDB55" s="1"/>
      <c r="HDC55" s="1"/>
      <c r="HDD55" s="1"/>
      <c r="HDE55" s="1"/>
      <c r="HDF55" s="1"/>
      <c r="HDG55" s="1"/>
      <c r="HDH55" s="1"/>
      <c r="HDI55" s="1"/>
      <c r="HDJ55" s="1"/>
      <c r="HDK55" s="1"/>
      <c r="HDL55" s="1"/>
      <c r="HDM55" s="1"/>
      <c r="HDN55" s="1"/>
      <c r="HDO55" s="1"/>
      <c r="HDP55" s="1"/>
      <c r="HDQ55" s="1"/>
      <c r="HDR55" s="1"/>
      <c r="HDS55" s="1"/>
      <c r="HDT55" s="1"/>
      <c r="HDU55" s="1"/>
      <c r="HDV55" s="1"/>
      <c r="HDW55" s="1"/>
      <c r="HDX55" s="1"/>
      <c r="HDY55" s="1"/>
      <c r="HDZ55" s="1"/>
      <c r="HEA55" s="1"/>
      <c r="HEB55" s="1"/>
      <c r="HEC55" s="1"/>
      <c r="HED55" s="1"/>
      <c r="HEE55" s="1"/>
      <c r="HEF55" s="1"/>
      <c r="HEG55" s="1"/>
      <c r="HEH55" s="1"/>
      <c r="HEI55" s="1"/>
      <c r="HEJ55" s="1"/>
      <c r="HEK55" s="1"/>
      <c r="HEL55" s="1"/>
      <c r="HEM55" s="1"/>
      <c r="HEN55" s="1"/>
      <c r="HEO55" s="1"/>
      <c r="HEP55" s="1"/>
      <c r="HEQ55" s="1"/>
      <c r="HER55" s="1"/>
      <c r="HES55" s="1"/>
      <c r="HET55" s="1"/>
      <c r="HEU55" s="1"/>
      <c r="HEV55" s="1"/>
      <c r="HEW55" s="1"/>
      <c r="HEX55" s="1"/>
      <c r="HEY55" s="1"/>
      <c r="HEZ55" s="1"/>
      <c r="HFA55" s="1"/>
      <c r="HFB55" s="1"/>
      <c r="HFC55" s="1"/>
      <c r="HFD55" s="1"/>
      <c r="HFE55" s="1"/>
      <c r="HFF55" s="1"/>
      <c r="HFG55" s="1"/>
      <c r="HFH55" s="1"/>
      <c r="HFI55" s="1"/>
      <c r="HFJ55" s="1"/>
      <c r="HFK55" s="1"/>
      <c r="HFL55" s="1"/>
      <c r="HFM55" s="1"/>
      <c r="HFN55" s="1"/>
      <c r="HFO55" s="1"/>
      <c r="HFP55" s="1"/>
      <c r="HFQ55" s="1"/>
      <c r="HFR55" s="1"/>
      <c r="HFS55" s="1"/>
      <c r="HFT55" s="1"/>
      <c r="HFU55" s="1"/>
      <c r="HFV55" s="1"/>
      <c r="HFW55" s="1"/>
      <c r="HFX55" s="1"/>
      <c r="HFY55" s="1"/>
      <c r="HFZ55" s="1"/>
      <c r="HGA55" s="1"/>
      <c r="HGB55" s="1"/>
      <c r="HGC55" s="1"/>
      <c r="HGD55" s="1"/>
      <c r="HGE55" s="1"/>
      <c r="HGF55" s="1"/>
      <c r="HGG55" s="1"/>
      <c r="HGH55" s="1"/>
      <c r="HGI55" s="1"/>
      <c r="HGJ55" s="1"/>
      <c r="HGK55" s="1"/>
      <c r="HGL55" s="1"/>
      <c r="HGM55" s="1"/>
      <c r="HGN55" s="1"/>
      <c r="HGO55" s="1"/>
      <c r="HGP55" s="1"/>
      <c r="HGQ55" s="1"/>
      <c r="HGR55" s="1"/>
      <c r="HGS55" s="1"/>
      <c r="HGT55" s="1"/>
      <c r="HGU55" s="1"/>
      <c r="HGV55" s="1"/>
      <c r="HGW55" s="1"/>
      <c r="HGX55" s="1"/>
      <c r="HGY55" s="1"/>
      <c r="HGZ55" s="1"/>
      <c r="HHA55" s="1"/>
      <c r="HHB55" s="1"/>
      <c r="HHC55" s="1"/>
      <c r="HHD55" s="1"/>
      <c r="HHE55" s="1"/>
      <c r="HHF55" s="1"/>
      <c r="HHG55" s="1"/>
      <c r="HHH55" s="1"/>
      <c r="HHI55" s="1"/>
      <c r="HHJ55" s="1"/>
      <c r="HHK55" s="1"/>
      <c r="HHL55" s="1"/>
      <c r="HHM55" s="1"/>
      <c r="HHN55" s="1"/>
      <c r="HHO55" s="1"/>
      <c r="HHP55" s="1"/>
      <c r="HHQ55" s="1"/>
      <c r="HHR55" s="1"/>
      <c r="HHS55" s="1"/>
      <c r="HHT55" s="1"/>
      <c r="HHU55" s="1"/>
      <c r="HHV55" s="1"/>
      <c r="HHW55" s="1"/>
      <c r="HHX55" s="1"/>
      <c r="HHY55" s="1"/>
      <c r="HHZ55" s="1"/>
      <c r="HIA55" s="1"/>
      <c r="HIB55" s="1"/>
      <c r="HIC55" s="1"/>
      <c r="HID55" s="1"/>
      <c r="HIE55" s="1"/>
      <c r="HIF55" s="1"/>
      <c r="HIG55" s="1"/>
      <c r="HIH55" s="1"/>
      <c r="HII55" s="1"/>
      <c r="HIJ55" s="1"/>
      <c r="HIK55" s="1"/>
      <c r="HIL55" s="1"/>
      <c r="HIM55" s="1"/>
      <c r="HIN55" s="1"/>
      <c r="HIO55" s="1"/>
      <c r="HIP55" s="1"/>
      <c r="HIQ55" s="1"/>
      <c r="HIR55" s="1"/>
      <c r="HIS55" s="1"/>
      <c r="HIT55" s="1"/>
      <c r="HIU55" s="1"/>
      <c r="HIV55" s="1"/>
      <c r="HIW55" s="1"/>
      <c r="HIX55" s="1"/>
      <c r="HIY55" s="1"/>
      <c r="HIZ55" s="1"/>
      <c r="HJA55" s="1"/>
      <c r="HJB55" s="1"/>
      <c r="HJC55" s="1"/>
      <c r="HJD55" s="1"/>
      <c r="HJE55" s="1"/>
      <c r="HJF55" s="1"/>
      <c r="HJG55" s="1"/>
      <c r="HJH55" s="1"/>
      <c r="HJI55" s="1"/>
      <c r="HJJ55" s="1"/>
      <c r="HJK55" s="1"/>
      <c r="HJL55" s="1"/>
      <c r="HJM55" s="1"/>
      <c r="HJN55" s="1"/>
      <c r="HJO55" s="1"/>
      <c r="HJP55" s="1"/>
      <c r="HJQ55" s="1"/>
      <c r="HJR55" s="1"/>
      <c r="HJS55" s="1"/>
      <c r="HJT55" s="1"/>
      <c r="HJU55" s="1"/>
      <c r="HJV55" s="1"/>
      <c r="HJW55" s="1"/>
      <c r="HJX55" s="1"/>
      <c r="HJY55" s="1"/>
      <c r="HJZ55" s="1"/>
      <c r="HKA55" s="1"/>
      <c r="HKB55" s="1"/>
      <c r="HKC55" s="1"/>
      <c r="HKD55" s="1"/>
      <c r="HKE55" s="1"/>
      <c r="HKF55" s="1"/>
      <c r="HKG55" s="1"/>
      <c r="HKH55" s="1"/>
      <c r="HKI55" s="1"/>
      <c r="HKJ55" s="1"/>
      <c r="HKK55" s="1"/>
      <c r="HKL55" s="1"/>
      <c r="HKM55" s="1"/>
      <c r="HKN55" s="1"/>
      <c r="HKO55" s="1"/>
      <c r="HKP55" s="1"/>
      <c r="HKQ55" s="1"/>
      <c r="HKR55" s="1"/>
      <c r="HKS55" s="1"/>
      <c r="HKT55" s="1"/>
      <c r="HKU55" s="1"/>
      <c r="HKV55" s="1"/>
      <c r="HKW55" s="1"/>
      <c r="HKX55" s="1"/>
      <c r="HKY55" s="1"/>
      <c r="HKZ55" s="1"/>
      <c r="HLA55" s="1"/>
      <c r="HLB55" s="1"/>
      <c r="HLC55" s="1"/>
      <c r="HLD55" s="1"/>
      <c r="HLE55" s="1"/>
      <c r="HLF55" s="1"/>
      <c r="HLG55" s="1"/>
      <c r="HLH55" s="1"/>
      <c r="HLI55" s="1"/>
      <c r="HLJ55" s="1"/>
      <c r="HLK55" s="1"/>
      <c r="HLL55" s="1"/>
      <c r="HLM55" s="1"/>
      <c r="HLN55" s="1"/>
      <c r="HLO55" s="1"/>
      <c r="HLP55" s="1"/>
      <c r="HLQ55" s="1"/>
      <c r="HLR55" s="1"/>
      <c r="HLS55" s="1"/>
      <c r="HLT55" s="1"/>
      <c r="HLU55" s="1"/>
      <c r="HLV55" s="1"/>
      <c r="HLW55" s="1"/>
      <c r="HLX55" s="1"/>
      <c r="HLY55" s="1"/>
      <c r="HLZ55" s="1"/>
      <c r="HMA55" s="1"/>
      <c r="HMB55" s="1"/>
      <c r="HMC55" s="1"/>
      <c r="HMD55" s="1"/>
      <c r="HME55" s="1"/>
      <c r="HMF55" s="1"/>
      <c r="HMG55" s="1"/>
      <c r="HMH55" s="1"/>
      <c r="HMI55" s="1"/>
      <c r="HMJ55" s="1"/>
      <c r="HMK55" s="1"/>
      <c r="HML55" s="1"/>
      <c r="HMM55" s="1"/>
      <c r="HMN55" s="1"/>
      <c r="HMO55" s="1"/>
      <c r="HMP55" s="1"/>
      <c r="HMQ55" s="1"/>
      <c r="HMR55" s="1"/>
      <c r="HMS55" s="1"/>
      <c r="HMT55" s="1"/>
      <c r="HMU55" s="1"/>
      <c r="HMV55" s="1"/>
      <c r="HMW55" s="1"/>
      <c r="HMX55" s="1"/>
      <c r="HMY55" s="1"/>
      <c r="HMZ55" s="1"/>
      <c r="HNA55" s="1"/>
      <c r="HNB55" s="1"/>
      <c r="HNC55" s="1"/>
      <c r="HND55" s="1"/>
      <c r="HNE55" s="1"/>
      <c r="HNF55" s="1"/>
      <c r="HNG55" s="1"/>
      <c r="HNH55" s="1"/>
      <c r="HNI55" s="1"/>
      <c r="HNJ55" s="1"/>
      <c r="HNK55" s="1"/>
      <c r="HNL55" s="1"/>
      <c r="HNM55" s="1"/>
      <c r="HNN55" s="1"/>
      <c r="HNO55" s="1"/>
      <c r="HNP55" s="1"/>
      <c r="HNQ55" s="1"/>
      <c r="HNR55" s="1"/>
      <c r="HNS55" s="1"/>
      <c r="HNT55" s="1"/>
      <c r="HNU55" s="1"/>
      <c r="HNV55" s="1"/>
      <c r="HNW55" s="1"/>
      <c r="HNX55" s="1"/>
      <c r="HNY55" s="1"/>
      <c r="HNZ55" s="1"/>
      <c r="HOA55" s="1"/>
      <c r="HOB55" s="1"/>
      <c r="HOC55" s="1"/>
      <c r="HOD55" s="1"/>
      <c r="HOE55" s="1"/>
      <c r="HOF55" s="1"/>
      <c r="HOG55" s="1"/>
      <c r="HOH55" s="1"/>
      <c r="HOI55" s="1"/>
      <c r="HOJ55" s="1"/>
      <c r="HOK55" s="1"/>
      <c r="HOL55" s="1"/>
      <c r="HOM55" s="1"/>
      <c r="HON55" s="1"/>
      <c r="HOO55" s="1"/>
      <c r="HOP55" s="1"/>
      <c r="HOQ55" s="1"/>
      <c r="HOR55" s="1"/>
      <c r="HOS55" s="1"/>
      <c r="HOT55" s="1"/>
      <c r="HOU55" s="1"/>
      <c r="HOV55" s="1"/>
      <c r="HOW55" s="1"/>
      <c r="HOX55" s="1"/>
      <c r="HOY55" s="1"/>
      <c r="HOZ55" s="1"/>
      <c r="HPA55" s="1"/>
      <c r="HPB55" s="1"/>
      <c r="HPC55" s="1"/>
      <c r="HPD55" s="1"/>
      <c r="HPE55" s="1"/>
      <c r="HPF55" s="1"/>
      <c r="HPG55" s="1"/>
      <c r="HPH55" s="1"/>
      <c r="HPI55" s="1"/>
      <c r="HPJ55" s="1"/>
      <c r="HPK55" s="1"/>
      <c r="HPL55" s="1"/>
      <c r="HPM55" s="1"/>
      <c r="HPN55" s="1"/>
      <c r="HPO55" s="1"/>
      <c r="HPP55" s="1"/>
      <c r="HPQ55" s="1"/>
      <c r="HPR55" s="1"/>
      <c r="HPS55" s="1"/>
      <c r="HPT55" s="1"/>
      <c r="HPU55" s="1"/>
      <c r="HPV55" s="1"/>
      <c r="HPW55" s="1"/>
      <c r="HPX55" s="1"/>
      <c r="HPY55" s="1"/>
      <c r="HPZ55" s="1"/>
      <c r="HQA55" s="1"/>
      <c r="HQB55" s="1"/>
      <c r="HQC55" s="1"/>
      <c r="HQD55" s="1"/>
      <c r="HQE55" s="1"/>
      <c r="HQF55" s="1"/>
      <c r="HQG55" s="1"/>
      <c r="HQH55" s="1"/>
      <c r="HQI55" s="1"/>
      <c r="HQJ55" s="1"/>
      <c r="HQK55" s="1"/>
      <c r="HQL55" s="1"/>
      <c r="HQM55" s="1"/>
      <c r="HQN55" s="1"/>
      <c r="HQO55" s="1"/>
      <c r="HQP55" s="1"/>
      <c r="HQQ55" s="1"/>
      <c r="HQR55" s="1"/>
      <c r="HQS55" s="1"/>
      <c r="HQT55" s="1"/>
      <c r="HQU55" s="1"/>
      <c r="HQV55" s="1"/>
      <c r="HQW55" s="1"/>
      <c r="HQX55" s="1"/>
      <c r="HQY55" s="1"/>
      <c r="HQZ55" s="1"/>
      <c r="HRA55" s="1"/>
      <c r="HRB55" s="1"/>
      <c r="HRC55" s="1"/>
      <c r="HRD55" s="1"/>
      <c r="HRE55" s="1"/>
      <c r="HRF55" s="1"/>
      <c r="HRG55" s="1"/>
      <c r="HRH55" s="1"/>
      <c r="HRI55" s="1"/>
      <c r="HRJ55" s="1"/>
      <c r="HRK55" s="1"/>
      <c r="HRL55" s="1"/>
      <c r="HRM55" s="1"/>
      <c r="HRN55" s="1"/>
      <c r="HRO55" s="1"/>
      <c r="HRP55" s="1"/>
      <c r="HRQ55" s="1"/>
      <c r="HRR55" s="1"/>
      <c r="HRS55" s="1"/>
      <c r="HRT55" s="1"/>
      <c r="HRU55" s="1"/>
      <c r="HRV55" s="1"/>
      <c r="HRW55" s="1"/>
      <c r="HRX55" s="1"/>
      <c r="HRY55" s="1"/>
      <c r="HRZ55" s="1"/>
      <c r="HSA55" s="1"/>
      <c r="HSB55" s="1"/>
      <c r="HSC55" s="1"/>
      <c r="HSD55" s="1"/>
      <c r="HSE55" s="1"/>
      <c r="HSF55" s="1"/>
      <c r="HSG55" s="1"/>
      <c r="HSH55" s="1"/>
      <c r="HSI55" s="1"/>
      <c r="HSJ55" s="1"/>
      <c r="HSK55" s="1"/>
      <c r="HSL55" s="1"/>
      <c r="HSM55" s="1"/>
      <c r="HSN55" s="1"/>
      <c r="HSO55" s="1"/>
      <c r="HSP55" s="1"/>
      <c r="HSQ55" s="1"/>
      <c r="HSR55" s="1"/>
      <c r="HSS55" s="1"/>
      <c r="HST55" s="1"/>
      <c r="HSU55" s="1"/>
      <c r="HSV55" s="1"/>
      <c r="HSW55" s="1"/>
      <c r="HSX55" s="1"/>
      <c r="HSY55" s="1"/>
      <c r="HSZ55" s="1"/>
      <c r="HTA55" s="1"/>
      <c r="HTB55" s="1"/>
      <c r="HTC55" s="1"/>
      <c r="HTD55" s="1"/>
      <c r="HTE55" s="1"/>
      <c r="HTF55" s="1"/>
      <c r="HTG55" s="1"/>
      <c r="HTH55" s="1"/>
      <c r="HTI55" s="1"/>
      <c r="HTJ55" s="1"/>
      <c r="HTK55" s="1"/>
    </row>
    <row r="56" spans="1:5939" s="15" customFormat="1" ht="24" x14ac:dyDescent="0.25">
      <c r="A56" s="16"/>
      <c r="B56" s="75"/>
      <c r="C56" s="34"/>
      <c r="D56" s="32" t="s">
        <v>326</v>
      </c>
      <c r="E56" s="63" t="str">
        <f>IF($D56="","",VLOOKUP($D56,'B2 Maintenance (by material)'!$C$5:$K$36,2,FALSE))</f>
        <v>Reapply (two coats)</v>
      </c>
      <c r="F56" s="64" t="str">
        <f>IF($D56="","",VLOOKUP($D56,'B2 Maintenance (by material)'!$C$5:$K$36,3,FALSE))</f>
        <v>Protective coating/decorative finish</v>
      </c>
      <c r="G56" s="78">
        <f>IF($D56="","",VLOOKUP($D56,'B2 Maintenance (by material)'!$C$5:$K$36,4,FALSE))</f>
        <v>0.17</v>
      </c>
      <c r="H56" s="96" t="str">
        <f>IF($D56="","",VLOOKUP($D56,'B2 Maintenance (by material)'!$C$5:$K$36,5,FALSE))</f>
        <v>L/m2</v>
      </c>
      <c r="I56" s="78">
        <f>IF($D56="","",VLOOKUP($D56,'B2 Maintenance (by material)'!$C$5:$K$36,6,FALSE))</f>
        <v>8</v>
      </c>
      <c r="J56" s="105" t="str">
        <f>IF($D56="","",VLOOKUP($D56,'B2 Maintenance (by material)'!$C$5:$K$36,7,FALSE))</f>
        <v>1, 8</v>
      </c>
      <c r="K56" s="80" t="str">
        <f>IF($D56="","",VLOOKUP($D56,'B2 Maintenance (by material)'!$C$5:$K$36,8,FALSE))</f>
        <v>If previously applied on the construction site and still accessible.  Based on two coats of acrylic paint.  Volume of protective coating / decorative finish is an estimate.</v>
      </c>
      <c r="L56" s="63" t="str">
        <f>IF($D56="","",VLOOKUP($D56,'B2 Maintenance (by material)'!$C$5:$K$36,9,FALSE))</f>
        <v>-</v>
      </c>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c r="AML56" s="1"/>
      <c r="AMM56" s="1"/>
      <c r="AMN56" s="1"/>
      <c r="AMO56" s="1"/>
      <c r="AMP56" s="1"/>
      <c r="AMQ56" s="1"/>
      <c r="AMR56" s="1"/>
      <c r="AMS56" s="1"/>
      <c r="AMT56" s="1"/>
      <c r="AMU56" s="1"/>
      <c r="AMV56" s="1"/>
      <c r="AMW56" s="1"/>
      <c r="AMX56" s="1"/>
      <c r="AMY56" s="1"/>
      <c r="AMZ56" s="1"/>
      <c r="ANA56" s="1"/>
      <c r="ANB56" s="1"/>
      <c r="ANC56" s="1"/>
      <c r="AND56" s="1"/>
      <c r="ANE56" s="1"/>
      <c r="ANF56" s="1"/>
      <c r="ANG56" s="1"/>
      <c r="ANH56" s="1"/>
      <c r="ANI56" s="1"/>
      <c r="ANJ56" s="1"/>
      <c r="ANK56" s="1"/>
      <c r="ANL56" s="1"/>
      <c r="ANM56" s="1"/>
      <c r="ANN56" s="1"/>
      <c r="ANO56" s="1"/>
      <c r="ANP56" s="1"/>
      <c r="ANQ56" s="1"/>
      <c r="ANR56" s="1"/>
      <c r="ANS56" s="1"/>
      <c r="ANT56" s="1"/>
      <c r="ANU56" s="1"/>
      <c r="ANV56" s="1"/>
      <c r="ANW56" s="1"/>
      <c r="ANX56" s="1"/>
      <c r="ANY56" s="1"/>
      <c r="ANZ56" s="1"/>
      <c r="AOA56" s="1"/>
      <c r="AOB56" s="1"/>
      <c r="AOC56" s="1"/>
      <c r="AOD56" s="1"/>
      <c r="AOE56" s="1"/>
      <c r="AOF56" s="1"/>
      <c r="AOG56" s="1"/>
      <c r="AOH56" s="1"/>
      <c r="AOI56" s="1"/>
      <c r="AOJ56" s="1"/>
      <c r="AOK56" s="1"/>
      <c r="AOL56" s="1"/>
      <c r="AOM56" s="1"/>
      <c r="AON56" s="1"/>
      <c r="AOO56" s="1"/>
      <c r="AOP56" s="1"/>
      <c r="AOQ56" s="1"/>
      <c r="AOR56" s="1"/>
      <c r="AOS56" s="1"/>
      <c r="AOT56" s="1"/>
      <c r="AOU56" s="1"/>
      <c r="AOV56" s="1"/>
      <c r="AOW56" s="1"/>
      <c r="AOX56" s="1"/>
      <c r="AOY56" s="1"/>
      <c r="AOZ56" s="1"/>
      <c r="APA56" s="1"/>
      <c r="APB56" s="1"/>
      <c r="APC56" s="1"/>
      <c r="APD56" s="1"/>
      <c r="APE56" s="1"/>
      <c r="APF56" s="1"/>
      <c r="APG56" s="1"/>
      <c r="APH56" s="1"/>
      <c r="API56" s="1"/>
      <c r="APJ56" s="1"/>
      <c r="APK56" s="1"/>
      <c r="APL56" s="1"/>
      <c r="APM56" s="1"/>
      <c r="APN56" s="1"/>
      <c r="APO56" s="1"/>
      <c r="APP56" s="1"/>
      <c r="APQ56" s="1"/>
      <c r="APR56" s="1"/>
      <c r="APS56" s="1"/>
      <c r="APT56" s="1"/>
      <c r="APU56" s="1"/>
      <c r="APV56" s="1"/>
      <c r="APW56" s="1"/>
      <c r="APX56" s="1"/>
      <c r="APY56" s="1"/>
      <c r="APZ56" s="1"/>
      <c r="AQA56" s="1"/>
      <c r="AQB56" s="1"/>
      <c r="AQC56" s="1"/>
      <c r="AQD56" s="1"/>
      <c r="AQE56" s="1"/>
      <c r="AQF56" s="1"/>
      <c r="AQG56" s="1"/>
      <c r="AQH56" s="1"/>
      <c r="AQI56" s="1"/>
      <c r="AQJ56" s="1"/>
      <c r="AQK56" s="1"/>
      <c r="AQL56" s="1"/>
      <c r="AQM56" s="1"/>
      <c r="AQN56" s="1"/>
      <c r="AQO56" s="1"/>
      <c r="AQP56" s="1"/>
      <c r="AQQ56" s="1"/>
      <c r="AQR56" s="1"/>
      <c r="AQS56" s="1"/>
      <c r="AQT56" s="1"/>
      <c r="AQU56" s="1"/>
      <c r="AQV56" s="1"/>
      <c r="AQW56" s="1"/>
      <c r="AQX56" s="1"/>
      <c r="AQY56" s="1"/>
      <c r="AQZ56" s="1"/>
      <c r="ARA56" s="1"/>
      <c r="ARB56" s="1"/>
      <c r="ARC56" s="1"/>
      <c r="ARD56" s="1"/>
      <c r="ARE56" s="1"/>
      <c r="ARF56" s="1"/>
      <c r="ARG56" s="1"/>
      <c r="ARH56" s="1"/>
      <c r="ARI56" s="1"/>
      <c r="ARJ56" s="1"/>
      <c r="ARK56" s="1"/>
      <c r="ARL56" s="1"/>
      <c r="ARM56" s="1"/>
      <c r="ARN56" s="1"/>
      <c r="ARO56" s="1"/>
      <c r="ARP56" s="1"/>
      <c r="ARQ56" s="1"/>
      <c r="ARR56" s="1"/>
      <c r="ARS56" s="1"/>
      <c r="ART56" s="1"/>
      <c r="ARU56" s="1"/>
      <c r="ARV56" s="1"/>
      <c r="ARW56" s="1"/>
      <c r="ARX56" s="1"/>
      <c r="ARY56" s="1"/>
      <c r="ARZ56" s="1"/>
      <c r="ASA56" s="1"/>
      <c r="ASB56" s="1"/>
      <c r="ASC56" s="1"/>
      <c r="ASD56" s="1"/>
      <c r="ASE56" s="1"/>
      <c r="ASF56" s="1"/>
      <c r="ASG56" s="1"/>
      <c r="ASH56" s="1"/>
      <c r="ASI56" s="1"/>
      <c r="ASJ56" s="1"/>
      <c r="ASK56" s="1"/>
      <c r="ASL56" s="1"/>
      <c r="ASM56" s="1"/>
      <c r="ASN56" s="1"/>
      <c r="ASO56" s="1"/>
      <c r="ASP56" s="1"/>
      <c r="ASQ56" s="1"/>
      <c r="ASR56" s="1"/>
      <c r="ASS56" s="1"/>
      <c r="AST56" s="1"/>
      <c r="ASU56" s="1"/>
      <c r="ASV56" s="1"/>
      <c r="ASW56" s="1"/>
      <c r="ASX56" s="1"/>
      <c r="ASY56" s="1"/>
      <c r="ASZ56" s="1"/>
      <c r="ATA56" s="1"/>
      <c r="ATB56" s="1"/>
      <c r="ATC56" s="1"/>
      <c r="ATD56" s="1"/>
      <c r="ATE56" s="1"/>
      <c r="ATF56" s="1"/>
      <c r="ATG56" s="1"/>
      <c r="ATH56" s="1"/>
      <c r="ATI56" s="1"/>
      <c r="ATJ56" s="1"/>
      <c r="ATK56" s="1"/>
      <c r="ATL56" s="1"/>
      <c r="ATM56" s="1"/>
      <c r="ATN56" s="1"/>
      <c r="ATO56" s="1"/>
      <c r="ATP56" s="1"/>
      <c r="ATQ56" s="1"/>
      <c r="ATR56" s="1"/>
      <c r="ATS56" s="1"/>
      <c r="ATT56" s="1"/>
      <c r="ATU56" s="1"/>
      <c r="ATV56" s="1"/>
      <c r="ATW56" s="1"/>
      <c r="ATX56" s="1"/>
      <c r="ATY56" s="1"/>
      <c r="ATZ56" s="1"/>
      <c r="AUA56" s="1"/>
      <c r="AUB56" s="1"/>
      <c r="AUC56" s="1"/>
      <c r="AUD56" s="1"/>
      <c r="AUE56" s="1"/>
      <c r="AUF56" s="1"/>
      <c r="AUG56" s="1"/>
      <c r="AUH56" s="1"/>
      <c r="AUI56" s="1"/>
      <c r="AUJ56" s="1"/>
      <c r="AUK56" s="1"/>
      <c r="AUL56" s="1"/>
      <c r="AUM56" s="1"/>
      <c r="AUN56" s="1"/>
      <c r="AUO56" s="1"/>
      <c r="AUP56" s="1"/>
      <c r="AUQ56" s="1"/>
      <c r="AUR56" s="1"/>
      <c r="AUS56" s="1"/>
      <c r="AUT56" s="1"/>
      <c r="AUU56" s="1"/>
      <c r="AUV56" s="1"/>
      <c r="AUW56" s="1"/>
      <c r="AUX56" s="1"/>
      <c r="AUY56" s="1"/>
      <c r="AUZ56" s="1"/>
      <c r="AVA56" s="1"/>
      <c r="AVB56" s="1"/>
      <c r="AVC56" s="1"/>
      <c r="AVD56" s="1"/>
      <c r="AVE56" s="1"/>
      <c r="AVF56" s="1"/>
      <c r="AVG56" s="1"/>
      <c r="AVH56" s="1"/>
      <c r="AVI56" s="1"/>
      <c r="AVJ56" s="1"/>
      <c r="AVK56" s="1"/>
      <c r="AVL56" s="1"/>
      <c r="AVM56" s="1"/>
      <c r="AVN56" s="1"/>
      <c r="AVO56" s="1"/>
      <c r="AVP56" s="1"/>
      <c r="AVQ56" s="1"/>
      <c r="AVR56" s="1"/>
      <c r="AVS56" s="1"/>
      <c r="AVT56" s="1"/>
      <c r="AVU56" s="1"/>
      <c r="AVV56" s="1"/>
      <c r="AVW56" s="1"/>
      <c r="AVX56" s="1"/>
      <c r="AVY56" s="1"/>
      <c r="AVZ56" s="1"/>
      <c r="AWA56" s="1"/>
      <c r="AWB56" s="1"/>
      <c r="AWC56" s="1"/>
      <c r="AWD56" s="1"/>
      <c r="AWE56" s="1"/>
      <c r="AWF56" s="1"/>
      <c r="AWG56" s="1"/>
      <c r="AWH56" s="1"/>
      <c r="AWI56" s="1"/>
      <c r="AWJ56" s="1"/>
      <c r="AWK56" s="1"/>
      <c r="AWL56" s="1"/>
      <c r="AWM56" s="1"/>
      <c r="AWN56" s="1"/>
      <c r="AWO56" s="1"/>
      <c r="AWP56" s="1"/>
      <c r="AWQ56" s="1"/>
      <c r="AWR56" s="1"/>
      <c r="AWS56" s="1"/>
      <c r="AWT56" s="1"/>
      <c r="AWU56" s="1"/>
      <c r="AWV56" s="1"/>
      <c r="AWW56" s="1"/>
      <c r="AWX56" s="1"/>
      <c r="AWY56" s="1"/>
      <c r="AWZ56" s="1"/>
      <c r="AXA56" s="1"/>
      <c r="AXB56" s="1"/>
      <c r="AXC56" s="1"/>
      <c r="AXD56" s="1"/>
      <c r="AXE56" s="1"/>
      <c r="AXF56" s="1"/>
      <c r="AXG56" s="1"/>
      <c r="AXH56" s="1"/>
      <c r="AXI56" s="1"/>
      <c r="AXJ56" s="1"/>
      <c r="AXK56" s="1"/>
      <c r="AXL56" s="1"/>
      <c r="AXM56" s="1"/>
      <c r="AXN56" s="1"/>
      <c r="AXO56" s="1"/>
      <c r="AXP56" s="1"/>
      <c r="AXQ56" s="1"/>
      <c r="AXR56" s="1"/>
      <c r="AXS56" s="1"/>
      <c r="AXT56" s="1"/>
      <c r="AXU56" s="1"/>
      <c r="AXV56" s="1"/>
      <c r="AXW56" s="1"/>
      <c r="AXX56" s="1"/>
      <c r="AXY56" s="1"/>
      <c r="AXZ56" s="1"/>
      <c r="AYA56" s="1"/>
      <c r="AYB56" s="1"/>
      <c r="AYC56" s="1"/>
      <c r="AYD56" s="1"/>
      <c r="AYE56" s="1"/>
      <c r="AYF56" s="1"/>
      <c r="AYG56" s="1"/>
      <c r="AYH56" s="1"/>
      <c r="AYI56" s="1"/>
      <c r="AYJ56" s="1"/>
      <c r="AYK56" s="1"/>
      <c r="AYL56" s="1"/>
      <c r="AYM56" s="1"/>
      <c r="AYN56" s="1"/>
      <c r="AYO56" s="1"/>
      <c r="AYP56" s="1"/>
      <c r="AYQ56" s="1"/>
      <c r="AYR56" s="1"/>
      <c r="AYS56" s="1"/>
      <c r="AYT56" s="1"/>
      <c r="AYU56" s="1"/>
      <c r="AYV56" s="1"/>
      <c r="AYW56" s="1"/>
      <c r="AYX56" s="1"/>
      <c r="AYY56" s="1"/>
      <c r="AYZ56" s="1"/>
      <c r="AZA56" s="1"/>
      <c r="AZB56" s="1"/>
      <c r="AZC56" s="1"/>
      <c r="AZD56" s="1"/>
      <c r="AZE56" s="1"/>
      <c r="AZF56" s="1"/>
      <c r="AZG56" s="1"/>
      <c r="AZH56" s="1"/>
      <c r="AZI56" s="1"/>
      <c r="AZJ56" s="1"/>
      <c r="AZK56" s="1"/>
      <c r="AZL56" s="1"/>
      <c r="AZM56" s="1"/>
      <c r="AZN56" s="1"/>
      <c r="AZO56" s="1"/>
      <c r="AZP56" s="1"/>
      <c r="AZQ56" s="1"/>
      <c r="AZR56" s="1"/>
      <c r="AZS56" s="1"/>
      <c r="AZT56" s="1"/>
      <c r="AZU56" s="1"/>
      <c r="AZV56" s="1"/>
      <c r="AZW56" s="1"/>
      <c r="AZX56" s="1"/>
      <c r="AZY56" s="1"/>
      <c r="AZZ56" s="1"/>
      <c r="BAA56" s="1"/>
      <c r="BAB56" s="1"/>
      <c r="BAC56" s="1"/>
      <c r="BAD56" s="1"/>
      <c r="BAE56" s="1"/>
      <c r="BAF56" s="1"/>
      <c r="BAG56" s="1"/>
      <c r="BAH56" s="1"/>
      <c r="BAI56" s="1"/>
      <c r="BAJ56" s="1"/>
      <c r="BAK56" s="1"/>
      <c r="BAL56" s="1"/>
      <c r="BAM56" s="1"/>
      <c r="BAN56" s="1"/>
      <c r="BAO56" s="1"/>
      <c r="BAP56" s="1"/>
      <c r="BAQ56" s="1"/>
      <c r="BAR56" s="1"/>
      <c r="BAS56" s="1"/>
      <c r="BAT56" s="1"/>
      <c r="BAU56" s="1"/>
      <c r="BAV56" s="1"/>
      <c r="BAW56" s="1"/>
      <c r="BAX56" s="1"/>
      <c r="BAY56" s="1"/>
      <c r="BAZ56" s="1"/>
      <c r="BBA56" s="1"/>
      <c r="BBB56" s="1"/>
      <c r="BBC56" s="1"/>
      <c r="BBD56" s="1"/>
      <c r="BBE56" s="1"/>
      <c r="BBF56" s="1"/>
      <c r="BBG56" s="1"/>
      <c r="BBH56" s="1"/>
      <c r="BBI56" s="1"/>
      <c r="BBJ56" s="1"/>
      <c r="BBK56" s="1"/>
      <c r="BBL56" s="1"/>
      <c r="BBM56" s="1"/>
      <c r="BBN56" s="1"/>
      <c r="BBO56" s="1"/>
      <c r="BBP56" s="1"/>
      <c r="BBQ56" s="1"/>
      <c r="BBR56" s="1"/>
      <c r="BBS56" s="1"/>
      <c r="BBT56" s="1"/>
      <c r="BBU56" s="1"/>
      <c r="BBV56" s="1"/>
      <c r="BBW56" s="1"/>
      <c r="BBX56" s="1"/>
      <c r="BBY56" s="1"/>
      <c r="BBZ56" s="1"/>
      <c r="BCA56" s="1"/>
      <c r="BCB56" s="1"/>
      <c r="BCC56" s="1"/>
      <c r="BCD56" s="1"/>
      <c r="BCE56" s="1"/>
      <c r="BCF56" s="1"/>
      <c r="BCG56" s="1"/>
      <c r="BCH56" s="1"/>
      <c r="BCI56" s="1"/>
      <c r="BCJ56" s="1"/>
      <c r="BCK56" s="1"/>
      <c r="BCL56" s="1"/>
      <c r="BCM56" s="1"/>
      <c r="BCN56" s="1"/>
      <c r="BCO56" s="1"/>
      <c r="BCP56" s="1"/>
      <c r="BCQ56" s="1"/>
      <c r="BCR56" s="1"/>
      <c r="BCS56" s="1"/>
      <c r="BCT56" s="1"/>
      <c r="BCU56" s="1"/>
      <c r="BCV56" s="1"/>
      <c r="BCW56" s="1"/>
      <c r="BCX56" s="1"/>
      <c r="BCY56" s="1"/>
      <c r="BCZ56" s="1"/>
      <c r="BDA56" s="1"/>
      <c r="BDB56" s="1"/>
      <c r="BDC56" s="1"/>
      <c r="BDD56" s="1"/>
      <c r="BDE56" s="1"/>
      <c r="BDF56" s="1"/>
      <c r="BDG56" s="1"/>
      <c r="BDH56" s="1"/>
      <c r="BDI56" s="1"/>
      <c r="BDJ56" s="1"/>
      <c r="BDK56" s="1"/>
      <c r="BDL56" s="1"/>
      <c r="BDM56" s="1"/>
      <c r="BDN56" s="1"/>
      <c r="BDO56" s="1"/>
      <c r="BDP56" s="1"/>
      <c r="BDQ56" s="1"/>
      <c r="BDR56" s="1"/>
      <c r="BDS56" s="1"/>
      <c r="BDT56" s="1"/>
      <c r="BDU56" s="1"/>
      <c r="BDV56" s="1"/>
      <c r="BDW56" s="1"/>
      <c r="BDX56" s="1"/>
      <c r="BDY56" s="1"/>
      <c r="BDZ56" s="1"/>
      <c r="BEA56" s="1"/>
      <c r="BEB56" s="1"/>
      <c r="BEC56" s="1"/>
      <c r="BED56" s="1"/>
      <c r="BEE56" s="1"/>
      <c r="BEF56" s="1"/>
      <c r="BEG56" s="1"/>
      <c r="BEH56" s="1"/>
      <c r="BEI56" s="1"/>
      <c r="BEJ56" s="1"/>
      <c r="BEK56" s="1"/>
      <c r="BEL56" s="1"/>
      <c r="BEM56" s="1"/>
      <c r="BEN56" s="1"/>
      <c r="BEO56" s="1"/>
      <c r="BEP56" s="1"/>
      <c r="BEQ56" s="1"/>
      <c r="BER56" s="1"/>
      <c r="BES56" s="1"/>
      <c r="BET56" s="1"/>
      <c r="BEU56" s="1"/>
      <c r="BEV56" s="1"/>
      <c r="BEW56" s="1"/>
      <c r="BEX56" s="1"/>
      <c r="BEY56" s="1"/>
      <c r="BEZ56" s="1"/>
      <c r="BFA56" s="1"/>
      <c r="BFB56" s="1"/>
      <c r="BFC56" s="1"/>
      <c r="BFD56" s="1"/>
      <c r="BFE56" s="1"/>
      <c r="BFF56" s="1"/>
      <c r="BFG56" s="1"/>
      <c r="BFH56" s="1"/>
      <c r="BFI56" s="1"/>
      <c r="BFJ56" s="1"/>
      <c r="BFK56" s="1"/>
      <c r="BFL56" s="1"/>
      <c r="BFM56" s="1"/>
      <c r="BFN56" s="1"/>
      <c r="BFO56" s="1"/>
      <c r="BFP56" s="1"/>
      <c r="BFQ56" s="1"/>
      <c r="BFR56" s="1"/>
      <c r="BFS56" s="1"/>
      <c r="BFT56" s="1"/>
      <c r="BFU56" s="1"/>
      <c r="BFV56" s="1"/>
      <c r="BFW56" s="1"/>
      <c r="BFX56" s="1"/>
      <c r="BFY56" s="1"/>
      <c r="BFZ56" s="1"/>
      <c r="BGA56" s="1"/>
      <c r="BGB56" s="1"/>
      <c r="BGC56" s="1"/>
      <c r="BGD56" s="1"/>
      <c r="BGE56" s="1"/>
      <c r="BGF56" s="1"/>
      <c r="BGG56" s="1"/>
      <c r="BGH56" s="1"/>
      <c r="BGI56" s="1"/>
      <c r="BGJ56" s="1"/>
      <c r="BGK56" s="1"/>
      <c r="BGL56" s="1"/>
      <c r="BGM56" s="1"/>
      <c r="BGN56" s="1"/>
      <c r="BGO56" s="1"/>
      <c r="BGP56" s="1"/>
      <c r="BGQ56" s="1"/>
      <c r="BGR56" s="1"/>
      <c r="BGS56" s="1"/>
      <c r="BGT56" s="1"/>
      <c r="BGU56" s="1"/>
      <c r="BGV56" s="1"/>
      <c r="BGW56" s="1"/>
      <c r="BGX56" s="1"/>
      <c r="BGY56" s="1"/>
      <c r="BGZ56" s="1"/>
      <c r="BHA56" s="1"/>
      <c r="BHB56" s="1"/>
      <c r="BHC56" s="1"/>
      <c r="BHD56" s="1"/>
      <c r="BHE56" s="1"/>
      <c r="BHF56" s="1"/>
      <c r="BHG56" s="1"/>
      <c r="BHH56" s="1"/>
      <c r="BHI56" s="1"/>
      <c r="BHJ56" s="1"/>
      <c r="BHK56" s="1"/>
      <c r="BHL56" s="1"/>
      <c r="BHM56" s="1"/>
      <c r="BHN56" s="1"/>
      <c r="BHO56" s="1"/>
      <c r="BHP56" s="1"/>
      <c r="BHQ56" s="1"/>
      <c r="BHR56" s="1"/>
      <c r="BHS56" s="1"/>
      <c r="BHT56" s="1"/>
      <c r="BHU56" s="1"/>
      <c r="BHV56" s="1"/>
      <c r="BHW56" s="1"/>
      <c r="BHX56" s="1"/>
      <c r="BHY56" s="1"/>
      <c r="BHZ56" s="1"/>
      <c r="BIA56" s="1"/>
      <c r="BIB56" s="1"/>
      <c r="BIC56" s="1"/>
      <c r="BID56" s="1"/>
      <c r="BIE56" s="1"/>
      <c r="BIF56" s="1"/>
      <c r="BIG56" s="1"/>
      <c r="BIH56" s="1"/>
      <c r="BII56" s="1"/>
      <c r="BIJ56" s="1"/>
      <c r="BIK56" s="1"/>
      <c r="BIL56" s="1"/>
      <c r="BIM56" s="1"/>
      <c r="BIN56" s="1"/>
      <c r="BIO56" s="1"/>
      <c r="BIP56" s="1"/>
      <c r="BIQ56" s="1"/>
      <c r="BIR56" s="1"/>
      <c r="BIS56" s="1"/>
      <c r="BIT56" s="1"/>
      <c r="BIU56" s="1"/>
      <c r="BIV56" s="1"/>
      <c r="BIW56" s="1"/>
      <c r="BIX56" s="1"/>
      <c r="BIY56" s="1"/>
      <c r="BIZ56" s="1"/>
      <c r="BJA56" s="1"/>
      <c r="BJB56" s="1"/>
      <c r="BJC56" s="1"/>
      <c r="BJD56" s="1"/>
      <c r="BJE56" s="1"/>
      <c r="BJF56" s="1"/>
      <c r="BJG56" s="1"/>
      <c r="BJH56" s="1"/>
      <c r="BJI56" s="1"/>
      <c r="BJJ56" s="1"/>
      <c r="BJK56" s="1"/>
      <c r="BJL56" s="1"/>
      <c r="BJM56" s="1"/>
      <c r="BJN56" s="1"/>
      <c r="BJO56" s="1"/>
      <c r="BJP56" s="1"/>
      <c r="BJQ56" s="1"/>
      <c r="BJR56" s="1"/>
      <c r="BJS56" s="1"/>
      <c r="BJT56" s="1"/>
      <c r="BJU56" s="1"/>
      <c r="BJV56" s="1"/>
      <c r="BJW56" s="1"/>
      <c r="BJX56" s="1"/>
      <c r="BJY56" s="1"/>
      <c r="BJZ56" s="1"/>
      <c r="BKA56" s="1"/>
      <c r="BKB56" s="1"/>
      <c r="BKC56" s="1"/>
      <c r="BKD56" s="1"/>
      <c r="BKE56" s="1"/>
      <c r="BKF56" s="1"/>
      <c r="BKG56" s="1"/>
      <c r="BKH56" s="1"/>
      <c r="BKI56" s="1"/>
      <c r="BKJ56" s="1"/>
      <c r="BKK56" s="1"/>
      <c r="BKL56" s="1"/>
      <c r="BKM56" s="1"/>
      <c r="BKN56" s="1"/>
      <c r="BKO56" s="1"/>
      <c r="BKP56" s="1"/>
      <c r="BKQ56" s="1"/>
      <c r="BKR56" s="1"/>
      <c r="BKS56" s="1"/>
      <c r="BKT56" s="1"/>
      <c r="BKU56" s="1"/>
      <c r="BKV56" s="1"/>
      <c r="BKW56" s="1"/>
      <c r="BKX56" s="1"/>
      <c r="BKY56" s="1"/>
      <c r="BKZ56" s="1"/>
      <c r="BLA56" s="1"/>
      <c r="BLB56" s="1"/>
      <c r="BLC56" s="1"/>
      <c r="BLD56" s="1"/>
      <c r="BLE56" s="1"/>
      <c r="BLF56" s="1"/>
      <c r="BLG56" s="1"/>
      <c r="BLH56" s="1"/>
      <c r="BLI56" s="1"/>
      <c r="BLJ56" s="1"/>
      <c r="BLK56" s="1"/>
      <c r="BLL56" s="1"/>
      <c r="BLM56" s="1"/>
      <c r="BLN56" s="1"/>
      <c r="BLO56" s="1"/>
      <c r="BLP56" s="1"/>
      <c r="BLQ56" s="1"/>
      <c r="BLR56" s="1"/>
      <c r="BLS56" s="1"/>
      <c r="BLT56" s="1"/>
      <c r="BLU56" s="1"/>
      <c r="BLV56" s="1"/>
      <c r="BLW56" s="1"/>
      <c r="BLX56" s="1"/>
      <c r="BLY56" s="1"/>
      <c r="BLZ56" s="1"/>
      <c r="BMA56" s="1"/>
      <c r="BMB56" s="1"/>
      <c r="BMC56" s="1"/>
      <c r="BMD56" s="1"/>
      <c r="BME56" s="1"/>
      <c r="BMF56" s="1"/>
      <c r="BMG56" s="1"/>
      <c r="BMH56" s="1"/>
      <c r="BMI56" s="1"/>
      <c r="BMJ56" s="1"/>
      <c r="BMK56" s="1"/>
      <c r="BML56" s="1"/>
      <c r="BMM56" s="1"/>
      <c r="BMN56" s="1"/>
      <c r="BMO56" s="1"/>
      <c r="BMP56" s="1"/>
      <c r="BMQ56" s="1"/>
      <c r="BMR56" s="1"/>
      <c r="BMS56" s="1"/>
      <c r="BMT56" s="1"/>
      <c r="BMU56" s="1"/>
      <c r="BMV56" s="1"/>
      <c r="BMW56" s="1"/>
      <c r="BMX56" s="1"/>
      <c r="BMY56" s="1"/>
      <c r="BMZ56" s="1"/>
      <c r="BNA56" s="1"/>
      <c r="BNB56" s="1"/>
      <c r="BNC56" s="1"/>
      <c r="BND56" s="1"/>
      <c r="BNE56" s="1"/>
      <c r="BNF56" s="1"/>
      <c r="BNG56" s="1"/>
      <c r="BNH56" s="1"/>
      <c r="BNI56" s="1"/>
      <c r="BNJ56" s="1"/>
      <c r="BNK56" s="1"/>
      <c r="BNL56" s="1"/>
      <c r="BNM56" s="1"/>
      <c r="BNN56" s="1"/>
      <c r="BNO56" s="1"/>
      <c r="BNP56" s="1"/>
      <c r="BNQ56" s="1"/>
      <c r="BNR56" s="1"/>
      <c r="BNS56" s="1"/>
      <c r="BNT56" s="1"/>
      <c r="BNU56" s="1"/>
      <c r="BNV56" s="1"/>
      <c r="BNW56" s="1"/>
      <c r="BNX56" s="1"/>
      <c r="BNY56" s="1"/>
      <c r="BNZ56" s="1"/>
      <c r="BOA56" s="1"/>
      <c r="BOB56" s="1"/>
      <c r="BOC56" s="1"/>
      <c r="BOD56" s="1"/>
      <c r="BOE56" s="1"/>
      <c r="BOF56" s="1"/>
      <c r="BOG56" s="1"/>
      <c r="BOH56" s="1"/>
      <c r="BOI56" s="1"/>
      <c r="BOJ56" s="1"/>
      <c r="BOK56" s="1"/>
      <c r="BOL56" s="1"/>
      <c r="BOM56" s="1"/>
      <c r="BON56" s="1"/>
      <c r="BOO56" s="1"/>
      <c r="BOP56" s="1"/>
      <c r="BOQ56" s="1"/>
      <c r="BOR56" s="1"/>
      <c r="BOS56" s="1"/>
      <c r="BOT56" s="1"/>
      <c r="BOU56" s="1"/>
      <c r="BOV56" s="1"/>
      <c r="BOW56" s="1"/>
      <c r="BOX56" s="1"/>
      <c r="BOY56" s="1"/>
      <c r="BOZ56" s="1"/>
      <c r="BPA56" s="1"/>
      <c r="BPB56" s="1"/>
      <c r="BPC56" s="1"/>
      <c r="BPD56" s="1"/>
      <c r="BPE56" s="1"/>
      <c r="BPF56" s="1"/>
      <c r="BPG56" s="1"/>
      <c r="BPH56" s="1"/>
      <c r="BPI56" s="1"/>
      <c r="BPJ56" s="1"/>
      <c r="BPK56" s="1"/>
      <c r="BPL56" s="1"/>
      <c r="BPM56" s="1"/>
      <c r="BPN56" s="1"/>
      <c r="BPO56" s="1"/>
      <c r="BPP56" s="1"/>
      <c r="BPQ56" s="1"/>
      <c r="BPR56" s="1"/>
      <c r="BPS56" s="1"/>
      <c r="BPT56" s="1"/>
      <c r="BPU56" s="1"/>
      <c r="BPV56" s="1"/>
      <c r="BPW56" s="1"/>
      <c r="BPX56" s="1"/>
      <c r="BPY56" s="1"/>
      <c r="BPZ56" s="1"/>
      <c r="BQA56" s="1"/>
      <c r="BQB56" s="1"/>
      <c r="BQC56" s="1"/>
      <c r="BQD56" s="1"/>
      <c r="BQE56" s="1"/>
      <c r="BQF56" s="1"/>
      <c r="BQG56" s="1"/>
      <c r="BQH56" s="1"/>
      <c r="BQI56" s="1"/>
      <c r="BQJ56" s="1"/>
      <c r="BQK56" s="1"/>
      <c r="BQL56" s="1"/>
      <c r="BQM56" s="1"/>
      <c r="BQN56" s="1"/>
      <c r="BQO56" s="1"/>
      <c r="BQP56" s="1"/>
      <c r="BQQ56" s="1"/>
      <c r="BQR56" s="1"/>
      <c r="BQS56" s="1"/>
      <c r="BQT56" s="1"/>
      <c r="BQU56" s="1"/>
      <c r="BQV56" s="1"/>
      <c r="BQW56" s="1"/>
      <c r="BQX56" s="1"/>
      <c r="BQY56" s="1"/>
      <c r="BQZ56" s="1"/>
      <c r="BRA56" s="1"/>
      <c r="BRB56" s="1"/>
      <c r="BRC56" s="1"/>
      <c r="BRD56" s="1"/>
      <c r="BRE56" s="1"/>
      <c r="BRF56" s="1"/>
      <c r="BRG56" s="1"/>
      <c r="BRH56" s="1"/>
      <c r="BRI56" s="1"/>
      <c r="BRJ56" s="1"/>
      <c r="BRK56" s="1"/>
      <c r="BRL56" s="1"/>
      <c r="BRM56" s="1"/>
      <c r="BRN56" s="1"/>
      <c r="BRO56" s="1"/>
      <c r="BRP56" s="1"/>
      <c r="BRQ56" s="1"/>
      <c r="BRR56" s="1"/>
      <c r="BRS56" s="1"/>
      <c r="BRT56" s="1"/>
      <c r="BRU56" s="1"/>
      <c r="BRV56" s="1"/>
      <c r="BRW56" s="1"/>
      <c r="BRX56" s="1"/>
      <c r="BRY56" s="1"/>
      <c r="BRZ56" s="1"/>
      <c r="BSA56" s="1"/>
      <c r="BSB56" s="1"/>
      <c r="BSC56" s="1"/>
      <c r="BSD56" s="1"/>
      <c r="BSE56" s="1"/>
      <c r="BSF56" s="1"/>
      <c r="BSG56" s="1"/>
      <c r="BSH56" s="1"/>
      <c r="BSI56" s="1"/>
      <c r="BSJ56" s="1"/>
      <c r="BSK56" s="1"/>
      <c r="BSL56" s="1"/>
      <c r="BSM56" s="1"/>
      <c r="BSN56" s="1"/>
      <c r="BSO56" s="1"/>
      <c r="BSP56" s="1"/>
      <c r="BSQ56" s="1"/>
      <c r="BSR56" s="1"/>
      <c r="BSS56" s="1"/>
      <c r="BST56" s="1"/>
      <c r="BSU56" s="1"/>
      <c r="BSV56" s="1"/>
      <c r="BSW56" s="1"/>
      <c r="BSX56" s="1"/>
      <c r="BSY56" s="1"/>
      <c r="BSZ56" s="1"/>
      <c r="BTA56" s="1"/>
      <c r="BTB56" s="1"/>
      <c r="BTC56" s="1"/>
      <c r="BTD56" s="1"/>
      <c r="BTE56" s="1"/>
      <c r="BTF56" s="1"/>
      <c r="BTG56" s="1"/>
      <c r="BTH56" s="1"/>
      <c r="BTI56" s="1"/>
      <c r="BTJ56" s="1"/>
      <c r="BTK56" s="1"/>
      <c r="BTL56" s="1"/>
      <c r="BTM56" s="1"/>
      <c r="BTN56" s="1"/>
      <c r="BTO56" s="1"/>
      <c r="BTP56" s="1"/>
      <c r="BTQ56" s="1"/>
      <c r="BTR56" s="1"/>
      <c r="BTS56" s="1"/>
      <c r="BTT56" s="1"/>
      <c r="BTU56" s="1"/>
      <c r="BTV56" s="1"/>
      <c r="BTW56" s="1"/>
      <c r="BTX56" s="1"/>
      <c r="BTY56" s="1"/>
      <c r="BTZ56" s="1"/>
      <c r="BUA56" s="1"/>
      <c r="BUB56" s="1"/>
      <c r="BUC56" s="1"/>
      <c r="BUD56" s="1"/>
      <c r="BUE56" s="1"/>
      <c r="BUF56" s="1"/>
      <c r="BUG56" s="1"/>
      <c r="BUH56" s="1"/>
      <c r="BUI56" s="1"/>
      <c r="BUJ56" s="1"/>
      <c r="BUK56" s="1"/>
      <c r="BUL56" s="1"/>
      <c r="BUM56" s="1"/>
      <c r="BUN56" s="1"/>
      <c r="BUO56" s="1"/>
      <c r="BUP56" s="1"/>
      <c r="BUQ56" s="1"/>
      <c r="BUR56" s="1"/>
      <c r="BUS56" s="1"/>
      <c r="BUT56" s="1"/>
      <c r="BUU56" s="1"/>
      <c r="BUV56" s="1"/>
      <c r="BUW56" s="1"/>
      <c r="BUX56" s="1"/>
      <c r="BUY56" s="1"/>
      <c r="BUZ56" s="1"/>
      <c r="BVA56" s="1"/>
      <c r="BVB56" s="1"/>
      <c r="BVC56" s="1"/>
      <c r="BVD56" s="1"/>
      <c r="BVE56" s="1"/>
      <c r="BVF56" s="1"/>
      <c r="BVG56" s="1"/>
      <c r="BVH56" s="1"/>
      <c r="BVI56" s="1"/>
      <c r="BVJ56" s="1"/>
      <c r="BVK56" s="1"/>
      <c r="BVL56" s="1"/>
      <c r="BVM56" s="1"/>
      <c r="BVN56" s="1"/>
      <c r="BVO56" s="1"/>
      <c r="BVP56" s="1"/>
      <c r="BVQ56" s="1"/>
      <c r="BVR56" s="1"/>
      <c r="BVS56" s="1"/>
      <c r="BVT56" s="1"/>
      <c r="BVU56" s="1"/>
      <c r="BVV56" s="1"/>
      <c r="BVW56" s="1"/>
      <c r="BVX56" s="1"/>
      <c r="BVY56" s="1"/>
      <c r="BVZ56" s="1"/>
      <c r="BWA56" s="1"/>
      <c r="BWB56" s="1"/>
      <c r="BWC56" s="1"/>
      <c r="BWD56" s="1"/>
      <c r="BWE56" s="1"/>
      <c r="BWF56" s="1"/>
      <c r="BWG56" s="1"/>
      <c r="BWH56" s="1"/>
      <c r="BWI56" s="1"/>
      <c r="BWJ56" s="1"/>
      <c r="BWK56" s="1"/>
      <c r="BWL56" s="1"/>
      <c r="BWM56" s="1"/>
      <c r="BWN56" s="1"/>
      <c r="BWO56" s="1"/>
      <c r="BWP56" s="1"/>
      <c r="BWQ56" s="1"/>
      <c r="BWR56" s="1"/>
      <c r="BWS56" s="1"/>
      <c r="BWT56" s="1"/>
      <c r="BWU56" s="1"/>
      <c r="BWV56" s="1"/>
      <c r="BWW56" s="1"/>
      <c r="BWX56" s="1"/>
      <c r="BWY56" s="1"/>
      <c r="BWZ56" s="1"/>
      <c r="BXA56" s="1"/>
      <c r="BXB56" s="1"/>
      <c r="BXC56" s="1"/>
      <c r="BXD56" s="1"/>
      <c r="BXE56" s="1"/>
      <c r="BXF56" s="1"/>
      <c r="BXG56" s="1"/>
      <c r="BXH56" s="1"/>
      <c r="BXI56" s="1"/>
      <c r="BXJ56" s="1"/>
      <c r="BXK56" s="1"/>
      <c r="BXL56" s="1"/>
      <c r="BXM56" s="1"/>
      <c r="BXN56" s="1"/>
      <c r="BXO56" s="1"/>
      <c r="BXP56" s="1"/>
      <c r="BXQ56" s="1"/>
      <c r="BXR56" s="1"/>
      <c r="BXS56" s="1"/>
      <c r="BXT56" s="1"/>
      <c r="BXU56" s="1"/>
      <c r="BXV56" s="1"/>
      <c r="BXW56" s="1"/>
      <c r="BXX56" s="1"/>
      <c r="BXY56" s="1"/>
      <c r="BXZ56" s="1"/>
      <c r="BYA56" s="1"/>
      <c r="BYB56" s="1"/>
      <c r="BYC56" s="1"/>
      <c r="BYD56" s="1"/>
      <c r="BYE56" s="1"/>
      <c r="BYF56" s="1"/>
      <c r="BYG56" s="1"/>
      <c r="BYH56" s="1"/>
      <c r="BYI56" s="1"/>
      <c r="BYJ56" s="1"/>
      <c r="BYK56" s="1"/>
      <c r="BYL56" s="1"/>
      <c r="BYM56" s="1"/>
      <c r="BYN56" s="1"/>
      <c r="BYO56" s="1"/>
      <c r="BYP56" s="1"/>
      <c r="BYQ56" s="1"/>
      <c r="BYR56" s="1"/>
      <c r="BYS56" s="1"/>
      <c r="BYT56" s="1"/>
      <c r="BYU56" s="1"/>
      <c r="BYV56" s="1"/>
      <c r="BYW56" s="1"/>
      <c r="BYX56" s="1"/>
      <c r="BYY56" s="1"/>
      <c r="BYZ56" s="1"/>
      <c r="BZA56" s="1"/>
      <c r="BZB56" s="1"/>
      <c r="BZC56" s="1"/>
      <c r="BZD56" s="1"/>
      <c r="BZE56" s="1"/>
      <c r="BZF56" s="1"/>
      <c r="BZG56" s="1"/>
      <c r="BZH56" s="1"/>
      <c r="BZI56" s="1"/>
      <c r="BZJ56" s="1"/>
      <c r="BZK56" s="1"/>
      <c r="BZL56" s="1"/>
      <c r="BZM56" s="1"/>
      <c r="BZN56" s="1"/>
      <c r="BZO56" s="1"/>
      <c r="BZP56" s="1"/>
      <c r="BZQ56" s="1"/>
      <c r="BZR56" s="1"/>
      <c r="BZS56" s="1"/>
      <c r="BZT56" s="1"/>
      <c r="BZU56" s="1"/>
      <c r="BZV56" s="1"/>
      <c r="BZW56" s="1"/>
      <c r="BZX56" s="1"/>
      <c r="BZY56" s="1"/>
      <c r="BZZ56" s="1"/>
      <c r="CAA56" s="1"/>
      <c r="CAB56" s="1"/>
      <c r="CAC56" s="1"/>
      <c r="CAD56" s="1"/>
      <c r="CAE56" s="1"/>
      <c r="CAF56" s="1"/>
      <c r="CAG56" s="1"/>
      <c r="CAH56" s="1"/>
      <c r="CAI56" s="1"/>
      <c r="CAJ56" s="1"/>
      <c r="CAK56" s="1"/>
      <c r="CAL56" s="1"/>
      <c r="CAM56" s="1"/>
      <c r="CAN56" s="1"/>
      <c r="CAO56" s="1"/>
      <c r="CAP56" s="1"/>
      <c r="CAQ56" s="1"/>
      <c r="CAR56" s="1"/>
      <c r="CAS56" s="1"/>
      <c r="CAT56" s="1"/>
      <c r="CAU56" s="1"/>
      <c r="CAV56" s="1"/>
      <c r="CAW56" s="1"/>
      <c r="CAX56" s="1"/>
      <c r="CAY56" s="1"/>
      <c r="CAZ56" s="1"/>
      <c r="CBA56" s="1"/>
      <c r="CBB56" s="1"/>
      <c r="CBC56" s="1"/>
      <c r="CBD56" s="1"/>
      <c r="CBE56" s="1"/>
      <c r="CBF56" s="1"/>
      <c r="CBG56" s="1"/>
      <c r="CBH56" s="1"/>
      <c r="CBI56" s="1"/>
      <c r="CBJ56" s="1"/>
      <c r="CBK56" s="1"/>
      <c r="CBL56" s="1"/>
      <c r="CBM56" s="1"/>
      <c r="CBN56" s="1"/>
      <c r="CBO56" s="1"/>
      <c r="CBP56" s="1"/>
      <c r="CBQ56" s="1"/>
      <c r="CBR56" s="1"/>
      <c r="CBS56" s="1"/>
      <c r="CBT56" s="1"/>
      <c r="CBU56" s="1"/>
      <c r="CBV56" s="1"/>
      <c r="CBW56" s="1"/>
      <c r="CBX56" s="1"/>
      <c r="CBY56" s="1"/>
      <c r="CBZ56" s="1"/>
      <c r="CCA56" s="1"/>
      <c r="CCB56" s="1"/>
      <c r="CCC56" s="1"/>
      <c r="CCD56" s="1"/>
      <c r="CCE56" s="1"/>
      <c r="CCF56" s="1"/>
      <c r="CCG56" s="1"/>
      <c r="CCH56" s="1"/>
      <c r="CCI56" s="1"/>
      <c r="CCJ56" s="1"/>
      <c r="CCK56" s="1"/>
      <c r="CCL56" s="1"/>
      <c r="CCM56" s="1"/>
      <c r="CCN56" s="1"/>
      <c r="CCO56" s="1"/>
      <c r="CCP56" s="1"/>
      <c r="CCQ56" s="1"/>
      <c r="CCR56" s="1"/>
      <c r="CCS56" s="1"/>
      <c r="CCT56" s="1"/>
      <c r="CCU56" s="1"/>
      <c r="CCV56" s="1"/>
      <c r="CCW56" s="1"/>
      <c r="CCX56" s="1"/>
      <c r="CCY56" s="1"/>
      <c r="CCZ56" s="1"/>
      <c r="CDA56" s="1"/>
      <c r="CDB56" s="1"/>
      <c r="CDC56" s="1"/>
      <c r="CDD56" s="1"/>
      <c r="CDE56" s="1"/>
      <c r="CDF56" s="1"/>
      <c r="CDG56" s="1"/>
      <c r="CDH56" s="1"/>
      <c r="CDI56" s="1"/>
      <c r="CDJ56" s="1"/>
      <c r="CDK56" s="1"/>
      <c r="CDL56" s="1"/>
      <c r="CDM56" s="1"/>
      <c r="CDN56" s="1"/>
      <c r="CDO56" s="1"/>
      <c r="CDP56" s="1"/>
      <c r="CDQ56" s="1"/>
      <c r="CDR56" s="1"/>
      <c r="CDS56" s="1"/>
      <c r="CDT56" s="1"/>
      <c r="CDU56" s="1"/>
      <c r="CDV56" s="1"/>
      <c r="CDW56" s="1"/>
      <c r="CDX56" s="1"/>
      <c r="CDY56" s="1"/>
      <c r="CDZ56" s="1"/>
      <c r="CEA56" s="1"/>
      <c r="CEB56" s="1"/>
      <c r="CEC56" s="1"/>
      <c r="CED56" s="1"/>
      <c r="CEE56" s="1"/>
      <c r="CEF56" s="1"/>
      <c r="CEG56" s="1"/>
      <c r="CEH56" s="1"/>
      <c r="CEI56" s="1"/>
      <c r="CEJ56" s="1"/>
      <c r="CEK56" s="1"/>
      <c r="CEL56" s="1"/>
      <c r="CEM56" s="1"/>
      <c r="CEN56" s="1"/>
      <c r="CEO56" s="1"/>
      <c r="CEP56" s="1"/>
      <c r="CEQ56" s="1"/>
      <c r="CER56" s="1"/>
      <c r="CES56" s="1"/>
      <c r="CET56" s="1"/>
      <c r="CEU56" s="1"/>
      <c r="CEV56" s="1"/>
      <c r="CEW56" s="1"/>
      <c r="CEX56" s="1"/>
      <c r="CEY56" s="1"/>
      <c r="CEZ56" s="1"/>
      <c r="CFA56" s="1"/>
      <c r="CFB56" s="1"/>
      <c r="CFC56" s="1"/>
      <c r="CFD56" s="1"/>
      <c r="CFE56" s="1"/>
      <c r="CFF56" s="1"/>
      <c r="CFG56" s="1"/>
      <c r="CFH56" s="1"/>
      <c r="CFI56" s="1"/>
      <c r="CFJ56" s="1"/>
      <c r="CFK56" s="1"/>
      <c r="CFL56" s="1"/>
      <c r="CFM56" s="1"/>
      <c r="CFN56" s="1"/>
      <c r="CFO56" s="1"/>
      <c r="CFP56" s="1"/>
      <c r="CFQ56" s="1"/>
      <c r="CFR56" s="1"/>
      <c r="CFS56" s="1"/>
      <c r="CFT56" s="1"/>
      <c r="CFU56" s="1"/>
      <c r="CFV56" s="1"/>
      <c r="CFW56" s="1"/>
      <c r="CFX56" s="1"/>
      <c r="CFY56" s="1"/>
      <c r="CFZ56" s="1"/>
      <c r="CGA56" s="1"/>
      <c r="CGB56" s="1"/>
      <c r="CGC56" s="1"/>
      <c r="CGD56" s="1"/>
      <c r="CGE56" s="1"/>
      <c r="CGF56" s="1"/>
      <c r="CGG56" s="1"/>
      <c r="CGH56" s="1"/>
      <c r="CGI56" s="1"/>
      <c r="CGJ56" s="1"/>
      <c r="CGK56" s="1"/>
      <c r="CGL56" s="1"/>
      <c r="CGM56" s="1"/>
      <c r="CGN56" s="1"/>
      <c r="CGO56" s="1"/>
      <c r="CGP56" s="1"/>
      <c r="CGQ56" s="1"/>
      <c r="CGR56" s="1"/>
      <c r="CGS56" s="1"/>
      <c r="CGT56" s="1"/>
      <c r="CGU56" s="1"/>
      <c r="CGV56" s="1"/>
      <c r="CGW56" s="1"/>
      <c r="CGX56" s="1"/>
      <c r="CGY56" s="1"/>
      <c r="CGZ56" s="1"/>
      <c r="CHA56" s="1"/>
      <c r="CHB56" s="1"/>
      <c r="CHC56" s="1"/>
      <c r="CHD56" s="1"/>
      <c r="CHE56" s="1"/>
      <c r="CHF56" s="1"/>
      <c r="CHG56" s="1"/>
      <c r="CHH56" s="1"/>
      <c r="CHI56" s="1"/>
      <c r="CHJ56" s="1"/>
      <c r="CHK56" s="1"/>
      <c r="CHL56" s="1"/>
      <c r="CHM56" s="1"/>
      <c r="CHN56" s="1"/>
      <c r="CHO56" s="1"/>
      <c r="CHP56" s="1"/>
      <c r="CHQ56" s="1"/>
      <c r="CHR56" s="1"/>
      <c r="CHS56" s="1"/>
      <c r="CHT56" s="1"/>
      <c r="CHU56" s="1"/>
      <c r="CHV56" s="1"/>
      <c r="CHW56" s="1"/>
      <c r="CHX56" s="1"/>
      <c r="CHY56" s="1"/>
      <c r="CHZ56" s="1"/>
      <c r="CIA56" s="1"/>
      <c r="CIB56" s="1"/>
      <c r="CIC56" s="1"/>
      <c r="CID56" s="1"/>
      <c r="CIE56" s="1"/>
      <c r="CIF56" s="1"/>
      <c r="CIG56" s="1"/>
      <c r="CIH56" s="1"/>
      <c r="CII56" s="1"/>
      <c r="CIJ56" s="1"/>
      <c r="CIK56" s="1"/>
      <c r="CIL56" s="1"/>
      <c r="CIM56" s="1"/>
      <c r="CIN56" s="1"/>
      <c r="CIO56" s="1"/>
      <c r="CIP56" s="1"/>
      <c r="CIQ56" s="1"/>
      <c r="CIR56" s="1"/>
      <c r="CIS56" s="1"/>
      <c r="CIT56" s="1"/>
      <c r="CIU56" s="1"/>
      <c r="CIV56" s="1"/>
      <c r="CIW56" s="1"/>
      <c r="CIX56" s="1"/>
      <c r="CIY56" s="1"/>
      <c r="CIZ56" s="1"/>
      <c r="CJA56" s="1"/>
      <c r="CJB56" s="1"/>
      <c r="CJC56" s="1"/>
      <c r="CJD56" s="1"/>
      <c r="CJE56" s="1"/>
      <c r="CJF56" s="1"/>
      <c r="CJG56" s="1"/>
      <c r="CJH56" s="1"/>
      <c r="CJI56" s="1"/>
      <c r="CJJ56" s="1"/>
      <c r="CJK56" s="1"/>
      <c r="CJL56" s="1"/>
      <c r="CJM56" s="1"/>
      <c r="CJN56" s="1"/>
      <c r="CJO56" s="1"/>
      <c r="CJP56" s="1"/>
      <c r="CJQ56" s="1"/>
      <c r="CJR56" s="1"/>
      <c r="CJS56" s="1"/>
      <c r="CJT56" s="1"/>
      <c r="CJU56" s="1"/>
      <c r="CJV56" s="1"/>
      <c r="CJW56" s="1"/>
      <c r="CJX56" s="1"/>
      <c r="CJY56" s="1"/>
      <c r="CJZ56" s="1"/>
      <c r="CKA56" s="1"/>
      <c r="CKB56" s="1"/>
      <c r="CKC56" s="1"/>
      <c r="CKD56" s="1"/>
      <c r="CKE56" s="1"/>
      <c r="CKF56" s="1"/>
      <c r="CKG56" s="1"/>
      <c r="CKH56" s="1"/>
      <c r="CKI56" s="1"/>
      <c r="CKJ56" s="1"/>
      <c r="CKK56" s="1"/>
      <c r="CKL56" s="1"/>
      <c r="CKM56" s="1"/>
      <c r="CKN56" s="1"/>
      <c r="CKO56" s="1"/>
      <c r="CKP56" s="1"/>
      <c r="CKQ56" s="1"/>
      <c r="CKR56" s="1"/>
      <c r="CKS56" s="1"/>
      <c r="CKT56" s="1"/>
      <c r="CKU56" s="1"/>
      <c r="CKV56" s="1"/>
      <c r="CKW56" s="1"/>
      <c r="CKX56" s="1"/>
      <c r="CKY56" s="1"/>
      <c r="CKZ56" s="1"/>
      <c r="CLA56" s="1"/>
      <c r="CLB56" s="1"/>
      <c r="CLC56" s="1"/>
      <c r="CLD56" s="1"/>
      <c r="CLE56" s="1"/>
      <c r="CLF56" s="1"/>
      <c r="CLG56" s="1"/>
      <c r="CLH56" s="1"/>
      <c r="CLI56" s="1"/>
      <c r="CLJ56" s="1"/>
      <c r="CLK56" s="1"/>
      <c r="CLL56" s="1"/>
      <c r="CLM56" s="1"/>
      <c r="CLN56" s="1"/>
      <c r="CLO56" s="1"/>
      <c r="CLP56" s="1"/>
      <c r="CLQ56" s="1"/>
      <c r="CLR56" s="1"/>
      <c r="CLS56" s="1"/>
      <c r="CLT56" s="1"/>
      <c r="CLU56" s="1"/>
      <c r="CLV56" s="1"/>
      <c r="CLW56" s="1"/>
      <c r="CLX56" s="1"/>
      <c r="CLY56" s="1"/>
      <c r="CLZ56" s="1"/>
      <c r="CMA56" s="1"/>
      <c r="CMB56" s="1"/>
      <c r="CMC56" s="1"/>
      <c r="CMD56" s="1"/>
      <c r="CME56" s="1"/>
      <c r="CMF56" s="1"/>
      <c r="CMG56" s="1"/>
      <c r="CMH56" s="1"/>
      <c r="CMI56" s="1"/>
      <c r="CMJ56" s="1"/>
      <c r="CMK56" s="1"/>
      <c r="CML56" s="1"/>
      <c r="CMM56" s="1"/>
      <c r="CMN56" s="1"/>
      <c r="CMO56" s="1"/>
      <c r="CMP56" s="1"/>
      <c r="CMQ56" s="1"/>
      <c r="CMR56" s="1"/>
      <c r="CMS56" s="1"/>
      <c r="CMT56" s="1"/>
      <c r="CMU56" s="1"/>
      <c r="CMV56" s="1"/>
      <c r="CMW56" s="1"/>
      <c r="CMX56" s="1"/>
      <c r="CMY56" s="1"/>
      <c r="CMZ56" s="1"/>
      <c r="CNA56" s="1"/>
      <c r="CNB56" s="1"/>
      <c r="CNC56" s="1"/>
      <c r="CND56" s="1"/>
      <c r="CNE56" s="1"/>
      <c r="CNF56" s="1"/>
      <c r="CNG56" s="1"/>
      <c r="CNH56" s="1"/>
      <c r="CNI56" s="1"/>
      <c r="CNJ56" s="1"/>
      <c r="CNK56" s="1"/>
      <c r="CNL56" s="1"/>
      <c r="CNM56" s="1"/>
      <c r="CNN56" s="1"/>
      <c r="CNO56" s="1"/>
      <c r="CNP56" s="1"/>
      <c r="CNQ56" s="1"/>
      <c r="CNR56" s="1"/>
      <c r="CNS56" s="1"/>
      <c r="CNT56" s="1"/>
      <c r="CNU56" s="1"/>
      <c r="CNV56" s="1"/>
      <c r="CNW56" s="1"/>
      <c r="CNX56" s="1"/>
      <c r="CNY56" s="1"/>
      <c r="CNZ56" s="1"/>
      <c r="COA56" s="1"/>
      <c r="COB56" s="1"/>
      <c r="COC56" s="1"/>
      <c r="COD56" s="1"/>
      <c r="COE56" s="1"/>
      <c r="COF56" s="1"/>
      <c r="COG56" s="1"/>
      <c r="COH56" s="1"/>
      <c r="COI56" s="1"/>
      <c r="COJ56" s="1"/>
      <c r="COK56" s="1"/>
      <c r="COL56" s="1"/>
      <c r="COM56" s="1"/>
      <c r="CON56" s="1"/>
      <c r="COO56" s="1"/>
      <c r="COP56" s="1"/>
      <c r="COQ56" s="1"/>
      <c r="COR56" s="1"/>
      <c r="COS56" s="1"/>
      <c r="COT56" s="1"/>
      <c r="COU56" s="1"/>
      <c r="COV56" s="1"/>
      <c r="COW56" s="1"/>
      <c r="COX56" s="1"/>
      <c r="COY56" s="1"/>
      <c r="COZ56" s="1"/>
      <c r="CPA56" s="1"/>
      <c r="CPB56" s="1"/>
      <c r="CPC56" s="1"/>
      <c r="CPD56" s="1"/>
      <c r="CPE56" s="1"/>
      <c r="CPF56" s="1"/>
      <c r="CPG56" s="1"/>
      <c r="CPH56" s="1"/>
      <c r="CPI56" s="1"/>
      <c r="CPJ56" s="1"/>
      <c r="CPK56" s="1"/>
      <c r="CPL56" s="1"/>
      <c r="CPM56" s="1"/>
      <c r="CPN56" s="1"/>
      <c r="CPO56" s="1"/>
      <c r="CPP56" s="1"/>
      <c r="CPQ56" s="1"/>
      <c r="CPR56" s="1"/>
      <c r="CPS56" s="1"/>
      <c r="CPT56" s="1"/>
      <c r="CPU56" s="1"/>
      <c r="CPV56" s="1"/>
      <c r="CPW56" s="1"/>
      <c r="CPX56" s="1"/>
      <c r="CPY56" s="1"/>
      <c r="CPZ56" s="1"/>
      <c r="CQA56" s="1"/>
      <c r="CQB56" s="1"/>
      <c r="CQC56" s="1"/>
      <c r="CQD56" s="1"/>
      <c r="CQE56" s="1"/>
      <c r="CQF56" s="1"/>
      <c r="CQG56" s="1"/>
      <c r="CQH56" s="1"/>
      <c r="CQI56" s="1"/>
      <c r="CQJ56" s="1"/>
      <c r="CQK56" s="1"/>
      <c r="CQL56" s="1"/>
      <c r="CQM56" s="1"/>
      <c r="CQN56" s="1"/>
      <c r="CQO56" s="1"/>
      <c r="CQP56" s="1"/>
      <c r="CQQ56" s="1"/>
      <c r="CQR56" s="1"/>
      <c r="CQS56" s="1"/>
      <c r="CQT56" s="1"/>
      <c r="CQU56" s="1"/>
      <c r="CQV56" s="1"/>
      <c r="CQW56" s="1"/>
      <c r="CQX56" s="1"/>
      <c r="CQY56" s="1"/>
      <c r="CQZ56" s="1"/>
      <c r="CRA56" s="1"/>
      <c r="CRB56" s="1"/>
      <c r="CRC56" s="1"/>
      <c r="CRD56" s="1"/>
      <c r="CRE56" s="1"/>
      <c r="CRF56" s="1"/>
      <c r="CRG56" s="1"/>
      <c r="CRH56" s="1"/>
      <c r="CRI56" s="1"/>
      <c r="CRJ56" s="1"/>
      <c r="CRK56" s="1"/>
      <c r="CRL56" s="1"/>
      <c r="CRM56" s="1"/>
      <c r="CRN56" s="1"/>
      <c r="CRO56" s="1"/>
      <c r="CRP56" s="1"/>
      <c r="CRQ56" s="1"/>
      <c r="CRR56" s="1"/>
      <c r="CRS56" s="1"/>
      <c r="CRT56" s="1"/>
      <c r="CRU56" s="1"/>
      <c r="CRV56" s="1"/>
      <c r="CRW56" s="1"/>
      <c r="CRX56" s="1"/>
      <c r="CRY56" s="1"/>
      <c r="CRZ56" s="1"/>
      <c r="CSA56" s="1"/>
      <c r="CSB56" s="1"/>
      <c r="CSC56" s="1"/>
      <c r="CSD56" s="1"/>
      <c r="CSE56" s="1"/>
      <c r="CSF56" s="1"/>
      <c r="CSG56" s="1"/>
      <c r="CSH56" s="1"/>
      <c r="CSI56" s="1"/>
      <c r="CSJ56" s="1"/>
      <c r="CSK56" s="1"/>
      <c r="CSL56" s="1"/>
      <c r="CSM56" s="1"/>
      <c r="CSN56" s="1"/>
      <c r="CSO56" s="1"/>
      <c r="CSP56" s="1"/>
      <c r="CSQ56" s="1"/>
      <c r="CSR56" s="1"/>
      <c r="CSS56" s="1"/>
      <c r="CST56" s="1"/>
      <c r="CSU56" s="1"/>
      <c r="CSV56" s="1"/>
      <c r="CSW56" s="1"/>
      <c r="CSX56" s="1"/>
      <c r="CSY56" s="1"/>
      <c r="CSZ56" s="1"/>
      <c r="CTA56" s="1"/>
      <c r="CTB56" s="1"/>
      <c r="CTC56" s="1"/>
      <c r="CTD56" s="1"/>
      <c r="CTE56" s="1"/>
      <c r="CTF56" s="1"/>
      <c r="CTG56" s="1"/>
      <c r="CTH56" s="1"/>
      <c r="CTI56" s="1"/>
      <c r="CTJ56" s="1"/>
      <c r="CTK56" s="1"/>
      <c r="CTL56" s="1"/>
      <c r="CTM56" s="1"/>
      <c r="CTN56" s="1"/>
      <c r="CTO56" s="1"/>
      <c r="CTP56" s="1"/>
      <c r="CTQ56" s="1"/>
      <c r="CTR56" s="1"/>
      <c r="CTS56" s="1"/>
      <c r="CTT56" s="1"/>
      <c r="CTU56" s="1"/>
      <c r="CTV56" s="1"/>
      <c r="CTW56" s="1"/>
      <c r="CTX56" s="1"/>
      <c r="CTY56" s="1"/>
      <c r="CTZ56" s="1"/>
      <c r="CUA56" s="1"/>
      <c r="CUB56" s="1"/>
      <c r="CUC56" s="1"/>
      <c r="CUD56" s="1"/>
      <c r="CUE56" s="1"/>
      <c r="CUF56" s="1"/>
      <c r="CUG56" s="1"/>
      <c r="CUH56" s="1"/>
      <c r="CUI56" s="1"/>
      <c r="CUJ56" s="1"/>
      <c r="CUK56" s="1"/>
      <c r="CUL56" s="1"/>
      <c r="CUM56" s="1"/>
      <c r="CUN56" s="1"/>
      <c r="CUO56" s="1"/>
      <c r="CUP56" s="1"/>
      <c r="CUQ56" s="1"/>
      <c r="CUR56" s="1"/>
      <c r="CUS56" s="1"/>
      <c r="CUT56" s="1"/>
      <c r="CUU56" s="1"/>
      <c r="CUV56" s="1"/>
      <c r="CUW56" s="1"/>
      <c r="CUX56" s="1"/>
      <c r="CUY56" s="1"/>
      <c r="CUZ56" s="1"/>
      <c r="CVA56" s="1"/>
      <c r="CVB56" s="1"/>
      <c r="CVC56" s="1"/>
      <c r="CVD56" s="1"/>
      <c r="CVE56" s="1"/>
      <c r="CVF56" s="1"/>
      <c r="CVG56" s="1"/>
      <c r="CVH56" s="1"/>
      <c r="CVI56" s="1"/>
      <c r="CVJ56" s="1"/>
      <c r="CVK56" s="1"/>
      <c r="CVL56" s="1"/>
      <c r="CVM56" s="1"/>
      <c r="CVN56" s="1"/>
      <c r="CVO56" s="1"/>
      <c r="CVP56" s="1"/>
      <c r="CVQ56" s="1"/>
      <c r="CVR56" s="1"/>
      <c r="CVS56" s="1"/>
      <c r="CVT56" s="1"/>
      <c r="CVU56" s="1"/>
      <c r="CVV56" s="1"/>
      <c r="CVW56" s="1"/>
      <c r="CVX56" s="1"/>
      <c r="CVY56" s="1"/>
      <c r="CVZ56" s="1"/>
      <c r="CWA56" s="1"/>
      <c r="CWB56" s="1"/>
      <c r="CWC56" s="1"/>
      <c r="CWD56" s="1"/>
      <c r="CWE56" s="1"/>
      <c r="CWF56" s="1"/>
      <c r="CWG56" s="1"/>
      <c r="CWH56" s="1"/>
      <c r="CWI56" s="1"/>
      <c r="CWJ56" s="1"/>
      <c r="CWK56" s="1"/>
      <c r="CWL56" s="1"/>
      <c r="CWM56" s="1"/>
      <c r="CWN56" s="1"/>
      <c r="CWO56" s="1"/>
      <c r="CWP56" s="1"/>
      <c r="CWQ56" s="1"/>
      <c r="CWR56" s="1"/>
      <c r="CWS56" s="1"/>
      <c r="CWT56" s="1"/>
      <c r="CWU56" s="1"/>
      <c r="CWV56" s="1"/>
      <c r="CWW56" s="1"/>
      <c r="CWX56" s="1"/>
      <c r="CWY56" s="1"/>
      <c r="CWZ56" s="1"/>
      <c r="CXA56" s="1"/>
      <c r="CXB56" s="1"/>
      <c r="CXC56" s="1"/>
      <c r="CXD56" s="1"/>
      <c r="CXE56" s="1"/>
      <c r="CXF56" s="1"/>
      <c r="CXG56" s="1"/>
      <c r="CXH56" s="1"/>
      <c r="CXI56" s="1"/>
      <c r="CXJ56" s="1"/>
      <c r="CXK56" s="1"/>
      <c r="CXL56" s="1"/>
      <c r="CXM56" s="1"/>
      <c r="CXN56" s="1"/>
      <c r="CXO56" s="1"/>
      <c r="CXP56" s="1"/>
      <c r="CXQ56" s="1"/>
      <c r="CXR56" s="1"/>
      <c r="CXS56" s="1"/>
      <c r="CXT56" s="1"/>
      <c r="CXU56" s="1"/>
      <c r="CXV56" s="1"/>
      <c r="CXW56" s="1"/>
      <c r="CXX56" s="1"/>
      <c r="CXY56" s="1"/>
      <c r="CXZ56" s="1"/>
      <c r="CYA56" s="1"/>
      <c r="CYB56" s="1"/>
      <c r="CYC56" s="1"/>
      <c r="CYD56" s="1"/>
      <c r="CYE56" s="1"/>
      <c r="CYF56" s="1"/>
      <c r="CYG56" s="1"/>
      <c r="CYH56" s="1"/>
      <c r="CYI56" s="1"/>
      <c r="CYJ56" s="1"/>
      <c r="CYK56" s="1"/>
      <c r="CYL56" s="1"/>
      <c r="CYM56" s="1"/>
      <c r="CYN56" s="1"/>
      <c r="CYO56" s="1"/>
      <c r="CYP56" s="1"/>
      <c r="CYQ56" s="1"/>
      <c r="CYR56" s="1"/>
      <c r="CYS56" s="1"/>
      <c r="CYT56" s="1"/>
      <c r="CYU56" s="1"/>
      <c r="CYV56" s="1"/>
      <c r="CYW56" s="1"/>
      <c r="CYX56" s="1"/>
      <c r="CYY56" s="1"/>
      <c r="CYZ56" s="1"/>
      <c r="CZA56" s="1"/>
      <c r="CZB56" s="1"/>
      <c r="CZC56" s="1"/>
      <c r="CZD56" s="1"/>
      <c r="CZE56" s="1"/>
      <c r="CZF56" s="1"/>
      <c r="CZG56" s="1"/>
      <c r="CZH56" s="1"/>
      <c r="CZI56" s="1"/>
      <c r="CZJ56" s="1"/>
      <c r="CZK56" s="1"/>
      <c r="CZL56" s="1"/>
      <c r="CZM56" s="1"/>
      <c r="CZN56" s="1"/>
      <c r="CZO56" s="1"/>
      <c r="CZP56" s="1"/>
      <c r="CZQ56" s="1"/>
      <c r="CZR56" s="1"/>
      <c r="CZS56" s="1"/>
      <c r="CZT56" s="1"/>
      <c r="CZU56" s="1"/>
      <c r="CZV56" s="1"/>
      <c r="CZW56" s="1"/>
      <c r="CZX56" s="1"/>
      <c r="CZY56" s="1"/>
      <c r="CZZ56" s="1"/>
      <c r="DAA56" s="1"/>
      <c r="DAB56" s="1"/>
      <c r="DAC56" s="1"/>
      <c r="DAD56" s="1"/>
      <c r="DAE56" s="1"/>
      <c r="DAF56" s="1"/>
      <c r="DAG56" s="1"/>
      <c r="DAH56" s="1"/>
      <c r="DAI56" s="1"/>
      <c r="DAJ56" s="1"/>
      <c r="DAK56" s="1"/>
      <c r="DAL56" s="1"/>
      <c r="DAM56" s="1"/>
      <c r="DAN56" s="1"/>
      <c r="DAO56" s="1"/>
      <c r="DAP56" s="1"/>
      <c r="DAQ56" s="1"/>
      <c r="DAR56" s="1"/>
      <c r="DAS56" s="1"/>
      <c r="DAT56" s="1"/>
      <c r="DAU56" s="1"/>
      <c r="DAV56" s="1"/>
      <c r="DAW56" s="1"/>
      <c r="DAX56" s="1"/>
      <c r="DAY56" s="1"/>
      <c r="DAZ56" s="1"/>
      <c r="DBA56" s="1"/>
      <c r="DBB56" s="1"/>
      <c r="DBC56" s="1"/>
      <c r="DBD56" s="1"/>
      <c r="DBE56" s="1"/>
      <c r="DBF56" s="1"/>
      <c r="DBG56" s="1"/>
      <c r="DBH56" s="1"/>
      <c r="DBI56" s="1"/>
      <c r="DBJ56" s="1"/>
      <c r="DBK56" s="1"/>
      <c r="DBL56" s="1"/>
      <c r="DBM56" s="1"/>
      <c r="DBN56" s="1"/>
      <c r="DBO56" s="1"/>
      <c r="DBP56" s="1"/>
      <c r="DBQ56" s="1"/>
      <c r="DBR56" s="1"/>
      <c r="DBS56" s="1"/>
      <c r="DBT56" s="1"/>
      <c r="DBU56" s="1"/>
      <c r="DBV56" s="1"/>
      <c r="DBW56" s="1"/>
      <c r="DBX56" s="1"/>
      <c r="DBY56" s="1"/>
      <c r="DBZ56" s="1"/>
      <c r="DCA56" s="1"/>
      <c r="DCB56" s="1"/>
      <c r="DCC56" s="1"/>
      <c r="DCD56" s="1"/>
      <c r="DCE56" s="1"/>
      <c r="DCF56" s="1"/>
      <c r="DCG56" s="1"/>
      <c r="DCH56" s="1"/>
      <c r="DCI56" s="1"/>
      <c r="DCJ56" s="1"/>
      <c r="DCK56" s="1"/>
      <c r="DCL56" s="1"/>
      <c r="DCM56" s="1"/>
      <c r="DCN56" s="1"/>
      <c r="DCO56" s="1"/>
      <c r="DCP56" s="1"/>
      <c r="DCQ56" s="1"/>
      <c r="DCR56" s="1"/>
      <c r="DCS56" s="1"/>
      <c r="DCT56" s="1"/>
      <c r="DCU56" s="1"/>
      <c r="DCV56" s="1"/>
      <c r="DCW56" s="1"/>
      <c r="DCX56" s="1"/>
      <c r="DCY56" s="1"/>
      <c r="DCZ56" s="1"/>
      <c r="DDA56" s="1"/>
      <c r="DDB56" s="1"/>
      <c r="DDC56" s="1"/>
      <c r="DDD56" s="1"/>
      <c r="DDE56" s="1"/>
      <c r="DDF56" s="1"/>
      <c r="DDG56" s="1"/>
      <c r="DDH56" s="1"/>
      <c r="DDI56" s="1"/>
      <c r="DDJ56" s="1"/>
      <c r="DDK56" s="1"/>
      <c r="DDL56" s="1"/>
      <c r="DDM56" s="1"/>
      <c r="DDN56" s="1"/>
      <c r="DDO56" s="1"/>
      <c r="DDP56" s="1"/>
      <c r="DDQ56" s="1"/>
      <c r="DDR56" s="1"/>
      <c r="DDS56" s="1"/>
      <c r="DDT56" s="1"/>
      <c r="DDU56" s="1"/>
      <c r="DDV56" s="1"/>
      <c r="DDW56" s="1"/>
      <c r="DDX56" s="1"/>
      <c r="DDY56" s="1"/>
      <c r="DDZ56" s="1"/>
      <c r="DEA56" s="1"/>
      <c r="DEB56" s="1"/>
      <c r="DEC56" s="1"/>
      <c r="DED56" s="1"/>
      <c r="DEE56" s="1"/>
      <c r="DEF56" s="1"/>
      <c r="DEG56" s="1"/>
      <c r="DEH56" s="1"/>
      <c r="DEI56" s="1"/>
      <c r="DEJ56" s="1"/>
      <c r="DEK56" s="1"/>
      <c r="DEL56" s="1"/>
      <c r="DEM56" s="1"/>
      <c r="DEN56" s="1"/>
      <c r="DEO56" s="1"/>
      <c r="DEP56" s="1"/>
      <c r="DEQ56" s="1"/>
      <c r="DER56" s="1"/>
      <c r="DES56" s="1"/>
      <c r="DET56" s="1"/>
      <c r="DEU56" s="1"/>
      <c r="DEV56" s="1"/>
      <c r="DEW56" s="1"/>
      <c r="DEX56" s="1"/>
      <c r="DEY56" s="1"/>
      <c r="DEZ56" s="1"/>
      <c r="DFA56" s="1"/>
      <c r="DFB56" s="1"/>
      <c r="DFC56" s="1"/>
      <c r="DFD56" s="1"/>
      <c r="DFE56" s="1"/>
      <c r="DFF56" s="1"/>
      <c r="DFG56" s="1"/>
      <c r="DFH56" s="1"/>
      <c r="DFI56" s="1"/>
      <c r="DFJ56" s="1"/>
      <c r="DFK56" s="1"/>
      <c r="DFL56" s="1"/>
      <c r="DFM56" s="1"/>
      <c r="DFN56" s="1"/>
      <c r="DFO56" s="1"/>
      <c r="DFP56" s="1"/>
      <c r="DFQ56" s="1"/>
      <c r="DFR56" s="1"/>
      <c r="DFS56" s="1"/>
      <c r="DFT56" s="1"/>
      <c r="DFU56" s="1"/>
      <c r="DFV56" s="1"/>
      <c r="DFW56" s="1"/>
      <c r="DFX56" s="1"/>
      <c r="DFY56" s="1"/>
      <c r="DFZ56" s="1"/>
      <c r="DGA56" s="1"/>
      <c r="DGB56" s="1"/>
      <c r="DGC56" s="1"/>
      <c r="DGD56" s="1"/>
      <c r="DGE56" s="1"/>
      <c r="DGF56" s="1"/>
      <c r="DGG56" s="1"/>
      <c r="DGH56" s="1"/>
      <c r="DGI56" s="1"/>
      <c r="DGJ56" s="1"/>
      <c r="DGK56" s="1"/>
      <c r="DGL56" s="1"/>
      <c r="DGM56" s="1"/>
      <c r="DGN56" s="1"/>
      <c r="DGO56" s="1"/>
      <c r="DGP56" s="1"/>
      <c r="DGQ56" s="1"/>
      <c r="DGR56" s="1"/>
      <c r="DGS56" s="1"/>
      <c r="DGT56" s="1"/>
      <c r="DGU56" s="1"/>
      <c r="DGV56" s="1"/>
      <c r="DGW56" s="1"/>
      <c r="DGX56" s="1"/>
      <c r="DGY56" s="1"/>
      <c r="DGZ56" s="1"/>
      <c r="DHA56" s="1"/>
      <c r="DHB56" s="1"/>
      <c r="DHC56" s="1"/>
      <c r="DHD56" s="1"/>
      <c r="DHE56" s="1"/>
      <c r="DHF56" s="1"/>
      <c r="DHG56" s="1"/>
      <c r="DHH56" s="1"/>
      <c r="DHI56" s="1"/>
      <c r="DHJ56" s="1"/>
      <c r="DHK56" s="1"/>
      <c r="DHL56" s="1"/>
      <c r="DHM56" s="1"/>
      <c r="DHN56" s="1"/>
      <c r="DHO56" s="1"/>
      <c r="DHP56" s="1"/>
      <c r="DHQ56" s="1"/>
      <c r="DHR56" s="1"/>
      <c r="DHS56" s="1"/>
      <c r="DHT56" s="1"/>
      <c r="DHU56" s="1"/>
      <c r="DHV56" s="1"/>
      <c r="DHW56" s="1"/>
      <c r="DHX56" s="1"/>
      <c r="DHY56" s="1"/>
      <c r="DHZ56" s="1"/>
      <c r="DIA56" s="1"/>
      <c r="DIB56" s="1"/>
      <c r="DIC56" s="1"/>
      <c r="DID56" s="1"/>
      <c r="DIE56" s="1"/>
      <c r="DIF56" s="1"/>
      <c r="DIG56" s="1"/>
      <c r="DIH56" s="1"/>
      <c r="DII56" s="1"/>
      <c r="DIJ56" s="1"/>
      <c r="DIK56" s="1"/>
      <c r="DIL56" s="1"/>
      <c r="DIM56" s="1"/>
      <c r="DIN56" s="1"/>
      <c r="DIO56" s="1"/>
      <c r="DIP56" s="1"/>
      <c r="DIQ56" s="1"/>
      <c r="DIR56" s="1"/>
      <c r="DIS56" s="1"/>
      <c r="DIT56" s="1"/>
      <c r="DIU56" s="1"/>
      <c r="DIV56" s="1"/>
      <c r="DIW56" s="1"/>
      <c r="DIX56" s="1"/>
      <c r="DIY56" s="1"/>
      <c r="DIZ56" s="1"/>
      <c r="DJA56" s="1"/>
      <c r="DJB56" s="1"/>
      <c r="DJC56" s="1"/>
      <c r="DJD56" s="1"/>
      <c r="DJE56" s="1"/>
      <c r="DJF56" s="1"/>
      <c r="DJG56" s="1"/>
      <c r="DJH56" s="1"/>
      <c r="DJI56" s="1"/>
      <c r="DJJ56" s="1"/>
      <c r="DJK56" s="1"/>
      <c r="DJL56" s="1"/>
      <c r="DJM56" s="1"/>
      <c r="DJN56" s="1"/>
      <c r="DJO56" s="1"/>
      <c r="DJP56" s="1"/>
      <c r="DJQ56" s="1"/>
      <c r="DJR56" s="1"/>
      <c r="DJS56" s="1"/>
      <c r="DJT56" s="1"/>
      <c r="DJU56" s="1"/>
      <c r="DJV56" s="1"/>
      <c r="DJW56" s="1"/>
      <c r="DJX56" s="1"/>
      <c r="DJY56" s="1"/>
      <c r="DJZ56" s="1"/>
      <c r="DKA56" s="1"/>
      <c r="DKB56" s="1"/>
      <c r="DKC56" s="1"/>
      <c r="DKD56" s="1"/>
      <c r="DKE56" s="1"/>
      <c r="DKF56" s="1"/>
      <c r="DKG56" s="1"/>
      <c r="DKH56" s="1"/>
      <c r="DKI56" s="1"/>
      <c r="DKJ56" s="1"/>
      <c r="DKK56" s="1"/>
      <c r="DKL56" s="1"/>
      <c r="DKM56" s="1"/>
      <c r="DKN56" s="1"/>
      <c r="DKO56" s="1"/>
      <c r="DKP56" s="1"/>
      <c r="DKQ56" s="1"/>
      <c r="DKR56" s="1"/>
      <c r="DKS56" s="1"/>
      <c r="DKT56" s="1"/>
      <c r="DKU56" s="1"/>
      <c r="DKV56" s="1"/>
      <c r="DKW56" s="1"/>
      <c r="DKX56" s="1"/>
      <c r="DKY56" s="1"/>
      <c r="DKZ56" s="1"/>
      <c r="DLA56" s="1"/>
      <c r="DLB56" s="1"/>
      <c r="DLC56" s="1"/>
      <c r="DLD56" s="1"/>
      <c r="DLE56" s="1"/>
      <c r="DLF56" s="1"/>
      <c r="DLG56" s="1"/>
      <c r="DLH56" s="1"/>
      <c r="DLI56" s="1"/>
      <c r="DLJ56" s="1"/>
      <c r="DLK56" s="1"/>
      <c r="DLL56" s="1"/>
      <c r="DLM56" s="1"/>
      <c r="DLN56" s="1"/>
      <c r="DLO56" s="1"/>
      <c r="DLP56" s="1"/>
      <c r="DLQ56" s="1"/>
      <c r="DLR56" s="1"/>
      <c r="DLS56" s="1"/>
      <c r="DLT56" s="1"/>
      <c r="DLU56" s="1"/>
      <c r="DLV56" s="1"/>
      <c r="DLW56" s="1"/>
      <c r="DLX56" s="1"/>
      <c r="DLY56" s="1"/>
      <c r="DLZ56" s="1"/>
      <c r="DMA56" s="1"/>
      <c r="DMB56" s="1"/>
      <c r="DMC56" s="1"/>
      <c r="DMD56" s="1"/>
      <c r="DME56" s="1"/>
      <c r="DMF56" s="1"/>
      <c r="DMG56" s="1"/>
      <c r="DMH56" s="1"/>
      <c r="DMI56" s="1"/>
      <c r="DMJ56" s="1"/>
      <c r="DMK56" s="1"/>
      <c r="DML56" s="1"/>
      <c r="DMM56" s="1"/>
      <c r="DMN56" s="1"/>
      <c r="DMO56" s="1"/>
      <c r="DMP56" s="1"/>
      <c r="DMQ56" s="1"/>
      <c r="DMR56" s="1"/>
      <c r="DMS56" s="1"/>
      <c r="DMT56" s="1"/>
      <c r="DMU56" s="1"/>
      <c r="DMV56" s="1"/>
      <c r="DMW56" s="1"/>
      <c r="DMX56" s="1"/>
      <c r="DMY56" s="1"/>
      <c r="DMZ56" s="1"/>
      <c r="DNA56" s="1"/>
      <c r="DNB56" s="1"/>
      <c r="DNC56" s="1"/>
      <c r="DND56" s="1"/>
      <c r="DNE56" s="1"/>
      <c r="DNF56" s="1"/>
      <c r="DNG56" s="1"/>
      <c r="DNH56" s="1"/>
      <c r="DNI56" s="1"/>
      <c r="DNJ56" s="1"/>
      <c r="DNK56" s="1"/>
      <c r="DNL56" s="1"/>
      <c r="DNM56" s="1"/>
      <c r="DNN56" s="1"/>
      <c r="DNO56" s="1"/>
      <c r="DNP56" s="1"/>
      <c r="DNQ56" s="1"/>
      <c r="DNR56" s="1"/>
      <c r="DNS56" s="1"/>
      <c r="DNT56" s="1"/>
      <c r="DNU56" s="1"/>
      <c r="DNV56" s="1"/>
      <c r="DNW56" s="1"/>
      <c r="DNX56" s="1"/>
      <c r="DNY56" s="1"/>
      <c r="DNZ56" s="1"/>
      <c r="DOA56" s="1"/>
      <c r="DOB56" s="1"/>
      <c r="DOC56" s="1"/>
      <c r="DOD56" s="1"/>
      <c r="DOE56" s="1"/>
      <c r="DOF56" s="1"/>
      <c r="DOG56" s="1"/>
      <c r="DOH56" s="1"/>
      <c r="DOI56" s="1"/>
      <c r="DOJ56" s="1"/>
      <c r="DOK56" s="1"/>
      <c r="DOL56" s="1"/>
      <c r="DOM56" s="1"/>
      <c r="DON56" s="1"/>
      <c r="DOO56" s="1"/>
      <c r="DOP56" s="1"/>
      <c r="DOQ56" s="1"/>
      <c r="DOR56" s="1"/>
      <c r="DOS56" s="1"/>
      <c r="DOT56" s="1"/>
      <c r="DOU56" s="1"/>
      <c r="DOV56" s="1"/>
      <c r="DOW56" s="1"/>
      <c r="DOX56" s="1"/>
      <c r="DOY56" s="1"/>
      <c r="DOZ56" s="1"/>
      <c r="DPA56" s="1"/>
      <c r="DPB56" s="1"/>
      <c r="DPC56" s="1"/>
      <c r="DPD56" s="1"/>
      <c r="DPE56" s="1"/>
      <c r="DPF56" s="1"/>
      <c r="DPG56" s="1"/>
      <c r="DPH56" s="1"/>
      <c r="DPI56" s="1"/>
      <c r="DPJ56" s="1"/>
      <c r="DPK56" s="1"/>
      <c r="DPL56" s="1"/>
      <c r="DPM56" s="1"/>
      <c r="DPN56" s="1"/>
      <c r="DPO56" s="1"/>
      <c r="DPP56" s="1"/>
      <c r="DPQ56" s="1"/>
      <c r="DPR56" s="1"/>
      <c r="DPS56" s="1"/>
      <c r="DPT56" s="1"/>
      <c r="DPU56" s="1"/>
      <c r="DPV56" s="1"/>
      <c r="DPW56" s="1"/>
      <c r="DPX56" s="1"/>
      <c r="DPY56" s="1"/>
      <c r="DPZ56" s="1"/>
      <c r="DQA56" s="1"/>
      <c r="DQB56" s="1"/>
      <c r="DQC56" s="1"/>
      <c r="DQD56" s="1"/>
      <c r="DQE56" s="1"/>
      <c r="DQF56" s="1"/>
      <c r="DQG56" s="1"/>
      <c r="DQH56" s="1"/>
      <c r="DQI56" s="1"/>
      <c r="DQJ56" s="1"/>
      <c r="DQK56" s="1"/>
      <c r="DQL56" s="1"/>
      <c r="DQM56" s="1"/>
      <c r="DQN56" s="1"/>
      <c r="DQO56" s="1"/>
      <c r="DQP56" s="1"/>
      <c r="DQQ56" s="1"/>
      <c r="DQR56" s="1"/>
      <c r="DQS56" s="1"/>
      <c r="DQT56" s="1"/>
      <c r="DQU56" s="1"/>
      <c r="DQV56" s="1"/>
      <c r="DQW56" s="1"/>
      <c r="DQX56" s="1"/>
      <c r="DQY56" s="1"/>
      <c r="DQZ56" s="1"/>
      <c r="DRA56" s="1"/>
      <c r="DRB56" s="1"/>
      <c r="DRC56" s="1"/>
      <c r="DRD56" s="1"/>
      <c r="DRE56" s="1"/>
      <c r="DRF56" s="1"/>
      <c r="DRG56" s="1"/>
      <c r="DRH56" s="1"/>
      <c r="DRI56" s="1"/>
      <c r="DRJ56" s="1"/>
      <c r="DRK56" s="1"/>
      <c r="DRL56" s="1"/>
      <c r="DRM56" s="1"/>
      <c r="DRN56" s="1"/>
      <c r="DRO56" s="1"/>
      <c r="DRP56" s="1"/>
      <c r="DRQ56" s="1"/>
      <c r="DRR56" s="1"/>
      <c r="DRS56" s="1"/>
      <c r="DRT56" s="1"/>
      <c r="DRU56" s="1"/>
      <c r="DRV56" s="1"/>
      <c r="DRW56" s="1"/>
      <c r="DRX56" s="1"/>
      <c r="DRY56" s="1"/>
      <c r="DRZ56" s="1"/>
      <c r="DSA56" s="1"/>
      <c r="DSB56" s="1"/>
      <c r="DSC56" s="1"/>
      <c r="DSD56" s="1"/>
      <c r="DSE56" s="1"/>
      <c r="DSF56" s="1"/>
      <c r="DSG56" s="1"/>
      <c r="DSH56" s="1"/>
      <c r="DSI56" s="1"/>
      <c r="DSJ56" s="1"/>
      <c r="DSK56" s="1"/>
      <c r="DSL56" s="1"/>
      <c r="DSM56" s="1"/>
      <c r="DSN56" s="1"/>
      <c r="DSO56" s="1"/>
      <c r="DSP56" s="1"/>
      <c r="DSQ56" s="1"/>
      <c r="DSR56" s="1"/>
      <c r="DSS56" s="1"/>
      <c r="DST56" s="1"/>
      <c r="DSU56" s="1"/>
      <c r="DSV56" s="1"/>
      <c r="DSW56" s="1"/>
      <c r="DSX56" s="1"/>
      <c r="DSY56" s="1"/>
      <c r="DSZ56" s="1"/>
      <c r="DTA56" s="1"/>
      <c r="DTB56" s="1"/>
      <c r="DTC56" s="1"/>
      <c r="DTD56" s="1"/>
      <c r="DTE56" s="1"/>
      <c r="DTF56" s="1"/>
      <c r="DTG56" s="1"/>
      <c r="DTH56" s="1"/>
      <c r="DTI56" s="1"/>
      <c r="DTJ56" s="1"/>
      <c r="DTK56" s="1"/>
      <c r="DTL56" s="1"/>
      <c r="DTM56" s="1"/>
      <c r="DTN56" s="1"/>
      <c r="DTO56" s="1"/>
      <c r="DTP56" s="1"/>
      <c r="DTQ56" s="1"/>
      <c r="DTR56" s="1"/>
      <c r="DTS56" s="1"/>
      <c r="DTT56" s="1"/>
      <c r="DTU56" s="1"/>
      <c r="DTV56" s="1"/>
      <c r="DTW56" s="1"/>
      <c r="DTX56" s="1"/>
      <c r="DTY56" s="1"/>
      <c r="DTZ56" s="1"/>
      <c r="DUA56" s="1"/>
      <c r="DUB56" s="1"/>
      <c r="DUC56" s="1"/>
      <c r="DUD56" s="1"/>
      <c r="DUE56" s="1"/>
      <c r="DUF56" s="1"/>
      <c r="DUG56" s="1"/>
      <c r="DUH56" s="1"/>
      <c r="DUI56" s="1"/>
      <c r="DUJ56" s="1"/>
      <c r="DUK56" s="1"/>
      <c r="DUL56" s="1"/>
      <c r="DUM56" s="1"/>
      <c r="DUN56" s="1"/>
      <c r="DUO56" s="1"/>
      <c r="DUP56" s="1"/>
      <c r="DUQ56" s="1"/>
      <c r="DUR56" s="1"/>
      <c r="DUS56" s="1"/>
      <c r="DUT56" s="1"/>
      <c r="DUU56" s="1"/>
      <c r="DUV56" s="1"/>
      <c r="DUW56" s="1"/>
      <c r="DUX56" s="1"/>
      <c r="DUY56" s="1"/>
      <c r="DUZ56" s="1"/>
      <c r="DVA56" s="1"/>
      <c r="DVB56" s="1"/>
      <c r="DVC56" s="1"/>
      <c r="DVD56" s="1"/>
      <c r="DVE56" s="1"/>
      <c r="DVF56" s="1"/>
      <c r="DVG56" s="1"/>
      <c r="DVH56" s="1"/>
      <c r="DVI56" s="1"/>
      <c r="DVJ56" s="1"/>
      <c r="DVK56" s="1"/>
      <c r="DVL56" s="1"/>
      <c r="DVM56" s="1"/>
      <c r="DVN56" s="1"/>
      <c r="DVO56" s="1"/>
      <c r="DVP56" s="1"/>
      <c r="DVQ56" s="1"/>
      <c r="DVR56" s="1"/>
      <c r="DVS56" s="1"/>
      <c r="DVT56" s="1"/>
      <c r="DVU56" s="1"/>
      <c r="DVV56" s="1"/>
      <c r="DVW56" s="1"/>
      <c r="DVX56" s="1"/>
      <c r="DVY56" s="1"/>
      <c r="DVZ56" s="1"/>
      <c r="DWA56" s="1"/>
      <c r="DWB56" s="1"/>
      <c r="DWC56" s="1"/>
      <c r="DWD56" s="1"/>
      <c r="DWE56" s="1"/>
      <c r="DWF56" s="1"/>
      <c r="DWG56" s="1"/>
      <c r="DWH56" s="1"/>
      <c r="DWI56" s="1"/>
      <c r="DWJ56" s="1"/>
      <c r="DWK56" s="1"/>
      <c r="DWL56" s="1"/>
      <c r="DWM56" s="1"/>
      <c r="DWN56" s="1"/>
      <c r="DWO56" s="1"/>
      <c r="DWP56" s="1"/>
      <c r="DWQ56" s="1"/>
      <c r="DWR56" s="1"/>
      <c r="DWS56" s="1"/>
      <c r="DWT56" s="1"/>
      <c r="DWU56" s="1"/>
      <c r="DWV56" s="1"/>
      <c r="DWW56" s="1"/>
      <c r="DWX56" s="1"/>
      <c r="DWY56" s="1"/>
      <c r="DWZ56" s="1"/>
      <c r="DXA56" s="1"/>
      <c r="DXB56" s="1"/>
      <c r="DXC56" s="1"/>
      <c r="DXD56" s="1"/>
      <c r="DXE56" s="1"/>
      <c r="DXF56" s="1"/>
      <c r="DXG56" s="1"/>
      <c r="DXH56" s="1"/>
      <c r="DXI56" s="1"/>
      <c r="DXJ56" s="1"/>
      <c r="DXK56" s="1"/>
      <c r="DXL56" s="1"/>
      <c r="DXM56" s="1"/>
      <c r="DXN56" s="1"/>
      <c r="DXO56" s="1"/>
      <c r="DXP56" s="1"/>
      <c r="DXQ56" s="1"/>
      <c r="DXR56" s="1"/>
      <c r="DXS56" s="1"/>
      <c r="DXT56" s="1"/>
      <c r="DXU56" s="1"/>
      <c r="DXV56" s="1"/>
      <c r="DXW56" s="1"/>
      <c r="DXX56" s="1"/>
      <c r="DXY56" s="1"/>
      <c r="DXZ56" s="1"/>
      <c r="DYA56" s="1"/>
      <c r="DYB56" s="1"/>
      <c r="DYC56" s="1"/>
      <c r="DYD56" s="1"/>
      <c r="DYE56" s="1"/>
      <c r="DYF56" s="1"/>
      <c r="DYG56" s="1"/>
      <c r="DYH56" s="1"/>
      <c r="DYI56" s="1"/>
      <c r="DYJ56" s="1"/>
      <c r="DYK56" s="1"/>
      <c r="DYL56" s="1"/>
      <c r="DYM56" s="1"/>
      <c r="DYN56" s="1"/>
      <c r="DYO56" s="1"/>
      <c r="DYP56" s="1"/>
      <c r="DYQ56" s="1"/>
      <c r="DYR56" s="1"/>
      <c r="DYS56" s="1"/>
      <c r="DYT56" s="1"/>
      <c r="DYU56" s="1"/>
      <c r="DYV56" s="1"/>
      <c r="DYW56" s="1"/>
      <c r="DYX56" s="1"/>
      <c r="DYY56" s="1"/>
      <c r="DYZ56" s="1"/>
      <c r="DZA56" s="1"/>
      <c r="DZB56" s="1"/>
      <c r="DZC56" s="1"/>
      <c r="DZD56" s="1"/>
      <c r="DZE56" s="1"/>
      <c r="DZF56" s="1"/>
      <c r="DZG56" s="1"/>
      <c r="DZH56" s="1"/>
      <c r="DZI56" s="1"/>
      <c r="DZJ56" s="1"/>
      <c r="DZK56" s="1"/>
      <c r="DZL56" s="1"/>
      <c r="DZM56" s="1"/>
      <c r="DZN56" s="1"/>
      <c r="DZO56" s="1"/>
      <c r="DZP56" s="1"/>
      <c r="DZQ56" s="1"/>
      <c r="DZR56" s="1"/>
      <c r="DZS56" s="1"/>
      <c r="DZT56" s="1"/>
      <c r="DZU56" s="1"/>
      <c r="DZV56" s="1"/>
      <c r="DZW56" s="1"/>
      <c r="DZX56" s="1"/>
      <c r="DZY56" s="1"/>
      <c r="DZZ56" s="1"/>
      <c r="EAA56" s="1"/>
      <c r="EAB56" s="1"/>
      <c r="EAC56" s="1"/>
      <c r="EAD56" s="1"/>
      <c r="EAE56" s="1"/>
      <c r="EAF56" s="1"/>
      <c r="EAG56" s="1"/>
      <c r="EAH56" s="1"/>
      <c r="EAI56" s="1"/>
      <c r="EAJ56" s="1"/>
      <c r="EAK56" s="1"/>
      <c r="EAL56" s="1"/>
      <c r="EAM56" s="1"/>
      <c r="EAN56" s="1"/>
      <c r="EAO56" s="1"/>
      <c r="EAP56" s="1"/>
      <c r="EAQ56" s="1"/>
      <c r="EAR56" s="1"/>
      <c r="EAS56" s="1"/>
      <c r="EAT56" s="1"/>
      <c r="EAU56" s="1"/>
      <c r="EAV56" s="1"/>
      <c r="EAW56" s="1"/>
      <c r="EAX56" s="1"/>
      <c r="EAY56" s="1"/>
      <c r="EAZ56" s="1"/>
      <c r="EBA56" s="1"/>
      <c r="EBB56" s="1"/>
      <c r="EBC56" s="1"/>
      <c r="EBD56" s="1"/>
      <c r="EBE56" s="1"/>
      <c r="EBF56" s="1"/>
      <c r="EBG56" s="1"/>
      <c r="EBH56" s="1"/>
      <c r="EBI56" s="1"/>
      <c r="EBJ56" s="1"/>
      <c r="EBK56" s="1"/>
      <c r="EBL56" s="1"/>
      <c r="EBM56" s="1"/>
      <c r="EBN56" s="1"/>
      <c r="EBO56" s="1"/>
      <c r="EBP56" s="1"/>
      <c r="EBQ56" s="1"/>
      <c r="EBR56" s="1"/>
      <c r="EBS56" s="1"/>
      <c r="EBT56" s="1"/>
      <c r="EBU56" s="1"/>
      <c r="EBV56" s="1"/>
      <c r="EBW56" s="1"/>
      <c r="EBX56" s="1"/>
      <c r="EBY56" s="1"/>
      <c r="EBZ56" s="1"/>
      <c r="ECA56" s="1"/>
      <c r="ECB56" s="1"/>
      <c r="ECC56" s="1"/>
      <c r="ECD56" s="1"/>
      <c r="ECE56" s="1"/>
      <c r="ECF56" s="1"/>
      <c r="ECG56" s="1"/>
      <c r="ECH56" s="1"/>
      <c r="ECI56" s="1"/>
      <c r="ECJ56" s="1"/>
      <c r="ECK56" s="1"/>
      <c r="ECL56" s="1"/>
      <c r="ECM56" s="1"/>
      <c r="ECN56" s="1"/>
      <c r="ECO56" s="1"/>
      <c r="ECP56" s="1"/>
      <c r="ECQ56" s="1"/>
      <c r="ECR56" s="1"/>
      <c r="ECS56" s="1"/>
      <c r="ECT56" s="1"/>
      <c r="ECU56" s="1"/>
      <c r="ECV56" s="1"/>
      <c r="ECW56" s="1"/>
      <c r="ECX56" s="1"/>
      <c r="ECY56" s="1"/>
      <c r="ECZ56" s="1"/>
      <c r="EDA56" s="1"/>
      <c r="EDB56" s="1"/>
      <c r="EDC56" s="1"/>
      <c r="EDD56" s="1"/>
      <c r="EDE56" s="1"/>
      <c r="EDF56" s="1"/>
      <c r="EDG56" s="1"/>
      <c r="EDH56" s="1"/>
      <c r="EDI56" s="1"/>
      <c r="EDJ56" s="1"/>
      <c r="EDK56" s="1"/>
      <c r="EDL56" s="1"/>
      <c r="EDM56" s="1"/>
      <c r="EDN56" s="1"/>
      <c r="EDO56" s="1"/>
      <c r="EDP56" s="1"/>
      <c r="EDQ56" s="1"/>
      <c r="EDR56" s="1"/>
      <c r="EDS56" s="1"/>
      <c r="EDT56" s="1"/>
      <c r="EDU56" s="1"/>
      <c r="EDV56" s="1"/>
      <c r="EDW56" s="1"/>
      <c r="EDX56" s="1"/>
      <c r="EDY56" s="1"/>
      <c r="EDZ56" s="1"/>
      <c r="EEA56" s="1"/>
      <c r="EEB56" s="1"/>
      <c r="EEC56" s="1"/>
      <c r="EED56" s="1"/>
      <c r="EEE56" s="1"/>
      <c r="EEF56" s="1"/>
      <c r="EEG56" s="1"/>
      <c r="EEH56" s="1"/>
      <c r="EEI56" s="1"/>
      <c r="EEJ56" s="1"/>
      <c r="EEK56" s="1"/>
      <c r="EEL56" s="1"/>
      <c r="EEM56" s="1"/>
      <c r="EEN56" s="1"/>
      <c r="EEO56" s="1"/>
      <c r="EEP56" s="1"/>
      <c r="EEQ56" s="1"/>
      <c r="EER56" s="1"/>
      <c r="EES56" s="1"/>
      <c r="EET56" s="1"/>
      <c r="EEU56" s="1"/>
      <c r="EEV56" s="1"/>
      <c r="EEW56" s="1"/>
      <c r="EEX56" s="1"/>
      <c r="EEY56" s="1"/>
      <c r="EEZ56" s="1"/>
      <c r="EFA56" s="1"/>
      <c r="EFB56" s="1"/>
      <c r="EFC56" s="1"/>
      <c r="EFD56" s="1"/>
      <c r="EFE56" s="1"/>
      <c r="EFF56" s="1"/>
      <c r="EFG56" s="1"/>
      <c r="EFH56" s="1"/>
      <c r="EFI56" s="1"/>
      <c r="EFJ56" s="1"/>
      <c r="EFK56" s="1"/>
      <c r="EFL56" s="1"/>
      <c r="EFM56" s="1"/>
      <c r="EFN56" s="1"/>
      <c r="EFO56" s="1"/>
      <c r="EFP56" s="1"/>
      <c r="EFQ56" s="1"/>
      <c r="EFR56" s="1"/>
      <c r="EFS56" s="1"/>
      <c r="EFT56" s="1"/>
      <c r="EFU56" s="1"/>
      <c r="EFV56" s="1"/>
      <c r="EFW56" s="1"/>
      <c r="EFX56" s="1"/>
      <c r="EFY56" s="1"/>
      <c r="EFZ56" s="1"/>
      <c r="EGA56" s="1"/>
      <c r="EGB56" s="1"/>
      <c r="EGC56" s="1"/>
      <c r="EGD56" s="1"/>
      <c r="EGE56" s="1"/>
      <c r="EGF56" s="1"/>
      <c r="EGG56" s="1"/>
      <c r="EGH56" s="1"/>
      <c r="EGI56" s="1"/>
      <c r="EGJ56" s="1"/>
      <c r="EGK56" s="1"/>
      <c r="EGL56" s="1"/>
      <c r="EGM56" s="1"/>
      <c r="EGN56" s="1"/>
      <c r="EGO56" s="1"/>
      <c r="EGP56" s="1"/>
      <c r="EGQ56" s="1"/>
      <c r="EGR56" s="1"/>
      <c r="EGS56" s="1"/>
      <c r="EGT56" s="1"/>
      <c r="EGU56" s="1"/>
      <c r="EGV56" s="1"/>
      <c r="EGW56" s="1"/>
      <c r="EGX56" s="1"/>
      <c r="EGY56" s="1"/>
      <c r="EGZ56" s="1"/>
      <c r="EHA56" s="1"/>
      <c r="EHB56" s="1"/>
      <c r="EHC56" s="1"/>
      <c r="EHD56" s="1"/>
      <c r="EHE56" s="1"/>
      <c r="EHF56" s="1"/>
      <c r="EHG56" s="1"/>
      <c r="EHH56" s="1"/>
      <c r="EHI56" s="1"/>
      <c r="EHJ56" s="1"/>
      <c r="EHK56" s="1"/>
      <c r="EHL56" s="1"/>
      <c r="EHM56" s="1"/>
      <c r="EHN56" s="1"/>
      <c r="EHO56" s="1"/>
      <c r="EHP56" s="1"/>
      <c r="EHQ56" s="1"/>
      <c r="EHR56" s="1"/>
      <c r="EHS56" s="1"/>
      <c r="EHT56" s="1"/>
      <c r="EHU56" s="1"/>
      <c r="EHV56" s="1"/>
      <c r="EHW56" s="1"/>
      <c r="EHX56" s="1"/>
      <c r="EHY56" s="1"/>
      <c r="EHZ56" s="1"/>
      <c r="EIA56" s="1"/>
      <c r="EIB56" s="1"/>
      <c r="EIC56" s="1"/>
      <c r="EID56" s="1"/>
      <c r="EIE56" s="1"/>
      <c r="EIF56" s="1"/>
      <c r="EIG56" s="1"/>
      <c r="EIH56" s="1"/>
      <c r="EII56" s="1"/>
      <c r="EIJ56" s="1"/>
      <c r="EIK56" s="1"/>
      <c r="EIL56" s="1"/>
      <c r="EIM56" s="1"/>
      <c r="EIN56" s="1"/>
      <c r="EIO56" s="1"/>
      <c r="EIP56" s="1"/>
      <c r="EIQ56" s="1"/>
      <c r="EIR56" s="1"/>
      <c r="EIS56" s="1"/>
      <c r="EIT56" s="1"/>
      <c r="EIU56" s="1"/>
      <c r="EIV56" s="1"/>
      <c r="EIW56" s="1"/>
      <c r="EIX56" s="1"/>
      <c r="EIY56" s="1"/>
      <c r="EIZ56" s="1"/>
      <c r="EJA56" s="1"/>
      <c r="EJB56" s="1"/>
      <c r="EJC56" s="1"/>
      <c r="EJD56" s="1"/>
      <c r="EJE56" s="1"/>
      <c r="EJF56" s="1"/>
      <c r="EJG56" s="1"/>
      <c r="EJH56" s="1"/>
      <c r="EJI56" s="1"/>
      <c r="EJJ56" s="1"/>
      <c r="EJK56" s="1"/>
      <c r="EJL56" s="1"/>
      <c r="EJM56" s="1"/>
      <c r="EJN56" s="1"/>
      <c r="EJO56" s="1"/>
      <c r="EJP56" s="1"/>
      <c r="EJQ56" s="1"/>
      <c r="EJR56" s="1"/>
      <c r="EJS56" s="1"/>
      <c r="EJT56" s="1"/>
      <c r="EJU56" s="1"/>
      <c r="EJV56" s="1"/>
      <c r="EJW56" s="1"/>
      <c r="EJX56" s="1"/>
      <c r="EJY56" s="1"/>
      <c r="EJZ56" s="1"/>
      <c r="EKA56" s="1"/>
      <c r="EKB56" s="1"/>
      <c r="EKC56" s="1"/>
      <c r="EKD56" s="1"/>
      <c r="EKE56" s="1"/>
      <c r="EKF56" s="1"/>
      <c r="EKG56" s="1"/>
      <c r="EKH56" s="1"/>
      <c r="EKI56" s="1"/>
      <c r="EKJ56" s="1"/>
      <c r="EKK56" s="1"/>
      <c r="EKL56" s="1"/>
      <c r="EKM56" s="1"/>
      <c r="EKN56" s="1"/>
      <c r="EKO56" s="1"/>
      <c r="EKP56" s="1"/>
      <c r="EKQ56" s="1"/>
      <c r="EKR56" s="1"/>
      <c r="EKS56" s="1"/>
      <c r="EKT56" s="1"/>
      <c r="EKU56" s="1"/>
      <c r="EKV56" s="1"/>
      <c r="EKW56" s="1"/>
      <c r="EKX56" s="1"/>
      <c r="EKY56" s="1"/>
      <c r="EKZ56" s="1"/>
      <c r="ELA56" s="1"/>
      <c r="ELB56" s="1"/>
      <c r="ELC56" s="1"/>
      <c r="ELD56" s="1"/>
      <c r="ELE56" s="1"/>
      <c r="ELF56" s="1"/>
      <c r="ELG56" s="1"/>
      <c r="ELH56" s="1"/>
      <c r="ELI56" s="1"/>
      <c r="ELJ56" s="1"/>
      <c r="ELK56" s="1"/>
      <c r="ELL56" s="1"/>
      <c r="ELM56" s="1"/>
      <c r="ELN56" s="1"/>
      <c r="ELO56" s="1"/>
      <c r="ELP56" s="1"/>
      <c r="ELQ56" s="1"/>
      <c r="ELR56" s="1"/>
      <c r="ELS56" s="1"/>
      <c r="ELT56" s="1"/>
      <c r="ELU56" s="1"/>
      <c r="ELV56" s="1"/>
      <c r="ELW56" s="1"/>
      <c r="ELX56" s="1"/>
      <c r="ELY56" s="1"/>
      <c r="ELZ56" s="1"/>
      <c r="EMA56" s="1"/>
      <c r="EMB56" s="1"/>
      <c r="EMC56" s="1"/>
      <c r="EMD56" s="1"/>
      <c r="EME56" s="1"/>
      <c r="EMF56" s="1"/>
      <c r="EMG56" s="1"/>
      <c r="EMH56" s="1"/>
      <c r="EMI56" s="1"/>
      <c r="EMJ56" s="1"/>
      <c r="EMK56" s="1"/>
      <c r="EML56" s="1"/>
      <c r="EMM56" s="1"/>
      <c r="EMN56" s="1"/>
      <c r="EMO56" s="1"/>
      <c r="EMP56" s="1"/>
      <c r="EMQ56" s="1"/>
      <c r="EMR56" s="1"/>
      <c r="EMS56" s="1"/>
      <c r="EMT56" s="1"/>
      <c r="EMU56" s="1"/>
      <c r="EMV56" s="1"/>
      <c r="EMW56" s="1"/>
      <c r="EMX56" s="1"/>
      <c r="EMY56" s="1"/>
      <c r="EMZ56" s="1"/>
      <c r="ENA56" s="1"/>
      <c r="ENB56" s="1"/>
      <c r="ENC56" s="1"/>
      <c r="END56" s="1"/>
      <c r="ENE56" s="1"/>
      <c r="ENF56" s="1"/>
      <c r="ENG56" s="1"/>
      <c r="ENH56" s="1"/>
      <c r="ENI56" s="1"/>
      <c r="ENJ56" s="1"/>
      <c r="ENK56" s="1"/>
      <c r="ENL56" s="1"/>
      <c r="ENM56" s="1"/>
      <c r="ENN56" s="1"/>
      <c r="ENO56" s="1"/>
      <c r="ENP56" s="1"/>
      <c r="ENQ56" s="1"/>
      <c r="ENR56" s="1"/>
      <c r="ENS56" s="1"/>
      <c r="ENT56" s="1"/>
      <c r="ENU56" s="1"/>
      <c r="ENV56" s="1"/>
      <c r="ENW56" s="1"/>
      <c r="ENX56" s="1"/>
      <c r="ENY56" s="1"/>
      <c r="ENZ56" s="1"/>
      <c r="EOA56" s="1"/>
      <c r="EOB56" s="1"/>
      <c r="EOC56" s="1"/>
      <c r="EOD56" s="1"/>
      <c r="EOE56" s="1"/>
      <c r="EOF56" s="1"/>
      <c r="EOG56" s="1"/>
      <c r="EOH56" s="1"/>
      <c r="EOI56" s="1"/>
      <c r="EOJ56" s="1"/>
      <c r="EOK56" s="1"/>
      <c r="EOL56" s="1"/>
      <c r="EOM56" s="1"/>
      <c r="EON56" s="1"/>
      <c r="EOO56" s="1"/>
      <c r="EOP56" s="1"/>
      <c r="EOQ56" s="1"/>
      <c r="EOR56" s="1"/>
      <c r="EOS56" s="1"/>
      <c r="EOT56" s="1"/>
      <c r="EOU56" s="1"/>
      <c r="EOV56" s="1"/>
      <c r="EOW56" s="1"/>
      <c r="EOX56" s="1"/>
      <c r="EOY56" s="1"/>
      <c r="EOZ56" s="1"/>
      <c r="EPA56" s="1"/>
      <c r="EPB56" s="1"/>
      <c r="EPC56" s="1"/>
      <c r="EPD56" s="1"/>
      <c r="EPE56" s="1"/>
      <c r="EPF56" s="1"/>
      <c r="EPG56" s="1"/>
      <c r="EPH56" s="1"/>
      <c r="EPI56" s="1"/>
      <c r="EPJ56" s="1"/>
      <c r="EPK56" s="1"/>
      <c r="EPL56" s="1"/>
      <c r="EPM56" s="1"/>
      <c r="EPN56" s="1"/>
      <c r="EPO56" s="1"/>
      <c r="EPP56" s="1"/>
      <c r="EPQ56" s="1"/>
      <c r="EPR56" s="1"/>
      <c r="EPS56" s="1"/>
      <c r="EPT56" s="1"/>
      <c r="EPU56" s="1"/>
      <c r="EPV56" s="1"/>
      <c r="EPW56" s="1"/>
      <c r="EPX56" s="1"/>
      <c r="EPY56" s="1"/>
      <c r="EPZ56" s="1"/>
      <c r="EQA56" s="1"/>
      <c r="EQB56" s="1"/>
      <c r="EQC56" s="1"/>
      <c r="EQD56" s="1"/>
      <c r="EQE56" s="1"/>
      <c r="EQF56" s="1"/>
      <c r="EQG56" s="1"/>
      <c r="EQH56" s="1"/>
      <c r="EQI56" s="1"/>
      <c r="EQJ56" s="1"/>
      <c r="EQK56" s="1"/>
      <c r="EQL56" s="1"/>
      <c r="EQM56" s="1"/>
      <c r="EQN56" s="1"/>
      <c r="EQO56" s="1"/>
      <c r="EQP56" s="1"/>
      <c r="EQQ56" s="1"/>
      <c r="EQR56" s="1"/>
      <c r="EQS56" s="1"/>
      <c r="EQT56" s="1"/>
      <c r="EQU56" s="1"/>
      <c r="EQV56" s="1"/>
      <c r="EQW56" s="1"/>
      <c r="EQX56" s="1"/>
      <c r="EQY56" s="1"/>
      <c r="EQZ56" s="1"/>
      <c r="ERA56" s="1"/>
      <c r="ERB56" s="1"/>
      <c r="ERC56" s="1"/>
      <c r="ERD56" s="1"/>
      <c r="ERE56" s="1"/>
      <c r="ERF56" s="1"/>
      <c r="ERG56" s="1"/>
      <c r="ERH56" s="1"/>
      <c r="ERI56" s="1"/>
      <c r="ERJ56" s="1"/>
      <c r="ERK56" s="1"/>
      <c r="ERL56" s="1"/>
      <c r="ERM56" s="1"/>
      <c r="ERN56" s="1"/>
      <c r="ERO56" s="1"/>
      <c r="ERP56" s="1"/>
      <c r="ERQ56" s="1"/>
      <c r="ERR56" s="1"/>
      <c r="ERS56" s="1"/>
      <c r="ERT56" s="1"/>
      <c r="ERU56" s="1"/>
      <c r="ERV56" s="1"/>
      <c r="ERW56" s="1"/>
      <c r="ERX56" s="1"/>
      <c r="ERY56" s="1"/>
      <c r="ERZ56" s="1"/>
      <c r="ESA56" s="1"/>
      <c r="ESB56" s="1"/>
      <c r="ESC56" s="1"/>
      <c r="ESD56" s="1"/>
      <c r="ESE56" s="1"/>
      <c r="ESF56" s="1"/>
      <c r="ESG56" s="1"/>
      <c r="ESH56" s="1"/>
      <c r="ESI56" s="1"/>
      <c r="ESJ56" s="1"/>
      <c r="ESK56" s="1"/>
      <c r="ESL56" s="1"/>
      <c r="ESM56" s="1"/>
      <c r="ESN56" s="1"/>
      <c r="ESO56" s="1"/>
      <c r="ESP56" s="1"/>
      <c r="ESQ56" s="1"/>
      <c r="ESR56" s="1"/>
      <c r="ESS56" s="1"/>
      <c r="EST56" s="1"/>
      <c r="ESU56" s="1"/>
      <c r="ESV56" s="1"/>
      <c r="ESW56" s="1"/>
      <c r="ESX56" s="1"/>
      <c r="ESY56" s="1"/>
      <c r="ESZ56" s="1"/>
      <c r="ETA56" s="1"/>
      <c r="ETB56" s="1"/>
      <c r="ETC56" s="1"/>
      <c r="ETD56" s="1"/>
      <c r="ETE56" s="1"/>
      <c r="ETF56" s="1"/>
      <c r="ETG56" s="1"/>
      <c r="ETH56" s="1"/>
      <c r="ETI56" s="1"/>
      <c r="ETJ56" s="1"/>
      <c r="ETK56" s="1"/>
      <c r="ETL56" s="1"/>
      <c r="ETM56" s="1"/>
      <c r="ETN56" s="1"/>
      <c r="ETO56" s="1"/>
      <c r="ETP56" s="1"/>
      <c r="ETQ56" s="1"/>
      <c r="ETR56" s="1"/>
      <c r="ETS56" s="1"/>
      <c r="ETT56" s="1"/>
      <c r="ETU56" s="1"/>
      <c r="ETV56" s="1"/>
      <c r="ETW56" s="1"/>
      <c r="ETX56" s="1"/>
      <c r="ETY56" s="1"/>
      <c r="ETZ56" s="1"/>
      <c r="EUA56" s="1"/>
      <c r="EUB56" s="1"/>
      <c r="EUC56" s="1"/>
      <c r="EUD56" s="1"/>
      <c r="EUE56" s="1"/>
      <c r="EUF56" s="1"/>
      <c r="EUG56" s="1"/>
      <c r="EUH56" s="1"/>
      <c r="EUI56" s="1"/>
      <c r="EUJ56" s="1"/>
      <c r="EUK56" s="1"/>
      <c r="EUL56" s="1"/>
      <c r="EUM56" s="1"/>
      <c r="EUN56" s="1"/>
      <c r="EUO56" s="1"/>
      <c r="EUP56" s="1"/>
      <c r="EUQ56" s="1"/>
      <c r="EUR56" s="1"/>
      <c r="EUS56" s="1"/>
      <c r="EUT56" s="1"/>
      <c r="EUU56" s="1"/>
      <c r="EUV56" s="1"/>
      <c r="EUW56" s="1"/>
      <c r="EUX56" s="1"/>
      <c r="EUY56" s="1"/>
      <c r="EUZ56" s="1"/>
      <c r="EVA56" s="1"/>
      <c r="EVB56" s="1"/>
      <c r="EVC56" s="1"/>
      <c r="EVD56" s="1"/>
      <c r="EVE56" s="1"/>
      <c r="EVF56" s="1"/>
      <c r="EVG56" s="1"/>
      <c r="EVH56" s="1"/>
      <c r="EVI56" s="1"/>
      <c r="EVJ56" s="1"/>
      <c r="EVK56" s="1"/>
      <c r="EVL56" s="1"/>
      <c r="EVM56" s="1"/>
      <c r="EVN56" s="1"/>
      <c r="EVO56" s="1"/>
      <c r="EVP56" s="1"/>
      <c r="EVQ56" s="1"/>
      <c r="EVR56" s="1"/>
      <c r="EVS56" s="1"/>
      <c r="EVT56" s="1"/>
      <c r="EVU56" s="1"/>
      <c r="EVV56" s="1"/>
      <c r="EVW56" s="1"/>
      <c r="EVX56" s="1"/>
      <c r="EVY56" s="1"/>
      <c r="EVZ56" s="1"/>
      <c r="EWA56" s="1"/>
      <c r="EWB56" s="1"/>
      <c r="EWC56" s="1"/>
      <c r="EWD56" s="1"/>
      <c r="EWE56" s="1"/>
      <c r="EWF56" s="1"/>
      <c r="EWG56" s="1"/>
      <c r="EWH56" s="1"/>
      <c r="EWI56" s="1"/>
      <c r="EWJ56" s="1"/>
      <c r="EWK56" s="1"/>
      <c r="EWL56" s="1"/>
      <c r="EWM56" s="1"/>
      <c r="EWN56" s="1"/>
      <c r="EWO56" s="1"/>
      <c r="EWP56" s="1"/>
      <c r="EWQ56" s="1"/>
      <c r="EWR56" s="1"/>
      <c r="EWS56" s="1"/>
      <c r="EWT56" s="1"/>
      <c r="EWU56" s="1"/>
      <c r="EWV56" s="1"/>
      <c r="EWW56" s="1"/>
      <c r="EWX56" s="1"/>
      <c r="EWY56" s="1"/>
      <c r="EWZ56" s="1"/>
      <c r="EXA56" s="1"/>
      <c r="EXB56" s="1"/>
      <c r="EXC56" s="1"/>
      <c r="EXD56" s="1"/>
      <c r="EXE56" s="1"/>
      <c r="EXF56" s="1"/>
      <c r="EXG56" s="1"/>
      <c r="EXH56" s="1"/>
      <c r="EXI56" s="1"/>
      <c r="EXJ56" s="1"/>
      <c r="EXK56" s="1"/>
      <c r="EXL56" s="1"/>
      <c r="EXM56" s="1"/>
      <c r="EXN56" s="1"/>
      <c r="EXO56" s="1"/>
      <c r="EXP56" s="1"/>
      <c r="EXQ56" s="1"/>
      <c r="EXR56" s="1"/>
      <c r="EXS56" s="1"/>
      <c r="EXT56" s="1"/>
      <c r="EXU56" s="1"/>
      <c r="EXV56" s="1"/>
      <c r="EXW56" s="1"/>
      <c r="EXX56" s="1"/>
      <c r="EXY56" s="1"/>
      <c r="EXZ56" s="1"/>
      <c r="EYA56" s="1"/>
      <c r="EYB56" s="1"/>
      <c r="EYC56" s="1"/>
      <c r="EYD56" s="1"/>
      <c r="EYE56" s="1"/>
      <c r="EYF56" s="1"/>
      <c r="EYG56" s="1"/>
      <c r="EYH56" s="1"/>
      <c r="EYI56" s="1"/>
      <c r="EYJ56" s="1"/>
      <c r="EYK56" s="1"/>
      <c r="EYL56" s="1"/>
      <c r="EYM56" s="1"/>
      <c r="EYN56" s="1"/>
      <c r="EYO56" s="1"/>
      <c r="EYP56" s="1"/>
      <c r="EYQ56" s="1"/>
      <c r="EYR56" s="1"/>
      <c r="EYS56" s="1"/>
      <c r="EYT56" s="1"/>
      <c r="EYU56" s="1"/>
      <c r="EYV56" s="1"/>
      <c r="EYW56" s="1"/>
      <c r="EYX56" s="1"/>
      <c r="EYY56" s="1"/>
      <c r="EYZ56" s="1"/>
      <c r="EZA56" s="1"/>
      <c r="EZB56" s="1"/>
      <c r="EZC56" s="1"/>
      <c r="EZD56" s="1"/>
      <c r="EZE56" s="1"/>
      <c r="EZF56" s="1"/>
      <c r="EZG56" s="1"/>
      <c r="EZH56" s="1"/>
      <c r="EZI56" s="1"/>
      <c r="EZJ56" s="1"/>
      <c r="EZK56" s="1"/>
      <c r="EZL56" s="1"/>
      <c r="EZM56" s="1"/>
      <c r="EZN56" s="1"/>
      <c r="EZO56" s="1"/>
      <c r="EZP56" s="1"/>
      <c r="EZQ56" s="1"/>
      <c r="EZR56" s="1"/>
      <c r="EZS56" s="1"/>
      <c r="EZT56" s="1"/>
      <c r="EZU56" s="1"/>
      <c r="EZV56" s="1"/>
      <c r="EZW56" s="1"/>
      <c r="EZX56" s="1"/>
      <c r="EZY56" s="1"/>
      <c r="EZZ56" s="1"/>
      <c r="FAA56" s="1"/>
      <c r="FAB56" s="1"/>
      <c r="FAC56" s="1"/>
      <c r="FAD56" s="1"/>
      <c r="FAE56" s="1"/>
      <c r="FAF56" s="1"/>
      <c r="FAG56" s="1"/>
      <c r="FAH56" s="1"/>
      <c r="FAI56" s="1"/>
      <c r="FAJ56" s="1"/>
      <c r="FAK56" s="1"/>
      <c r="FAL56" s="1"/>
      <c r="FAM56" s="1"/>
      <c r="FAN56" s="1"/>
      <c r="FAO56" s="1"/>
      <c r="FAP56" s="1"/>
      <c r="FAQ56" s="1"/>
      <c r="FAR56" s="1"/>
      <c r="FAS56" s="1"/>
      <c r="FAT56" s="1"/>
      <c r="FAU56" s="1"/>
      <c r="FAV56" s="1"/>
      <c r="FAW56" s="1"/>
      <c r="FAX56" s="1"/>
      <c r="FAY56" s="1"/>
      <c r="FAZ56" s="1"/>
      <c r="FBA56" s="1"/>
      <c r="FBB56" s="1"/>
      <c r="FBC56" s="1"/>
      <c r="FBD56" s="1"/>
      <c r="FBE56" s="1"/>
      <c r="FBF56" s="1"/>
      <c r="FBG56" s="1"/>
      <c r="FBH56" s="1"/>
      <c r="FBI56" s="1"/>
      <c r="FBJ56" s="1"/>
      <c r="FBK56" s="1"/>
      <c r="FBL56" s="1"/>
      <c r="FBM56" s="1"/>
      <c r="FBN56" s="1"/>
      <c r="FBO56" s="1"/>
      <c r="FBP56" s="1"/>
      <c r="FBQ56" s="1"/>
      <c r="FBR56" s="1"/>
      <c r="FBS56" s="1"/>
      <c r="FBT56" s="1"/>
      <c r="FBU56" s="1"/>
      <c r="FBV56" s="1"/>
      <c r="FBW56" s="1"/>
      <c r="FBX56" s="1"/>
      <c r="FBY56" s="1"/>
      <c r="FBZ56" s="1"/>
      <c r="FCA56" s="1"/>
      <c r="FCB56" s="1"/>
      <c r="FCC56" s="1"/>
      <c r="FCD56" s="1"/>
      <c r="FCE56" s="1"/>
      <c r="FCF56" s="1"/>
      <c r="FCG56" s="1"/>
      <c r="FCH56" s="1"/>
      <c r="FCI56" s="1"/>
      <c r="FCJ56" s="1"/>
      <c r="FCK56" s="1"/>
      <c r="FCL56" s="1"/>
      <c r="FCM56" s="1"/>
      <c r="FCN56" s="1"/>
      <c r="FCO56" s="1"/>
      <c r="FCP56" s="1"/>
      <c r="FCQ56" s="1"/>
      <c r="FCR56" s="1"/>
      <c r="FCS56" s="1"/>
      <c r="FCT56" s="1"/>
      <c r="FCU56" s="1"/>
      <c r="FCV56" s="1"/>
      <c r="FCW56" s="1"/>
      <c r="FCX56" s="1"/>
      <c r="FCY56" s="1"/>
      <c r="FCZ56" s="1"/>
      <c r="FDA56" s="1"/>
      <c r="FDB56" s="1"/>
      <c r="FDC56" s="1"/>
      <c r="FDD56" s="1"/>
      <c r="FDE56" s="1"/>
      <c r="FDF56" s="1"/>
      <c r="FDG56" s="1"/>
      <c r="FDH56" s="1"/>
      <c r="FDI56" s="1"/>
      <c r="FDJ56" s="1"/>
      <c r="FDK56" s="1"/>
      <c r="FDL56" s="1"/>
      <c r="FDM56" s="1"/>
      <c r="FDN56" s="1"/>
      <c r="FDO56" s="1"/>
      <c r="FDP56" s="1"/>
      <c r="FDQ56" s="1"/>
      <c r="FDR56" s="1"/>
      <c r="FDS56" s="1"/>
      <c r="FDT56" s="1"/>
      <c r="FDU56" s="1"/>
      <c r="FDV56" s="1"/>
      <c r="FDW56" s="1"/>
      <c r="FDX56" s="1"/>
      <c r="FDY56" s="1"/>
      <c r="FDZ56" s="1"/>
      <c r="FEA56" s="1"/>
      <c r="FEB56" s="1"/>
      <c r="FEC56" s="1"/>
      <c r="FED56" s="1"/>
      <c r="FEE56" s="1"/>
      <c r="FEF56" s="1"/>
      <c r="FEG56" s="1"/>
      <c r="FEH56" s="1"/>
      <c r="FEI56" s="1"/>
      <c r="FEJ56" s="1"/>
      <c r="FEK56" s="1"/>
      <c r="FEL56" s="1"/>
      <c r="FEM56" s="1"/>
      <c r="FEN56" s="1"/>
      <c r="FEO56" s="1"/>
      <c r="FEP56" s="1"/>
      <c r="FEQ56" s="1"/>
      <c r="FER56" s="1"/>
      <c r="FES56" s="1"/>
      <c r="FET56" s="1"/>
      <c r="FEU56" s="1"/>
      <c r="FEV56" s="1"/>
      <c r="FEW56" s="1"/>
      <c r="FEX56" s="1"/>
      <c r="FEY56" s="1"/>
      <c r="FEZ56" s="1"/>
      <c r="FFA56" s="1"/>
      <c r="FFB56" s="1"/>
      <c r="FFC56" s="1"/>
      <c r="FFD56" s="1"/>
      <c r="FFE56" s="1"/>
      <c r="FFF56" s="1"/>
      <c r="FFG56" s="1"/>
      <c r="FFH56" s="1"/>
      <c r="FFI56" s="1"/>
      <c r="FFJ56" s="1"/>
      <c r="FFK56" s="1"/>
      <c r="FFL56" s="1"/>
      <c r="FFM56" s="1"/>
      <c r="FFN56" s="1"/>
      <c r="FFO56" s="1"/>
      <c r="FFP56" s="1"/>
      <c r="FFQ56" s="1"/>
      <c r="FFR56" s="1"/>
      <c r="FFS56" s="1"/>
      <c r="FFT56" s="1"/>
      <c r="FFU56" s="1"/>
      <c r="FFV56" s="1"/>
      <c r="FFW56" s="1"/>
      <c r="FFX56" s="1"/>
      <c r="FFY56" s="1"/>
      <c r="FFZ56" s="1"/>
      <c r="FGA56" s="1"/>
      <c r="FGB56" s="1"/>
      <c r="FGC56" s="1"/>
      <c r="FGD56" s="1"/>
      <c r="FGE56" s="1"/>
      <c r="FGF56" s="1"/>
      <c r="FGG56" s="1"/>
      <c r="FGH56" s="1"/>
      <c r="FGI56" s="1"/>
      <c r="FGJ56" s="1"/>
      <c r="FGK56" s="1"/>
      <c r="FGL56" s="1"/>
      <c r="FGM56" s="1"/>
      <c r="FGN56" s="1"/>
      <c r="FGO56" s="1"/>
      <c r="FGP56" s="1"/>
      <c r="FGQ56" s="1"/>
      <c r="FGR56" s="1"/>
      <c r="FGS56" s="1"/>
      <c r="FGT56" s="1"/>
      <c r="FGU56" s="1"/>
      <c r="FGV56" s="1"/>
      <c r="FGW56" s="1"/>
      <c r="FGX56" s="1"/>
      <c r="FGY56" s="1"/>
      <c r="FGZ56" s="1"/>
      <c r="FHA56" s="1"/>
      <c r="FHB56" s="1"/>
      <c r="FHC56" s="1"/>
      <c r="FHD56" s="1"/>
      <c r="FHE56" s="1"/>
      <c r="FHF56" s="1"/>
      <c r="FHG56" s="1"/>
      <c r="FHH56" s="1"/>
      <c r="FHI56" s="1"/>
      <c r="FHJ56" s="1"/>
      <c r="FHK56" s="1"/>
      <c r="FHL56" s="1"/>
      <c r="FHM56" s="1"/>
      <c r="FHN56" s="1"/>
      <c r="FHO56" s="1"/>
      <c r="FHP56" s="1"/>
      <c r="FHQ56" s="1"/>
      <c r="FHR56" s="1"/>
      <c r="FHS56" s="1"/>
      <c r="FHT56" s="1"/>
      <c r="FHU56" s="1"/>
      <c r="FHV56" s="1"/>
      <c r="FHW56" s="1"/>
      <c r="FHX56" s="1"/>
      <c r="FHY56" s="1"/>
      <c r="FHZ56" s="1"/>
      <c r="FIA56" s="1"/>
      <c r="FIB56" s="1"/>
      <c r="FIC56" s="1"/>
      <c r="FID56" s="1"/>
      <c r="FIE56" s="1"/>
      <c r="FIF56" s="1"/>
      <c r="FIG56" s="1"/>
      <c r="FIH56" s="1"/>
      <c r="FII56" s="1"/>
      <c r="FIJ56" s="1"/>
      <c r="FIK56" s="1"/>
      <c r="FIL56" s="1"/>
      <c r="FIM56" s="1"/>
      <c r="FIN56" s="1"/>
      <c r="FIO56" s="1"/>
      <c r="FIP56" s="1"/>
      <c r="FIQ56" s="1"/>
      <c r="FIR56" s="1"/>
      <c r="FIS56" s="1"/>
      <c r="FIT56" s="1"/>
      <c r="FIU56" s="1"/>
      <c r="FIV56" s="1"/>
      <c r="FIW56" s="1"/>
      <c r="FIX56" s="1"/>
      <c r="FIY56" s="1"/>
      <c r="FIZ56" s="1"/>
      <c r="FJA56" s="1"/>
      <c r="FJB56" s="1"/>
      <c r="FJC56" s="1"/>
      <c r="FJD56" s="1"/>
      <c r="FJE56" s="1"/>
      <c r="FJF56" s="1"/>
      <c r="FJG56" s="1"/>
      <c r="FJH56" s="1"/>
      <c r="FJI56" s="1"/>
      <c r="FJJ56" s="1"/>
      <c r="FJK56" s="1"/>
      <c r="FJL56" s="1"/>
      <c r="FJM56" s="1"/>
      <c r="FJN56" s="1"/>
      <c r="FJO56" s="1"/>
      <c r="FJP56" s="1"/>
      <c r="FJQ56" s="1"/>
      <c r="FJR56" s="1"/>
      <c r="FJS56" s="1"/>
      <c r="FJT56" s="1"/>
      <c r="FJU56" s="1"/>
      <c r="FJV56" s="1"/>
      <c r="FJW56" s="1"/>
      <c r="FJX56" s="1"/>
      <c r="FJY56" s="1"/>
      <c r="FJZ56" s="1"/>
      <c r="FKA56" s="1"/>
      <c r="FKB56" s="1"/>
      <c r="FKC56" s="1"/>
      <c r="FKD56" s="1"/>
      <c r="FKE56" s="1"/>
      <c r="FKF56" s="1"/>
      <c r="FKG56" s="1"/>
      <c r="FKH56" s="1"/>
      <c r="FKI56" s="1"/>
      <c r="FKJ56" s="1"/>
      <c r="FKK56" s="1"/>
      <c r="FKL56" s="1"/>
      <c r="FKM56" s="1"/>
      <c r="FKN56" s="1"/>
      <c r="FKO56" s="1"/>
      <c r="FKP56" s="1"/>
      <c r="FKQ56" s="1"/>
      <c r="FKR56" s="1"/>
      <c r="FKS56" s="1"/>
      <c r="FKT56" s="1"/>
      <c r="FKU56" s="1"/>
      <c r="FKV56" s="1"/>
      <c r="FKW56" s="1"/>
      <c r="FKX56" s="1"/>
      <c r="FKY56" s="1"/>
      <c r="FKZ56" s="1"/>
      <c r="FLA56" s="1"/>
      <c r="FLB56" s="1"/>
      <c r="FLC56" s="1"/>
      <c r="FLD56" s="1"/>
      <c r="FLE56" s="1"/>
      <c r="FLF56" s="1"/>
      <c r="FLG56" s="1"/>
      <c r="FLH56" s="1"/>
      <c r="FLI56" s="1"/>
      <c r="FLJ56" s="1"/>
      <c r="FLK56" s="1"/>
      <c r="FLL56" s="1"/>
      <c r="FLM56" s="1"/>
      <c r="FLN56" s="1"/>
      <c r="FLO56" s="1"/>
      <c r="FLP56" s="1"/>
      <c r="FLQ56" s="1"/>
      <c r="FLR56" s="1"/>
      <c r="FLS56" s="1"/>
      <c r="FLT56" s="1"/>
      <c r="FLU56" s="1"/>
      <c r="FLV56" s="1"/>
      <c r="FLW56" s="1"/>
      <c r="FLX56" s="1"/>
      <c r="FLY56" s="1"/>
      <c r="FLZ56" s="1"/>
      <c r="FMA56" s="1"/>
      <c r="FMB56" s="1"/>
      <c r="FMC56" s="1"/>
      <c r="FMD56" s="1"/>
      <c r="FME56" s="1"/>
      <c r="FMF56" s="1"/>
      <c r="FMG56" s="1"/>
      <c r="FMH56" s="1"/>
      <c r="FMI56" s="1"/>
      <c r="FMJ56" s="1"/>
      <c r="FMK56" s="1"/>
      <c r="FML56" s="1"/>
      <c r="FMM56" s="1"/>
      <c r="FMN56" s="1"/>
      <c r="FMO56" s="1"/>
      <c r="FMP56" s="1"/>
      <c r="FMQ56" s="1"/>
      <c r="FMR56" s="1"/>
      <c r="FMS56" s="1"/>
      <c r="FMT56" s="1"/>
      <c r="FMU56" s="1"/>
      <c r="FMV56" s="1"/>
      <c r="FMW56" s="1"/>
      <c r="FMX56" s="1"/>
      <c r="FMY56" s="1"/>
      <c r="FMZ56" s="1"/>
      <c r="FNA56" s="1"/>
      <c r="FNB56" s="1"/>
      <c r="FNC56" s="1"/>
      <c r="FND56" s="1"/>
      <c r="FNE56" s="1"/>
      <c r="FNF56" s="1"/>
      <c r="FNG56" s="1"/>
      <c r="FNH56" s="1"/>
      <c r="FNI56" s="1"/>
      <c r="FNJ56" s="1"/>
      <c r="FNK56" s="1"/>
      <c r="FNL56" s="1"/>
      <c r="FNM56" s="1"/>
      <c r="FNN56" s="1"/>
      <c r="FNO56" s="1"/>
      <c r="FNP56" s="1"/>
      <c r="FNQ56" s="1"/>
      <c r="FNR56" s="1"/>
      <c r="FNS56" s="1"/>
      <c r="FNT56" s="1"/>
      <c r="FNU56" s="1"/>
      <c r="FNV56" s="1"/>
      <c r="FNW56" s="1"/>
      <c r="FNX56" s="1"/>
      <c r="FNY56" s="1"/>
      <c r="FNZ56" s="1"/>
      <c r="FOA56" s="1"/>
      <c r="FOB56" s="1"/>
      <c r="FOC56" s="1"/>
      <c r="FOD56" s="1"/>
      <c r="FOE56" s="1"/>
      <c r="FOF56" s="1"/>
      <c r="FOG56" s="1"/>
      <c r="FOH56" s="1"/>
      <c r="FOI56" s="1"/>
      <c r="FOJ56" s="1"/>
      <c r="FOK56" s="1"/>
      <c r="FOL56" s="1"/>
      <c r="FOM56" s="1"/>
      <c r="FON56" s="1"/>
      <c r="FOO56" s="1"/>
      <c r="FOP56" s="1"/>
      <c r="FOQ56" s="1"/>
      <c r="FOR56" s="1"/>
      <c r="FOS56" s="1"/>
      <c r="FOT56" s="1"/>
      <c r="FOU56" s="1"/>
      <c r="FOV56" s="1"/>
      <c r="FOW56" s="1"/>
      <c r="FOX56" s="1"/>
      <c r="FOY56" s="1"/>
      <c r="FOZ56" s="1"/>
      <c r="FPA56" s="1"/>
      <c r="FPB56" s="1"/>
      <c r="FPC56" s="1"/>
      <c r="FPD56" s="1"/>
      <c r="FPE56" s="1"/>
      <c r="FPF56" s="1"/>
      <c r="FPG56" s="1"/>
      <c r="FPH56" s="1"/>
      <c r="FPI56" s="1"/>
      <c r="FPJ56" s="1"/>
      <c r="FPK56" s="1"/>
      <c r="FPL56" s="1"/>
      <c r="FPM56" s="1"/>
      <c r="FPN56" s="1"/>
      <c r="FPO56" s="1"/>
      <c r="FPP56" s="1"/>
      <c r="FPQ56" s="1"/>
      <c r="FPR56" s="1"/>
      <c r="FPS56" s="1"/>
      <c r="FPT56" s="1"/>
      <c r="FPU56" s="1"/>
      <c r="FPV56" s="1"/>
      <c r="FPW56" s="1"/>
      <c r="FPX56" s="1"/>
      <c r="FPY56" s="1"/>
      <c r="FPZ56" s="1"/>
      <c r="FQA56" s="1"/>
      <c r="FQB56" s="1"/>
      <c r="FQC56" s="1"/>
      <c r="FQD56" s="1"/>
      <c r="FQE56" s="1"/>
      <c r="FQF56" s="1"/>
      <c r="FQG56" s="1"/>
      <c r="FQH56" s="1"/>
      <c r="FQI56" s="1"/>
      <c r="FQJ56" s="1"/>
      <c r="FQK56" s="1"/>
      <c r="FQL56" s="1"/>
      <c r="FQM56" s="1"/>
      <c r="FQN56" s="1"/>
      <c r="FQO56" s="1"/>
      <c r="FQP56" s="1"/>
      <c r="FQQ56" s="1"/>
      <c r="FQR56" s="1"/>
      <c r="FQS56" s="1"/>
      <c r="FQT56" s="1"/>
      <c r="FQU56" s="1"/>
      <c r="FQV56" s="1"/>
      <c r="FQW56" s="1"/>
      <c r="FQX56" s="1"/>
      <c r="FQY56" s="1"/>
      <c r="FQZ56" s="1"/>
      <c r="FRA56" s="1"/>
      <c r="FRB56" s="1"/>
      <c r="FRC56" s="1"/>
      <c r="FRD56" s="1"/>
      <c r="FRE56" s="1"/>
      <c r="FRF56" s="1"/>
      <c r="FRG56" s="1"/>
      <c r="FRH56" s="1"/>
      <c r="FRI56" s="1"/>
      <c r="FRJ56" s="1"/>
      <c r="FRK56" s="1"/>
      <c r="FRL56" s="1"/>
      <c r="FRM56" s="1"/>
      <c r="FRN56" s="1"/>
      <c r="FRO56" s="1"/>
      <c r="FRP56" s="1"/>
      <c r="FRQ56" s="1"/>
      <c r="FRR56" s="1"/>
      <c r="FRS56" s="1"/>
      <c r="FRT56" s="1"/>
      <c r="FRU56" s="1"/>
      <c r="FRV56" s="1"/>
      <c r="FRW56" s="1"/>
      <c r="FRX56" s="1"/>
      <c r="FRY56" s="1"/>
      <c r="FRZ56" s="1"/>
      <c r="FSA56" s="1"/>
      <c r="FSB56" s="1"/>
      <c r="FSC56" s="1"/>
      <c r="FSD56" s="1"/>
      <c r="FSE56" s="1"/>
      <c r="FSF56" s="1"/>
      <c r="FSG56" s="1"/>
      <c r="FSH56" s="1"/>
      <c r="FSI56" s="1"/>
      <c r="FSJ56" s="1"/>
      <c r="FSK56" s="1"/>
      <c r="FSL56" s="1"/>
      <c r="FSM56" s="1"/>
      <c r="FSN56" s="1"/>
      <c r="FSO56" s="1"/>
      <c r="FSP56" s="1"/>
      <c r="FSQ56" s="1"/>
      <c r="FSR56" s="1"/>
      <c r="FSS56" s="1"/>
      <c r="FST56" s="1"/>
      <c r="FSU56" s="1"/>
      <c r="FSV56" s="1"/>
      <c r="FSW56" s="1"/>
      <c r="FSX56" s="1"/>
      <c r="FSY56" s="1"/>
      <c r="FSZ56" s="1"/>
      <c r="FTA56" s="1"/>
      <c r="FTB56" s="1"/>
      <c r="FTC56" s="1"/>
      <c r="FTD56" s="1"/>
      <c r="FTE56" s="1"/>
      <c r="FTF56" s="1"/>
      <c r="FTG56" s="1"/>
      <c r="FTH56" s="1"/>
      <c r="FTI56" s="1"/>
      <c r="FTJ56" s="1"/>
      <c r="FTK56" s="1"/>
      <c r="FTL56" s="1"/>
      <c r="FTM56" s="1"/>
      <c r="FTN56" s="1"/>
      <c r="FTO56" s="1"/>
      <c r="FTP56" s="1"/>
      <c r="FTQ56" s="1"/>
      <c r="FTR56" s="1"/>
      <c r="FTS56" s="1"/>
      <c r="FTT56" s="1"/>
      <c r="FTU56" s="1"/>
      <c r="FTV56" s="1"/>
      <c r="FTW56" s="1"/>
      <c r="FTX56" s="1"/>
      <c r="FTY56" s="1"/>
      <c r="FTZ56" s="1"/>
      <c r="FUA56" s="1"/>
      <c r="FUB56" s="1"/>
      <c r="FUC56" s="1"/>
      <c r="FUD56" s="1"/>
      <c r="FUE56" s="1"/>
      <c r="FUF56" s="1"/>
      <c r="FUG56" s="1"/>
      <c r="FUH56" s="1"/>
      <c r="FUI56" s="1"/>
      <c r="FUJ56" s="1"/>
      <c r="FUK56" s="1"/>
      <c r="FUL56" s="1"/>
      <c r="FUM56" s="1"/>
      <c r="FUN56" s="1"/>
      <c r="FUO56" s="1"/>
      <c r="FUP56" s="1"/>
      <c r="FUQ56" s="1"/>
      <c r="FUR56" s="1"/>
      <c r="FUS56" s="1"/>
      <c r="FUT56" s="1"/>
      <c r="FUU56" s="1"/>
      <c r="FUV56" s="1"/>
      <c r="FUW56" s="1"/>
      <c r="FUX56" s="1"/>
      <c r="FUY56" s="1"/>
      <c r="FUZ56" s="1"/>
      <c r="FVA56" s="1"/>
      <c r="FVB56" s="1"/>
      <c r="FVC56" s="1"/>
      <c r="FVD56" s="1"/>
      <c r="FVE56" s="1"/>
      <c r="FVF56" s="1"/>
      <c r="FVG56" s="1"/>
      <c r="FVH56" s="1"/>
      <c r="FVI56" s="1"/>
      <c r="FVJ56" s="1"/>
      <c r="FVK56" s="1"/>
      <c r="FVL56" s="1"/>
      <c r="FVM56" s="1"/>
      <c r="FVN56" s="1"/>
      <c r="FVO56" s="1"/>
      <c r="FVP56" s="1"/>
      <c r="FVQ56" s="1"/>
      <c r="FVR56" s="1"/>
      <c r="FVS56" s="1"/>
      <c r="FVT56" s="1"/>
      <c r="FVU56" s="1"/>
      <c r="FVV56" s="1"/>
      <c r="FVW56" s="1"/>
      <c r="FVX56" s="1"/>
      <c r="FVY56" s="1"/>
      <c r="FVZ56" s="1"/>
      <c r="FWA56" s="1"/>
      <c r="FWB56" s="1"/>
      <c r="FWC56" s="1"/>
      <c r="FWD56" s="1"/>
      <c r="FWE56" s="1"/>
      <c r="FWF56" s="1"/>
      <c r="FWG56" s="1"/>
      <c r="FWH56" s="1"/>
      <c r="FWI56" s="1"/>
      <c r="FWJ56" s="1"/>
      <c r="FWK56" s="1"/>
      <c r="FWL56" s="1"/>
      <c r="FWM56" s="1"/>
      <c r="FWN56" s="1"/>
      <c r="FWO56" s="1"/>
      <c r="FWP56" s="1"/>
      <c r="FWQ56" s="1"/>
      <c r="FWR56" s="1"/>
      <c r="FWS56" s="1"/>
      <c r="FWT56" s="1"/>
      <c r="FWU56" s="1"/>
      <c r="FWV56" s="1"/>
      <c r="FWW56" s="1"/>
      <c r="FWX56" s="1"/>
      <c r="FWY56" s="1"/>
      <c r="FWZ56" s="1"/>
      <c r="FXA56" s="1"/>
      <c r="FXB56" s="1"/>
      <c r="FXC56" s="1"/>
      <c r="FXD56" s="1"/>
      <c r="FXE56" s="1"/>
      <c r="FXF56" s="1"/>
      <c r="FXG56" s="1"/>
      <c r="FXH56" s="1"/>
      <c r="FXI56" s="1"/>
      <c r="FXJ56" s="1"/>
      <c r="FXK56" s="1"/>
      <c r="FXL56" s="1"/>
      <c r="FXM56" s="1"/>
      <c r="FXN56" s="1"/>
      <c r="FXO56" s="1"/>
      <c r="FXP56" s="1"/>
      <c r="FXQ56" s="1"/>
      <c r="FXR56" s="1"/>
      <c r="FXS56" s="1"/>
      <c r="FXT56" s="1"/>
      <c r="FXU56" s="1"/>
      <c r="FXV56" s="1"/>
      <c r="FXW56" s="1"/>
      <c r="FXX56" s="1"/>
      <c r="FXY56" s="1"/>
      <c r="FXZ56" s="1"/>
      <c r="FYA56" s="1"/>
      <c r="FYB56" s="1"/>
      <c r="FYC56" s="1"/>
      <c r="FYD56" s="1"/>
      <c r="FYE56" s="1"/>
      <c r="FYF56" s="1"/>
      <c r="FYG56" s="1"/>
      <c r="FYH56" s="1"/>
      <c r="FYI56" s="1"/>
      <c r="FYJ56" s="1"/>
      <c r="FYK56" s="1"/>
      <c r="FYL56" s="1"/>
      <c r="FYM56" s="1"/>
      <c r="FYN56" s="1"/>
      <c r="FYO56" s="1"/>
      <c r="FYP56" s="1"/>
      <c r="FYQ56" s="1"/>
      <c r="FYR56" s="1"/>
      <c r="FYS56" s="1"/>
      <c r="FYT56" s="1"/>
      <c r="FYU56" s="1"/>
      <c r="FYV56" s="1"/>
      <c r="FYW56" s="1"/>
      <c r="FYX56" s="1"/>
      <c r="FYY56" s="1"/>
      <c r="FYZ56" s="1"/>
      <c r="FZA56" s="1"/>
      <c r="FZB56" s="1"/>
      <c r="FZC56" s="1"/>
      <c r="FZD56" s="1"/>
      <c r="FZE56" s="1"/>
      <c r="FZF56" s="1"/>
      <c r="FZG56" s="1"/>
      <c r="FZH56" s="1"/>
      <c r="FZI56" s="1"/>
      <c r="FZJ56" s="1"/>
      <c r="FZK56" s="1"/>
      <c r="FZL56" s="1"/>
      <c r="FZM56" s="1"/>
      <c r="FZN56" s="1"/>
      <c r="FZO56" s="1"/>
      <c r="FZP56" s="1"/>
      <c r="FZQ56" s="1"/>
      <c r="FZR56" s="1"/>
      <c r="FZS56" s="1"/>
      <c r="FZT56" s="1"/>
      <c r="FZU56" s="1"/>
      <c r="FZV56" s="1"/>
      <c r="FZW56" s="1"/>
      <c r="FZX56" s="1"/>
      <c r="FZY56" s="1"/>
      <c r="FZZ56" s="1"/>
      <c r="GAA56" s="1"/>
      <c r="GAB56" s="1"/>
      <c r="GAC56" s="1"/>
      <c r="GAD56" s="1"/>
      <c r="GAE56" s="1"/>
      <c r="GAF56" s="1"/>
      <c r="GAG56" s="1"/>
      <c r="GAH56" s="1"/>
      <c r="GAI56" s="1"/>
      <c r="GAJ56" s="1"/>
      <c r="GAK56" s="1"/>
      <c r="GAL56" s="1"/>
      <c r="GAM56" s="1"/>
      <c r="GAN56" s="1"/>
      <c r="GAO56" s="1"/>
      <c r="GAP56" s="1"/>
      <c r="GAQ56" s="1"/>
      <c r="GAR56" s="1"/>
      <c r="GAS56" s="1"/>
      <c r="GAT56" s="1"/>
      <c r="GAU56" s="1"/>
      <c r="GAV56" s="1"/>
      <c r="GAW56" s="1"/>
      <c r="GAX56" s="1"/>
      <c r="GAY56" s="1"/>
      <c r="GAZ56" s="1"/>
      <c r="GBA56" s="1"/>
      <c r="GBB56" s="1"/>
      <c r="GBC56" s="1"/>
      <c r="GBD56" s="1"/>
      <c r="GBE56" s="1"/>
      <c r="GBF56" s="1"/>
      <c r="GBG56" s="1"/>
      <c r="GBH56" s="1"/>
      <c r="GBI56" s="1"/>
      <c r="GBJ56" s="1"/>
      <c r="GBK56" s="1"/>
      <c r="GBL56" s="1"/>
      <c r="GBM56" s="1"/>
      <c r="GBN56" s="1"/>
      <c r="GBO56" s="1"/>
      <c r="GBP56" s="1"/>
      <c r="GBQ56" s="1"/>
      <c r="GBR56" s="1"/>
      <c r="GBS56" s="1"/>
      <c r="GBT56" s="1"/>
      <c r="GBU56" s="1"/>
      <c r="GBV56" s="1"/>
      <c r="GBW56" s="1"/>
      <c r="GBX56" s="1"/>
      <c r="GBY56" s="1"/>
      <c r="GBZ56" s="1"/>
      <c r="GCA56" s="1"/>
      <c r="GCB56" s="1"/>
      <c r="GCC56" s="1"/>
      <c r="GCD56" s="1"/>
      <c r="GCE56" s="1"/>
      <c r="GCF56" s="1"/>
      <c r="GCG56" s="1"/>
      <c r="GCH56" s="1"/>
      <c r="GCI56" s="1"/>
      <c r="GCJ56" s="1"/>
      <c r="GCK56" s="1"/>
      <c r="GCL56" s="1"/>
      <c r="GCM56" s="1"/>
      <c r="GCN56" s="1"/>
      <c r="GCO56" s="1"/>
      <c r="GCP56" s="1"/>
      <c r="GCQ56" s="1"/>
      <c r="GCR56" s="1"/>
      <c r="GCS56" s="1"/>
      <c r="GCT56" s="1"/>
      <c r="GCU56" s="1"/>
      <c r="GCV56" s="1"/>
      <c r="GCW56" s="1"/>
      <c r="GCX56" s="1"/>
      <c r="GCY56" s="1"/>
      <c r="GCZ56" s="1"/>
      <c r="GDA56" s="1"/>
      <c r="GDB56" s="1"/>
      <c r="GDC56" s="1"/>
      <c r="GDD56" s="1"/>
      <c r="GDE56" s="1"/>
      <c r="GDF56" s="1"/>
      <c r="GDG56" s="1"/>
      <c r="GDH56" s="1"/>
      <c r="GDI56" s="1"/>
      <c r="GDJ56" s="1"/>
      <c r="GDK56" s="1"/>
      <c r="GDL56" s="1"/>
      <c r="GDM56" s="1"/>
      <c r="GDN56" s="1"/>
      <c r="GDO56" s="1"/>
      <c r="GDP56" s="1"/>
      <c r="GDQ56" s="1"/>
      <c r="GDR56" s="1"/>
      <c r="GDS56" s="1"/>
      <c r="GDT56" s="1"/>
      <c r="GDU56" s="1"/>
      <c r="GDV56" s="1"/>
      <c r="GDW56" s="1"/>
      <c r="GDX56" s="1"/>
      <c r="GDY56" s="1"/>
      <c r="GDZ56" s="1"/>
      <c r="GEA56" s="1"/>
      <c r="GEB56" s="1"/>
      <c r="GEC56" s="1"/>
      <c r="GED56" s="1"/>
      <c r="GEE56" s="1"/>
      <c r="GEF56" s="1"/>
      <c r="GEG56" s="1"/>
      <c r="GEH56" s="1"/>
      <c r="GEI56" s="1"/>
      <c r="GEJ56" s="1"/>
      <c r="GEK56" s="1"/>
      <c r="GEL56" s="1"/>
      <c r="GEM56" s="1"/>
      <c r="GEN56" s="1"/>
      <c r="GEO56" s="1"/>
      <c r="GEP56" s="1"/>
      <c r="GEQ56" s="1"/>
      <c r="GER56" s="1"/>
      <c r="GES56" s="1"/>
      <c r="GET56" s="1"/>
      <c r="GEU56" s="1"/>
      <c r="GEV56" s="1"/>
      <c r="GEW56" s="1"/>
      <c r="GEX56" s="1"/>
      <c r="GEY56" s="1"/>
      <c r="GEZ56" s="1"/>
      <c r="GFA56" s="1"/>
      <c r="GFB56" s="1"/>
      <c r="GFC56" s="1"/>
      <c r="GFD56" s="1"/>
      <c r="GFE56" s="1"/>
      <c r="GFF56" s="1"/>
      <c r="GFG56" s="1"/>
      <c r="GFH56" s="1"/>
      <c r="GFI56" s="1"/>
      <c r="GFJ56" s="1"/>
      <c r="GFK56" s="1"/>
      <c r="GFL56" s="1"/>
      <c r="GFM56" s="1"/>
      <c r="GFN56" s="1"/>
      <c r="GFO56" s="1"/>
      <c r="GFP56" s="1"/>
      <c r="GFQ56" s="1"/>
      <c r="GFR56" s="1"/>
      <c r="GFS56" s="1"/>
      <c r="GFT56" s="1"/>
      <c r="GFU56" s="1"/>
      <c r="GFV56" s="1"/>
      <c r="GFW56" s="1"/>
      <c r="GFX56" s="1"/>
      <c r="GFY56" s="1"/>
      <c r="GFZ56" s="1"/>
      <c r="GGA56" s="1"/>
      <c r="GGB56" s="1"/>
      <c r="GGC56" s="1"/>
      <c r="GGD56" s="1"/>
      <c r="GGE56" s="1"/>
      <c r="GGF56" s="1"/>
      <c r="GGG56" s="1"/>
      <c r="GGH56" s="1"/>
      <c r="GGI56" s="1"/>
      <c r="GGJ56" s="1"/>
      <c r="GGK56" s="1"/>
      <c r="GGL56" s="1"/>
      <c r="GGM56" s="1"/>
      <c r="GGN56" s="1"/>
      <c r="GGO56" s="1"/>
      <c r="GGP56" s="1"/>
      <c r="GGQ56" s="1"/>
      <c r="GGR56" s="1"/>
      <c r="GGS56" s="1"/>
      <c r="GGT56" s="1"/>
      <c r="GGU56" s="1"/>
      <c r="GGV56" s="1"/>
      <c r="GGW56" s="1"/>
      <c r="GGX56" s="1"/>
      <c r="GGY56" s="1"/>
      <c r="GGZ56" s="1"/>
      <c r="GHA56" s="1"/>
      <c r="GHB56" s="1"/>
      <c r="GHC56" s="1"/>
      <c r="GHD56" s="1"/>
      <c r="GHE56" s="1"/>
      <c r="GHF56" s="1"/>
      <c r="GHG56" s="1"/>
      <c r="GHH56" s="1"/>
      <c r="GHI56" s="1"/>
      <c r="GHJ56" s="1"/>
      <c r="GHK56" s="1"/>
      <c r="GHL56" s="1"/>
      <c r="GHM56" s="1"/>
      <c r="GHN56" s="1"/>
      <c r="GHO56" s="1"/>
      <c r="GHP56" s="1"/>
      <c r="GHQ56" s="1"/>
      <c r="GHR56" s="1"/>
      <c r="GHS56" s="1"/>
      <c r="GHT56" s="1"/>
      <c r="GHU56" s="1"/>
      <c r="GHV56" s="1"/>
      <c r="GHW56" s="1"/>
      <c r="GHX56" s="1"/>
      <c r="GHY56" s="1"/>
      <c r="GHZ56" s="1"/>
      <c r="GIA56" s="1"/>
      <c r="GIB56" s="1"/>
      <c r="GIC56" s="1"/>
      <c r="GID56" s="1"/>
      <c r="GIE56" s="1"/>
      <c r="GIF56" s="1"/>
      <c r="GIG56" s="1"/>
      <c r="GIH56" s="1"/>
      <c r="GII56" s="1"/>
      <c r="GIJ56" s="1"/>
      <c r="GIK56" s="1"/>
      <c r="GIL56" s="1"/>
      <c r="GIM56" s="1"/>
      <c r="GIN56" s="1"/>
      <c r="GIO56" s="1"/>
      <c r="GIP56" s="1"/>
      <c r="GIQ56" s="1"/>
      <c r="GIR56" s="1"/>
      <c r="GIS56" s="1"/>
      <c r="GIT56" s="1"/>
      <c r="GIU56" s="1"/>
      <c r="GIV56" s="1"/>
      <c r="GIW56" s="1"/>
      <c r="GIX56" s="1"/>
      <c r="GIY56" s="1"/>
      <c r="GIZ56" s="1"/>
      <c r="GJA56" s="1"/>
      <c r="GJB56" s="1"/>
      <c r="GJC56" s="1"/>
      <c r="GJD56" s="1"/>
      <c r="GJE56" s="1"/>
      <c r="GJF56" s="1"/>
      <c r="GJG56" s="1"/>
      <c r="GJH56" s="1"/>
      <c r="GJI56" s="1"/>
      <c r="GJJ56" s="1"/>
      <c r="GJK56" s="1"/>
      <c r="GJL56" s="1"/>
      <c r="GJM56" s="1"/>
      <c r="GJN56" s="1"/>
      <c r="GJO56" s="1"/>
      <c r="GJP56" s="1"/>
      <c r="GJQ56" s="1"/>
      <c r="GJR56" s="1"/>
      <c r="GJS56" s="1"/>
      <c r="GJT56" s="1"/>
      <c r="GJU56" s="1"/>
      <c r="GJV56" s="1"/>
      <c r="GJW56" s="1"/>
      <c r="GJX56" s="1"/>
      <c r="GJY56" s="1"/>
      <c r="GJZ56" s="1"/>
      <c r="GKA56" s="1"/>
      <c r="GKB56" s="1"/>
      <c r="GKC56" s="1"/>
      <c r="GKD56" s="1"/>
      <c r="GKE56" s="1"/>
      <c r="GKF56" s="1"/>
      <c r="GKG56" s="1"/>
      <c r="GKH56" s="1"/>
      <c r="GKI56" s="1"/>
      <c r="GKJ56" s="1"/>
      <c r="GKK56" s="1"/>
      <c r="GKL56" s="1"/>
      <c r="GKM56" s="1"/>
      <c r="GKN56" s="1"/>
      <c r="GKO56" s="1"/>
      <c r="GKP56" s="1"/>
      <c r="GKQ56" s="1"/>
      <c r="GKR56" s="1"/>
      <c r="GKS56" s="1"/>
      <c r="GKT56" s="1"/>
      <c r="GKU56" s="1"/>
      <c r="GKV56" s="1"/>
      <c r="GKW56" s="1"/>
      <c r="GKX56" s="1"/>
      <c r="GKY56" s="1"/>
      <c r="GKZ56" s="1"/>
      <c r="GLA56" s="1"/>
      <c r="GLB56" s="1"/>
      <c r="GLC56" s="1"/>
      <c r="GLD56" s="1"/>
      <c r="GLE56" s="1"/>
      <c r="GLF56" s="1"/>
      <c r="GLG56" s="1"/>
      <c r="GLH56" s="1"/>
      <c r="GLI56" s="1"/>
      <c r="GLJ56" s="1"/>
      <c r="GLK56" s="1"/>
      <c r="GLL56" s="1"/>
      <c r="GLM56" s="1"/>
      <c r="GLN56" s="1"/>
      <c r="GLO56" s="1"/>
      <c r="GLP56" s="1"/>
      <c r="GLQ56" s="1"/>
      <c r="GLR56" s="1"/>
      <c r="GLS56" s="1"/>
      <c r="GLT56" s="1"/>
      <c r="GLU56" s="1"/>
      <c r="GLV56" s="1"/>
      <c r="GLW56" s="1"/>
      <c r="GLX56" s="1"/>
      <c r="GLY56" s="1"/>
      <c r="GLZ56" s="1"/>
      <c r="GMA56" s="1"/>
      <c r="GMB56" s="1"/>
      <c r="GMC56" s="1"/>
      <c r="GMD56" s="1"/>
      <c r="GME56" s="1"/>
      <c r="GMF56" s="1"/>
      <c r="GMG56" s="1"/>
      <c r="GMH56" s="1"/>
      <c r="GMI56" s="1"/>
      <c r="GMJ56" s="1"/>
      <c r="GMK56" s="1"/>
      <c r="GML56" s="1"/>
      <c r="GMM56" s="1"/>
      <c r="GMN56" s="1"/>
      <c r="GMO56" s="1"/>
      <c r="GMP56" s="1"/>
      <c r="GMQ56" s="1"/>
      <c r="GMR56" s="1"/>
      <c r="GMS56" s="1"/>
      <c r="GMT56" s="1"/>
      <c r="GMU56" s="1"/>
      <c r="GMV56" s="1"/>
      <c r="GMW56" s="1"/>
      <c r="GMX56" s="1"/>
      <c r="GMY56" s="1"/>
      <c r="GMZ56" s="1"/>
      <c r="GNA56" s="1"/>
      <c r="GNB56" s="1"/>
      <c r="GNC56" s="1"/>
      <c r="GND56" s="1"/>
      <c r="GNE56" s="1"/>
      <c r="GNF56" s="1"/>
      <c r="GNG56" s="1"/>
      <c r="GNH56" s="1"/>
      <c r="GNI56" s="1"/>
      <c r="GNJ56" s="1"/>
      <c r="GNK56" s="1"/>
      <c r="GNL56" s="1"/>
      <c r="GNM56" s="1"/>
      <c r="GNN56" s="1"/>
      <c r="GNO56" s="1"/>
      <c r="GNP56" s="1"/>
      <c r="GNQ56" s="1"/>
      <c r="GNR56" s="1"/>
      <c r="GNS56" s="1"/>
      <c r="GNT56" s="1"/>
      <c r="GNU56" s="1"/>
      <c r="GNV56" s="1"/>
      <c r="GNW56" s="1"/>
      <c r="GNX56" s="1"/>
      <c r="GNY56" s="1"/>
      <c r="GNZ56" s="1"/>
      <c r="GOA56" s="1"/>
      <c r="GOB56" s="1"/>
      <c r="GOC56" s="1"/>
      <c r="GOD56" s="1"/>
      <c r="GOE56" s="1"/>
      <c r="GOF56" s="1"/>
      <c r="GOG56" s="1"/>
      <c r="GOH56" s="1"/>
      <c r="GOI56" s="1"/>
      <c r="GOJ56" s="1"/>
      <c r="GOK56" s="1"/>
      <c r="GOL56" s="1"/>
      <c r="GOM56" s="1"/>
      <c r="GON56" s="1"/>
      <c r="GOO56" s="1"/>
      <c r="GOP56" s="1"/>
      <c r="GOQ56" s="1"/>
      <c r="GOR56" s="1"/>
      <c r="GOS56" s="1"/>
      <c r="GOT56" s="1"/>
      <c r="GOU56" s="1"/>
      <c r="GOV56" s="1"/>
      <c r="GOW56" s="1"/>
      <c r="GOX56" s="1"/>
      <c r="GOY56" s="1"/>
      <c r="GOZ56" s="1"/>
      <c r="GPA56" s="1"/>
      <c r="GPB56" s="1"/>
      <c r="GPC56" s="1"/>
      <c r="GPD56" s="1"/>
      <c r="GPE56" s="1"/>
      <c r="GPF56" s="1"/>
      <c r="GPG56" s="1"/>
      <c r="GPH56" s="1"/>
      <c r="GPI56" s="1"/>
      <c r="GPJ56" s="1"/>
      <c r="GPK56" s="1"/>
      <c r="GPL56" s="1"/>
      <c r="GPM56" s="1"/>
      <c r="GPN56" s="1"/>
      <c r="GPO56" s="1"/>
      <c r="GPP56" s="1"/>
      <c r="GPQ56" s="1"/>
      <c r="GPR56" s="1"/>
      <c r="GPS56" s="1"/>
      <c r="GPT56" s="1"/>
      <c r="GPU56" s="1"/>
      <c r="GPV56" s="1"/>
      <c r="GPW56" s="1"/>
      <c r="GPX56" s="1"/>
      <c r="GPY56" s="1"/>
      <c r="GPZ56" s="1"/>
      <c r="GQA56" s="1"/>
      <c r="GQB56" s="1"/>
      <c r="GQC56" s="1"/>
      <c r="GQD56" s="1"/>
      <c r="GQE56" s="1"/>
      <c r="GQF56" s="1"/>
      <c r="GQG56" s="1"/>
      <c r="GQH56" s="1"/>
      <c r="GQI56" s="1"/>
      <c r="GQJ56" s="1"/>
      <c r="GQK56" s="1"/>
      <c r="GQL56" s="1"/>
      <c r="GQM56" s="1"/>
      <c r="GQN56" s="1"/>
      <c r="GQO56" s="1"/>
      <c r="GQP56" s="1"/>
      <c r="GQQ56" s="1"/>
      <c r="GQR56" s="1"/>
      <c r="GQS56" s="1"/>
      <c r="GQT56" s="1"/>
      <c r="GQU56" s="1"/>
      <c r="GQV56" s="1"/>
      <c r="GQW56" s="1"/>
      <c r="GQX56" s="1"/>
      <c r="GQY56" s="1"/>
      <c r="GQZ56" s="1"/>
      <c r="GRA56" s="1"/>
      <c r="GRB56" s="1"/>
      <c r="GRC56" s="1"/>
      <c r="GRD56" s="1"/>
      <c r="GRE56" s="1"/>
      <c r="GRF56" s="1"/>
      <c r="GRG56" s="1"/>
      <c r="GRH56" s="1"/>
      <c r="GRI56" s="1"/>
      <c r="GRJ56" s="1"/>
      <c r="GRK56" s="1"/>
      <c r="GRL56" s="1"/>
      <c r="GRM56" s="1"/>
      <c r="GRN56" s="1"/>
      <c r="GRO56" s="1"/>
      <c r="GRP56" s="1"/>
      <c r="GRQ56" s="1"/>
      <c r="GRR56" s="1"/>
      <c r="GRS56" s="1"/>
      <c r="GRT56" s="1"/>
      <c r="GRU56" s="1"/>
      <c r="GRV56" s="1"/>
      <c r="GRW56" s="1"/>
      <c r="GRX56" s="1"/>
      <c r="GRY56" s="1"/>
      <c r="GRZ56" s="1"/>
      <c r="GSA56" s="1"/>
      <c r="GSB56" s="1"/>
      <c r="GSC56" s="1"/>
      <c r="GSD56" s="1"/>
      <c r="GSE56" s="1"/>
      <c r="GSF56" s="1"/>
      <c r="GSG56" s="1"/>
      <c r="GSH56" s="1"/>
      <c r="GSI56" s="1"/>
      <c r="GSJ56" s="1"/>
      <c r="GSK56" s="1"/>
      <c r="GSL56" s="1"/>
      <c r="GSM56" s="1"/>
      <c r="GSN56" s="1"/>
      <c r="GSO56" s="1"/>
      <c r="GSP56" s="1"/>
      <c r="GSQ56" s="1"/>
      <c r="GSR56" s="1"/>
      <c r="GSS56" s="1"/>
      <c r="GST56" s="1"/>
      <c r="GSU56" s="1"/>
      <c r="GSV56" s="1"/>
      <c r="GSW56" s="1"/>
      <c r="GSX56" s="1"/>
      <c r="GSY56" s="1"/>
      <c r="GSZ56" s="1"/>
      <c r="GTA56" s="1"/>
      <c r="GTB56" s="1"/>
      <c r="GTC56" s="1"/>
      <c r="GTD56" s="1"/>
      <c r="GTE56" s="1"/>
      <c r="GTF56" s="1"/>
      <c r="GTG56" s="1"/>
      <c r="GTH56" s="1"/>
      <c r="GTI56" s="1"/>
      <c r="GTJ56" s="1"/>
      <c r="GTK56" s="1"/>
      <c r="GTL56" s="1"/>
      <c r="GTM56" s="1"/>
      <c r="GTN56" s="1"/>
      <c r="GTO56" s="1"/>
      <c r="GTP56" s="1"/>
      <c r="GTQ56" s="1"/>
      <c r="GTR56" s="1"/>
      <c r="GTS56" s="1"/>
      <c r="GTT56" s="1"/>
      <c r="GTU56" s="1"/>
      <c r="GTV56" s="1"/>
      <c r="GTW56" s="1"/>
      <c r="GTX56" s="1"/>
      <c r="GTY56" s="1"/>
      <c r="GTZ56" s="1"/>
      <c r="GUA56" s="1"/>
      <c r="GUB56" s="1"/>
      <c r="GUC56" s="1"/>
      <c r="GUD56" s="1"/>
      <c r="GUE56" s="1"/>
      <c r="GUF56" s="1"/>
      <c r="GUG56" s="1"/>
      <c r="GUH56" s="1"/>
      <c r="GUI56" s="1"/>
      <c r="GUJ56" s="1"/>
      <c r="GUK56" s="1"/>
      <c r="GUL56" s="1"/>
      <c r="GUM56" s="1"/>
      <c r="GUN56" s="1"/>
      <c r="GUO56" s="1"/>
      <c r="GUP56" s="1"/>
      <c r="GUQ56" s="1"/>
      <c r="GUR56" s="1"/>
      <c r="GUS56" s="1"/>
      <c r="GUT56" s="1"/>
      <c r="GUU56" s="1"/>
      <c r="GUV56" s="1"/>
      <c r="GUW56" s="1"/>
      <c r="GUX56" s="1"/>
      <c r="GUY56" s="1"/>
      <c r="GUZ56" s="1"/>
      <c r="GVA56" s="1"/>
      <c r="GVB56" s="1"/>
      <c r="GVC56" s="1"/>
      <c r="GVD56" s="1"/>
      <c r="GVE56" s="1"/>
      <c r="GVF56" s="1"/>
      <c r="GVG56" s="1"/>
      <c r="GVH56" s="1"/>
      <c r="GVI56" s="1"/>
      <c r="GVJ56" s="1"/>
      <c r="GVK56" s="1"/>
      <c r="GVL56" s="1"/>
      <c r="GVM56" s="1"/>
      <c r="GVN56" s="1"/>
      <c r="GVO56" s="1"/>
      <c r="GVP56" s="1"/>
      <c r="GVQ56" s="1"/>
      <c r="GVR56" s="1"/>
      <c r="GVS56" s="1"/>
      <c r="GVT56" s="1"/>
      <c r="GVU56" s="1"/>
      <c r="GVV56" s="1"/>
      <c r="GVW56" s="1"/>
      <c r="GVX56" s="1"/>
      <c r="GVY56" s="1"/>
      <c r="GVZ56" s="1"/>
      <c r="GWA56" s="1"/>
      <c r="GWB56" s="1"/>
      <c r="GWC56" s="1"/>
      <c r="GWD56" s="1"/>
      <c r="GWE56" s="1"/>
      <c r="GWF56" s="1"/>
      <c r="GWG56" s="1"/>
      <c r="GWH56" s="1"/>
      <c r="GWI56" s="1"/>
      <c r="GWJ56" s="1"/>
      <c r="GWK56" s="1"/>
      <c r="GWL56" s="1"/>
      <c r="GWM56" s="1"/>
      <c r="GWN56" s="1"/>
      <c r="GWO56" s="1"/>
      <c r="GWP56" s="1"/>
      <c r="GWQ56" s="1"/>
      <c r="GWR56" s="1"/>
      <c r="GWS56" s="1"/>
      <c r="GWT56" s="1"/>
      <c r="GWU56" s="1"/>
      <c r="GWV56" s="1"/>
      <c r="GWW56" s="1"/>
      <c r="GWX56" s="1"/>
      <c r="GWY56" s="1"/>
      <c r="GWZ56" s="1"/>
      <c r="GXA56" s="1"/>
      <c r="GXB56" s="1"/>
      <c r="GXC56" s="1"/>
      <c r="GXD56" s="1"/>
      <c r="GXE56" s="1"/>
      <c r="GXF56" s="1"/>
      <c r="GXG56" s="1"/>
      <c r="GXH56" s="1"/>
      <c r="GXI56" s="1"/>
      <c r="GXJ56" s="1"/>
      <c r="GXK56" s="1"/>
      <c r="GXL56" s="1"/>
      <c r="GXM56" s="1"/>
      <c r="GXN56" s="1"/>
      <c r="GXO56" s="1"/>
      <c r="GXP56" s="1"/>
      <c r="GXQ56" s="1"/>
      <c r="GXR56" s="1"/>
      <c r="GXS56" s="1"/>
      <c r="GXT56" s="1"/>
      <c r="GXU56" s="1"/>
      <c r="GXV56" s="1"/>
      <c r="GXW56" s="1"/>
      <c r="GXX56" s="1"/>
      <c r="GXY56" s="1"/>
      <c r="GXZ56" s="1"/>
      <c r="GYA56" s="1"/>
      <c r="GYB56" s="1"/>
      <c r="GYC56" s="1"/>
      <c r="GYD56" s="1"/>
      <c r="GYE56" s="1"/>
      <c r="GYF56" s="1"/>
      <c r="GYG56" s="1"/>
      <c r="GYH56" s="1"/>
      <c r="GYI56" s="1"/>
      <c r="GYJ56" s="1"/>
      <c r="GYK56" s="1"/>
      <c r="GYL56" s="1"/>
      <c r="GYM56" s="1"/>
      <c r="GYN56" s="1"/>
      <c r="GYO56" s="1"/>
      <c r="GYP56" s="1"/>
      <c r="GYQ56" s="1"/>
      <c r="GYR56" s="1"/>
      <c r="GYS56" s="1"/>
      <c r="GYT56" s="1"/>
      <c r="GYU56" s="1"/>
      <c r="GYV56" s="1"/>
      <c r="GYW56" s="1"/>
      <c r="GYX56" s="1"/>
      <c r="GYY56" s="1"/>
      <c r="GYZ56" s="1"/>
      <c r="GZA56" s="1"/>
      <c r="GZB56" s="1"/>
      <c r="GZC56" s="1"/>
      <c r="GZD56" s="1"/>
      <c r="GZE56" s="1"/>
      <c r="GZF56" s="1"/>
      <c r="GZG56" s="1"/>
      <c r="GZH56" s="1"/>
      <c r="GZI56" s="1"/>
      <c r="GZJ56" s="1"/>
      <c r="GZK56" s="1"/>
      <c r="GZL56" s="1"/>
      <c r="GZM56" s="1"/>
      <c r="GZN56" s="1"/>
      <c r="GZO56" s="1"/>
      <c r="GZP56" s="1"/>
      <c r="GZQ56" s="1"/>
      <c r="GZR56" s="1"/>
      <c r="GZS56" s="1"/>
      <c r="GZT56" s="1"/>
      <c r="GZU56" s="1"/>
      <c r="GZV56" s="1"/>
      <c r="GZW56" s="1"/>
      <c r="GZX56" s="1"/>
      <c r="GZY56" s="1"/>
      <c r="GZZ56" s="1"/>
      <c r="HAA56" s="1"/>
      <c r="HAB56" s="1"/>
      <c r="HAC56" s="1"/>
      <c r="HAD56" s="1"/>
      <c r="HAE56" s="1"/>
      <c r="HAF56" s="1"/>
      <c r="HAG56" s="1"/>
      <c r="HAH56" s="1"/>
      <c r="HAI56" s="1"/>
      <c r="HAJ56" s="1"/>
      <c r="HAK56" s="1"/>
      <c r="HAL56" s="1"/>
      <c r="HAM56" s="1"/>
      <c r="HAN56" s="1"/>
      <c r="HAO56" s="1"/>
      <c r="HAP56" s="1"/>
      <c r="HAQ56" s="1"/>
      <c r="HAR56" s="1"/>
      <c r="HAS56" s="1"/>
      <c r="HAT56" s="1"/>
      <c r="HAU56" s="1"/>
      <c r="HAV56" s="1"/>
      <c r="HAW56" s="1"/>
      <c r="HAX56" s="1"/>
      <c r="HAY56" s="1"/>
      <c r="HAZ56" s="1"/>
      <c r="HBA56" s="1"/>
      <c r="HBB56" s="1"/>
      <c r="HBC56" s="1"/>
      <c r="HBD56" s="1"/>
      <c r="HBE56" s="1"/>
      <c r="HBF56" s="1"/>
      <c r="HBG56" s="1"/>
      <c r="HBH56" s="1"/>
      <c r="HBI56" s="1"/>
      <c r="HBJ56" s="1"/>
      <c r="HBK56" s="1"/>
      <c r="HBL56" s="1"/>
      <c r="HBM56" s="1"/>
      <c r="HBN56" s="1"/>
      <c r="HBO56" s="1"/>
      <c r="HBP56" s="1"/>
      <c r="HBQ56" s="1"/>
      <c r="HBR56" s="1"/>
      <c r="HBS56" s="1"/>
      <c r="HBT56" s="1"/>
      <c r="HBU56" s="1"/>
      <c r="HBV56" s="1"/>
      <c r="HBW56" s="1"/>
      <c r="HBX56" s="1"/>
      <c r="HBY56" s="1"/>
      <c r="HBZ56" s="1"/>
      <c r="HCA56" s="1"/>
      <c r="HCB56" s="1"/>
      <c r="HCC56" s="1"/>
      <c r="HCD56" s="1"/>
      <c r="HCE56" s="1"/>
      <c r="HCF56" s="1"/>
      <c r="HCG56" s="1"/>
      <c r="HCH56" s="1"/>
      <c r="HCI56" s="1"/>
      <c r="HCJ56" s="1"/>
      <c r="HCK56" s="1"/>
      <c r="HCL56" s="1"/>
      <c r="HCM56" s="1"/>
      <c r="HCN56" s="1"/>
      <c r="HCO56" s="1"/>
      <c r="HCP56" s="1"/>
      <c r="HCQ56" s="1"/>
      <c r="HCR56" s="1"/>
      <c r="HCS56" s="1"/>
      <c r="HCT56" s="1"/>
      <c r="HCU56" s="1"/>
      <c r="HCV56" s="1"/>
      <c r="HCW56" s="1"/>
      <c r="HCX56" s="1"/>
      <c r="HCY56" s="1"/>
      <c r="HCZ56" s="1"/>
      <c r="HDA56" s="1"/>
      <c r="HDB56" s="1"/>
      <c r="HDC56" s="1"/>
      <c r="HDD56" s="1"/>
      <c r="HDE56" s="1"/>
      <c r="HDF56" s="1"/>
      <c r="HDG56" s="1"/>
      <c r="HDH56" s="1"/>
      <c r="HDI56" s="1"/>
      <c r="HDJ56" s="1"/>
      <c r="HDK56" s="1"/>
      <c r="HDL56" s="1"/>
      <c r="HDM56" s="1"/>
      <c r="HDN56" s="1"/>
      <c r="HDO56" s="1"/>
      <c r="HDP56" s="1"/>
      <c r="HDQ56" s="1"/>
      <c r="HDR56" s="1"/>
      <c r="HDS56" s="1"/>
      <c r="HDT56" s="1"/>
      <c r="HDU56" s="1"/>
      <c r="HDV56" s="1"/>
      <c r="HDW56" s="1"/>
      <c r="HDX56" s="1"/>
      <c r="HDY56" s="1"/>
      <c r="HDZ56" s="1"/>
      <c r="HEA56" s="1"/>
      <c r="HEB56" s="1"/>
      <c r="HEC56" s="1"/>
      <c r="HED56" s="1"/>
      <c r="HEE56" s="1"/>
      <c r="HEF56" s="1"/>
      <c r="HEG56" s="1"/>
      <c r="HEH56" s="1"/>
      <c r="HEI56" s="1"/>
      <c r="HEJ56" s="1"/>
      <c r="HEK56" s="1"/>
      <c r="HEL56" s="1"/>
      <c r="HEM56" s="1"/>
      <c r="HEN56" s="1"/>
      <c r="HEO56" s="1"/>
      <c r="HEP56" s="1"/>
      <c r="HEQ56" s="1"/>
      <c r="HER56" s="1"/>
      <c r="HES56" s="1"/>
      <c r="HET56" s="1"/>
      <c r="HEU56" s="1"/>
      <c r="HEV56" s="1"/>
      <c r="HEW56" s="1"/>
      <c r="HEX56" s="1"/>
      <c r="HEY56" s="1"/>
      <c r="HEZ56" s="1"/>
      <c r="HFA56" s="1"/>
      <c r="HFB56" s="1"/>
      <c r="HFC56" s="1"/>
      <c r="HFD56" s="1"/>
      <c r="HFE56" s="1"/>
      <c r="HFF56" s="1"/>
      <c r="HFG56" s="1"/>
      <c r="HFH56" s="1"/>
      <c r="HFI56" s="1"/>
      <c r="HFJ56" s="1"/>
      <c r="HFK56" s="1"/>
      <c r="HFL56" s="1"/>
      <c r="HFM56" s="1"/>
      <c r="HFN56" s="1"/>
      <c r="HFO56" s="1"/>
      <c r="HFP56" s="1"/>
      <c r="HFQ56" s="1"/>
      <c r="HFR56" s="1"/>
      <c r="HFS56" s="1"/>
      <c r="HFT56" s="1"/>
      <c r="HFU56" s="1"/>
      <c r="HFV56" s="1"/>
      <c r="HFW56" s="1"/>
      <c r="HFX56" s="1"/>
      <c r="HFY56" s="1"/>
      <c r="HFZ56" s="1"/>
      <c r="HGA56" s="1"/>
      <c r="HGB56" s="1"/>
      <c r="HGC56" s="1"/>
      <c r="HGD56" s="1"/>
      <c r="HGE56" s="1"/>
      <c r="HGF56" s="1"/>
      <c r="HGG56" s="1"/>
      <c r="HGH56" s="1"/>
      <c r="HGI56" s="1"/>
      <c r="HGJ56" s="1"/>
      <c r="HGK56" s="1"/>
      <c r="HGL56" s="1"/>
      <c r="HGM56" s="1"/>
      <c r="HGN56" s="1"/>
      <c r="HGO56" s="1"/>
      <c r="HGP56" s="1"/>
      <c r="HGQ56" s="1"/>
      <c r="HGR56" s="1"/>
      <c r="HGS56" s="1"/>
      <c r="HGT56" s="1"/>
      <c r="HGU56" s="1"/>
      <c r="HGV56" s="1"/>
      <c r="HGW56" s="1"/>
      <c r="HGX56" s="1"/>
      <c r="HGY56" s="1"/>
      <c r="HGZ56" s="1"/>
      <c r="HHA56" s="1"/>
      <c r="HHB56" s="1"/>
      <c r="HHC56" s="1"/>
      <c r="HHD56" s="1"/>
      <c r="HHE56" s="1"/>
      <c r="HHF56" s="1"/>
      <c r="HHG56" s="1"/>
      <c r="HHH56" s="1"/>
      <c r="HHI56" s="1"/>
      <c r="HHJ56" s="1"/>
      <c r="HHK56" s="1"/>
      <c r="HHL56" s="1"/>
      <c r="HHM56" s="1"/>
      <c r="HHN56" s="1"/>
      <c r="HHO56" s="1"/>
      <c r="HHP56" s="1"/>
      <c r="HHQ56" s="1"/>
      <c r="HHR56" s="1"/>
      <c r="HHS56" s="1"/>
      <c r="HHT56" s="1"/>
      <c r="HHU56" s="1"/>
      <c r="HHV56" s="1"/>
      <c r="HHW56" s="1"/>
      <c r="HHX56" s="1"/>
      <c r="HHY56" s="1"/>
      <c r="HHZ56" s="1"/>
      <c r="HIA56" s="1"/>
      <c r="HIB56" s="1"/>
      <c r="HIC56" s="1"/>
      <c r="HID56" s="1"/>
      <c r="HIE56" s="1"/>
      <c r="HIF56" s="1"/>
      <c r="HIG56" s="1"/>
      <c r="HIH56" s="1"/>
      <c r="HII56" s="1"/>
      <c r="HIJ56" s="1"/>
      <c r="HIK56" s="1"/>
      <c r="HIL56" s="1"/>
      <c r="HIM56" s="1"/>
      <c r="HIN56" s="1"/>
      <c r="HIO56" s="1"/>
      <c r="HIP56" s="1"/>
      <c r="HIQ56" s="1"/>
      <c r="HIR56" s="1"/>
      <c r="HIS56" s="1"/>
      <c r="HIT56" s="1"/>
      <c r="HIU56" s="1"/>
      <c r="HIV56" s="1"/>
      <c r="HIW56" s="1"/>
      <c r="HIX56" s="1"/>
      <c r="HIY56" s="1"/>
      <c r="HIZ56" s="1"/>
      <c r="HJA56" s="1"/>
      <c r="HJB56" s="1"/>
      <c r="HJC56" s="1"/>
      <c r="HJD56" s="1"/>
      <c r="HJE56" s="1"/>
      <c r="HJF56" s="1"/>
      <c r="HJG56" s="1"/>
      <c r="HJH56" s="1"/>
      <c r="HJI56" s="1"/>
      <c r="HJJ56" s="1"/>
      <c r="HJK56" s="1"/>
      <c r="HJL56" s="1"/>
      <c r="HJM56" s="1"/>
      <c r="HJN56" s="1"/>
      <c r="HJO56" s="1"/>
      <c r="HJP56" s="1"/>
      <c r="HJQ56" s="1"/>
      <c r="HJR56" s="1"/>
      <c r="HJS56" s="1"/>
      <c r="HJT56" s="1"/>
      <c r="HJU56" s="1"/>
      <c r="HJV56" s="1"/>
      <c r="HJW56" s="1"/>
      <c r="HJX56" s="1"/>
      <c r="HJY56" s="1"/>
      <c r="HJZ56" s="1"/>
      <c r="HKA56" s="1"/>
      <c r="HKB56" s="1"/>
      <c r="HKC56" s="1"/>
      <c r="HKD56" s="1"/>
      <c r="HKE56" s="1"/>
      <c r="HKF56" s="1"/>
      <c r="HKG56" s="1"/>
      <c r="HKH56" s="1"/>
      <c r="HKI56" s="1"/>
      <c r="HKJ56" s="1"/>
      <c r="HKK56" s="1"/>
      <c r="HKL56" s="1"/>
      <c r="HKM56" s="1"/>
      <c r="HKN56" s="1"/>
      <c r="HKO56" s="1"/>
      <c r="HKP56" s="1"/>
      <c r="HKQ56" s="1"/>
      <c r="HKR56" s="1"/>
      <c r="HKS56" s="1"/>
      <c r="HKT56" s="1"/>
      <c r="HKU56" s="1"/>
      <c r="HKV56" s="1"/>
      <c r="HKW56" s="1"/>
      <c r="HKX56" s="1"/>
      <c r="HKY56" s="1"/>
      <c r="HKZ56" s="1"/>
      <c r="HLA56" s="1"/>
      <c r="HLB56" s="1"/>
      <c r="HLC56" s="1"/>
      <c r="HLD56" s="1"/>
      <c r="HLE56" s="1"/>
      <c r="HLF56" s="1"/>
      <c r="HLG56" s="1"/>
      <c r="HLH56" s="1"/>
      <c r="HLI56" s="1"/>
      <c r="HLJ56" s="1"/>
      <c r="HLK56" s="1"/>
      <c r="HLL56" s="1"/>
      <c r="HLM56" s="1"/>
      <c r="HLN56" s="1"/>
      <c r="HLO56" s="1"/>
      <c r="HLP56" s="1"/>
      <c r="HLQ56" s="1"/>
      <c r="HLR56" s="1"/>
      <c r="HLS56" s="1"/>
      <c r="HLT56" s="1"/>
      <c r="HLU56" s="1"/>
      <c r="HLV56" s="1"/>
      <c r="HLW56" s="1"/>
      <c r="HLX56" s="1"/>
      <c r="HLY56" s="1"/>
      <c r="HLZ56" s="1"/>
      <c r="HMA56" s="1"/>
      <c r="HMB56" s="1"/>
      <c r="HMC56" s="1"/>
      <c r="HMD56" s="1"/>
      <c r="HME56" s="1"/>
      <c r="HMF56" s="1"/>
      <c r="HMG56" s="1"/>
      <c r="HMH56" s="1"/>
      <c r="HMI56" s="1"/>
      <c r="HMJ56" s="1"/>
      <c r="HMK56" s="1"/>
      <c r="HML56" s="1"/>
      <c r="HMM56" s="1"/>
      <c r="HMN56" s="1"/>
      <c r="HMO56" s="1"/>
      <c r="HMP56" s="1"/>
      <c r="HMQ56" s="1"/>
      <c r="HMR56" s="1"/>
      <c r="HMS56" s="1"/>
      <c r="HMT56" s="1"/>
      <c r="HMU56" s="1"/>
      <c r="HMV56" s="1"/>
      <c r="HMW56" s="1"/>
      <c r="HMX56" s="1"/>
      <c r="HMY56" s="1"/>
      <c r="HMZ56" s="1"/>
      <c r="HNA56" s="1"/>
      <c r="HNB56" s="1"/>
      <c r="HNC56" s="1"/>
      <c r="HND56" s="1"/>
      <c r="HNE56" s="1"/>
      <c r="HNF56" s="1"/>
      <c r="HNG56" s="1"/>
      <c r="HNH56" s="1"/>
      <c r="HNI56" s="1"/>
      <c r="HNJ56" s="1"/>
      <c r="HNK56" s="1"/>
      <c r="HNL56" s="1"/>
      <c r="HNM56" s="1"/>
      <c r="HNN56" s="1"/>
      <c r="HNO56" s="1"/>
      <c r="HNP56" s="1"/>
      <c r="HNQ56" s="1"/>
      <c r="HNR56" s="1"/>
      <c r="HNS56" s="1"/>
      <c r="HNT56" s="1"/>
      <c r="HNU56" s="1"/>
      <c r="HNV56" s="1"/>
      <c r="HNW56" s="1"/>
      <c r="HNX56" s="1"/>
      <c r="HNY56" s="1"/>
      <c r="HNZ56" s="1"/>
      <c r="HOA56" s="1"/>
      <c r="HOB56" s="1"/>
      <c r="HOC56" s="1"/>
      <c r="HOD56" s="1"/>
      <c r="HOE56" s="1"/>
      <c r="HOF56" s="1"/>
      <c r="HOG56" s="1"/>
      <c r="HOH56" s="1"/>
      <c r="HOI56" s="1"/>
      <c r="HOJ56" s="1"/>
      <c r="HOK56" s="1"/>
      <c r="HOL56" s="1"/>
      <c r="HOM56" s="1"/>
      <c r="HON56" s="1"/>
      <c r="HOO56" s="1"/>
      <c r="HOP56" s="1"/>
      <c r="HOQ56" s="1"/>
      <c r="HOR56" s="1"/>
      <c r="HOS56" s="1"/>
      <c r="HOT56" s="1"/>
      <c r="HOU56" s="1"/>
      <c r="HOV56" s="1"/>
      <c r="HOW56" s="1"/>
      <c r="HOX56" s="1"/>
      <c r="HOY56" s="1"/>
      <c r="HOZ56" s="1"/>
      <c r="HPA56" s="1"/>
      <c r="HPB56" s="1"/>
      <c r="HPC56" s="1"/>
      <c r="HPD56" s="1"/>
      <c r="HPE56" s="1"/>
      <c r="HPF56" s="1"/>
      <c r="HPG56" s="1"/>
      <c r="HPH56" s="1"/>
      <c r="HPI56" s="1"/>
      <c r="HPJ56" s="1"/>
      <c r="HPK56" s="1"/>
      <c r="HPL56" s="1"/>
      <c r="HPM56" s="1"/>
      <c r="HPN56" s="1"/>
      <c r="HPO56" s="1"/>
      <c r="HPP56" s="1"/>
      <c r="HPQ56" s="1"/>
      <c r="HPR56" s="1"/>
      <c r="HPS56" s="1"/>
      <c r="HPT56" s="1"/>
      <c r="HPU56" s="1"/>
      <c r="HPV56" s="1"/>
      <c r="HPW56" s="1"/>
      <c r="HPX56" s="1"/>
      <c r="HPY56" s="1"/>
      <c r="HPZ56" s="1"/>
      <c r="HQA56" s="1"/>
      <c r="HQB56" s="1"/>
      <c r="HQC56" s="1"/>
      <c r="HQD56" s="1"/>
      <c r="HQE56" s="1"/>
      <c r="HQF56" s="1"/>
      <c r="HQG56" s="1"/>
      <c r="HQH56" s="1"/>
      <c r="HQI56" s="1"/>
      <c r="HQJ56" s="1"/>
      <c r="HQK56" s="1"/>
      <c r="HQL56" s="1"/>
      <c r="HQM56" s="1"/>
      <c r="HQN56" s="1"/>
      <c r="HQO56" s="1"/>
      <c r="HQP56" s="1"/>
      <c r="HQQ56" s="1"/>
      <c r="HQR56" s="1"/>
      <c r="HQS56" s="1"/>
      <c r="HQT56" s="1"/>
      <c r="HQU56" s="1"/>
      <c r="HQV56" s="1"/>
      <c r="HQW56" s="1"/>
      <c r="HQX56" s="1"/>
      <c r="HQY56" s="1"/>
      <c r="HQZ56" s="1"/>
      <c r="HRA56" s="1"/>
      <c r="HRB56" s="1"/>
      <c r="HRC56" s="1"/>
      <c r="HRD56" s="1"/>
      <c r="HRE56" s="1"/>
      <c r="HRF56" s="1"/>
      <c r="HRG56" s="1"/>
      <c r="HRH56" s="1"/>
      <c r="HRI56" s="1"/>
      <c r="HRJ56" s="1"/>
      <c r="HRK56" s="1"/>
      <c r="HRL56" s="1"/>
      <c r="HRM56" s="1"/>
      <c r="HRN56" s="1"/>
      <c r="HRO56" s="1"/>
      <c r="HRP56" s="1"/>
      <c r="HRQ56" s="1"/>
      <c r="HRR56" s="1"/>
      <c r="HRS56" s="1"/>
      <c r="HRT56" s="1"/>
      <c r="HRU56" s="1"/>
      <c r="HRV56" s="1"/>
      <c r="HRW56" s="1"/>
      <c r="HRX56" s="1"/>
      <c r="HRY56" s="1"/>
      <c r="HRZ56" s="1"/>
      <c r="HSA56" s="1"/>
      <c r="HSB56" s="1"/>
      <c r="HSC56" s="1"/>
      <c r="HSD56" s="1"/>
      <c r="HSE56" s="1"/>
      <c r="HSF56" s="1"/>
      <c r="HSG56" s="1"/>
      <c r="HSH56" s="1"/>
      <c r="HSI56" s="1"/>
      <c r="HSJ56" s="1"/>
      <c r="HSK56" s="1"/>
      <c r="HSL56" s="1"/>
      <c r="HSM56" s="1"/>
      <c r="HSN56" s="1"/>
      <c r="HSO56" s="1"/>
      <c r="HSP56" s="1"/>
      <c r="HSQ56" s="1"/>
      <c r="HSR56" s="1"/>
      <c r="HSS56" s="1"/>
      <c r="HST56" s="1"/>
      <c r="HSU56" s="1"/>
      <c r="HSV56" s="1"/>
      <c r="HSW56" s="1"/>
      <c r="HSX56" s="1"/>
      <c r="HSY56" s="1"/>
      <c r="HSZ56" s="1"/>
      <c r="HTA56" s="1"/>
      <c r="HTB56" s="1"/>
      <c r="HTC56" s="1"/>
      <c r="HTD56" s="1"/>
      <c r="HTE56" s="1"/>
      <c r="HTF56" s="1"/>
      <c r="HTG56" s="1"/>
      <c r="HTH56" s="1"/>
      <c r="HTI56" s="1"/>
      <c r="HTJ56" s="1"/>
      <c r="HTK56" s="1"/>
    </row>
    <row r="57" spans="1:5939" s="133" customFormat="1" ht="24" x14ac:dyDescent="0.25">
      <c r="A57" s="18"/>
      <c r="B57" s="74">
        <v>3813</v>
      </c>
      <c r="C57" s="33" t="s">
        <v>59</v>
      </c>
      <c r="D57" s="31" t="s">
        <v>247</v>
      </c>
      <c r="E57" s="63" t="str">
        <f>IF($D57="","",VLOOKUP($D57,'B2 Maintenance (by material)'!$C$5:$K$36,2,FALSE))</f>
        <v>Wash</v>
      </c>
      <c r="F57" s="64" t="str">
        <f>IF($D57="","",VLOOKUP($D57,'B2 Maintenance (by material)'!$C$5:$K$36,3,FALSE))</f>
        <v>Water</v>
      </c>
      <c r="G57" s="78">
        <f>IF($D57="","",VLOOKUP($D57,'B2 Maintenance (by material)'!$C$5:$K$36,4,FALSE))</f>
        <v>1</v>
      </c>
      <c r="H57" s="96" t="str">
        <f>IF($D57="","",VLOOKUP($D57,'B2 Maintenance (by material)'!$C$5:$K$36,5,FALSE))</f>
        <v>L/m2</v>
      </c>
      <c r="I57" s="78">
        <f>IF($D57="","",VLOOKUP($D57,'B2 Maintenance (by material)'!$C$5:$K$36,6,FALSE))</f>
        <v>1</v>
      </c>
      <c r="J57" s="105">
        <f>IF($D57="","",VLOOKUP($D57,'B2 Maintenance (by material)'!$C$5:$K$36,7,FALSE))</f>
        <v>4</v>
      </c>
      <c r="K57" s="80" t="str">
        <f>IF($D57="","",VLOOKUP($D57,'B2 Maintenance (by material)'!$C$5:$K$36,8,FALSE))</f>
        <v>If accessible.</v>
      </c>
      <c r="L57" s="63" t="str">
        <f>IF($D57="","",VLOOKUP($D57,'B2 Maintenance (by material)'!$C$5:$K$36,9,FALSE))</f>
        <v>-</v>
      </c>
    </row>
    <row r="58" spans="1:5939" s="133" customFormat="1" ht="24" x14ac:dyDescent="0.25">
      <c r="A58" s="18"/>
      <c r="B58" s="74"/>
      <c r="C58" s="33"/>
      <c r="D58" s="31" t="s">
        <v>248</v>
      </c>
      <c r="E58" s="63" t="str">
        <f>IF($D58="","",VLOOKUP($D58,'B2 Maintenance (by material)'!$C$5:$K$36,2,FALSE))</f>
        <v>Wash</v>
      </c>
      <c r="F58" s="64" t="str">
        <f>IF($D58="","",VLOOKUP($D58,'B2 Maintenance (by material)'!$C$5:$K$36,3,FALSE))</f>
        <v>Water</v>
      </c>
      <c r="G58" s="78">
        <f>IF($D58="","",VLOOKUP($D58,'B2 Maintenance (by material)'!$C$5:$K$36,4,FALSE))</f>
        <v>1</v>
      </c>
      <c r="H58" s="96" t="str">
        <f>IF($D58="","",VLOOKUP($D58,'B2 Maintenance (by material)'!$C$5:$K$36,5,FALSE))</f>
        <v>L/m2</v>
      </c>
      <c r="I58" s="78">
        <f>IF($D58="","",VLOOKUP($D58,'B2 Maintenance (by material)'!$C$5:$K$36,6,FALSE))</f>
        <v>1</v>
      </c>
      <c r="J58" s="105">
        <f>IF($D58="","",VLOOKUP($D58,'B2 Maintenance (by material)'!$C$5:$K$36,7,FALSE))</f>
        <v>4</v>
      </c>
      <c r="K58" s="80" t="str">
        <f>IF($D58="","",VLOOKUP($D58,'B2 Maintenance (by material)'!$C$5:$K$36,8,FALSE))</f>
        <v>If accessible.</v>
      </c>
      <c r="L58" s="63" t="str">
        <f>IF($D58="","",VLOOKUP($D58,'B2 Maintenance (by material)'!$C$5:$K$36,9,FALSE))</f>
        <v>-</v>
      </c>
    </row>
    <row r="59" spans="1:5939" s="133" customFormat="1" ht="24" x14ac:dyDescent="0.25">
      <c r="A59" s="30"/>
      <c r="B59" s="87">
        <v>3814</v>
      </c>
      <c r="C59" s="34" t="s">
        <v>60</v>
      </c>
      <c r="D59" s="32" t="s">
        <v>246</v>
      </c>
      <c r="E59" s="63" t="str">
        <f>IF($D59="","",VLOOKUP($D59,'B2 Maintenance (by material)'!$C$5:$K$36,2,FALSE))</f>
        <v>Wash</v>
      </c>
      <c r="F59" s="64" t="str">
        <f>IF($D59="","",VLOOKUP($D59,'B2 Maintenance (by material)'!$C$5:$K$36,3,FALSE))</f>
        <v>Water</v>
      </c>
      <c r="G59" s="78">
        <f>IF($D59="","",VLOOKUP($D59,'B2 Maintenance (by material)'!$C$5:$K$36,4,FALSE))</f>
        <v>1</v>
      </c>
      <c r="H59" s="96" t="str">
        <f>IF($D59="","",VLOOKUP($D59,'B2 Maintenance (by material)'!$C$5:$K$36,5,FALSE))</f>
        <v>L/m2</v>
      </c>
      <c r="I59" s="78">
        <f>IF($D59="","",VLOOKUP($D59,'B2 Maintenance (by material)'!$C$5:$K$36,6,FALSE))</f>
        <v>1</v>
      </c>
      <c r="J59" s="105">
        <f>IF($D59="","",VLOOKUP($D59,'B2 Maintenance (by material)'!$C$5:$K$36,7,FALSE))</f>
        <v>4</v>
      </c>
      <c r="K59" s="80" t="str">
        <f>IF($D59="","",VLOOKUP($D59,'B2 Maintenance (by material)'!$C$5:$K$36,8,FALSE))</f>
        <v>If accessible.</v>
      </c>
      <c r="L59" s="63" t="str">
        <f>IF($D59="","",VLOOKUP($D59,'B2 Maintenance (by material)'!$C$5:$K$36,9,FALSE))</f>
        <v>Does not include trusses, underfloor joists</v>
      </c>
    </row>
    <row r="60" spans="1:5939" s="133" customFormat="1" x14ac:dyDescent="0.25">
      <c r="A60" s="18"/>
      <c r="B60" s="74">
        <v>3821</v>
      </c>
      <c r="C60" s="33" t="s">
        <v>61</v>
      </c>
      <c r="D60" s="31" t="s">
        <v>246</v>
      </c>
      <c r="E60" s="63" t="str">
        <f>IF($D60="","",VLOOKUP($D60,'B2 Maintenance (by material)'!$C$5:$K$36,2,FALSE))</f>
        <v>Wash</v>
      </c>
      <c r="F60" s="64" t="str">
        <f>IF($D60="","",VLOOKUP($D60,'B2 Maintenance (by material)'!$C$5:$K$36,3,FALSE))</f>
        <v>Water</v>
      </c>
      <c r="G60" s="78">
        <f>IF($D60="","",VLOOKUP($D60,'B2 Maintenance (by material)'!$C$5:$K$36,4,FALSE))</f>
        <v>1</v>
      </c>
      <c r="H60" s="96" t="str">
        <f>IF($D60="","",VLOOKUP($D60,'B2 Maintenance (by material)'!$C$5:$K$36,5,FALSE))</f>
        <v>L/m2</v>
      </c>
      <c r="I60" s="78">
        <f>IF($D60="","",VLOOKUP($D60,'B2 Maintenance (by material)'!$C$5:$K$36,6,FALSE))</f>
        <v>1</v>
      </c>
      <c r="J60" s="105">
        <f>IF($D60="","",VLOOKUP($D60,'B2 Maintenance (by material)'!$C$5:$K$36,7,FALSE))</f>
        <v>4</v>
      </c>
      <c r="K60" s="80" t="str">
        <f>IF($D60="","",VLOOKUP($D60,'B2 Maintenance (by material)'!$C$5:$K$36,8,FALSE))</f>
        <v>If accessible.</v>
      </c>
      <c r="L60" s="63" t="str">
        <f>IF($D60="","",VLOOKUP($D60,'B2 Maintenance (by material)'!$C$5:$K$36,9,FALSE))</f>
        <v>Does not include trusses, underfloor joists</v>
      </c>
    </row>
    <row r="61" spans="1:5939" s="133" customFormat="1" ht="24" x14ac:dyDescent="0.25">
      <c r="A61" s="18"/>
      <c r="B61" s="74"/>
      <c r="C61" s="33"/>
      <c r="D61" s="31" t="s">
        <v>247</v>
      </c>
      <c r="E61" s="63" t="str">
        <f>IF($D61="","",VLOOKUP($D61,'B2 Maintenance (by material)'!$C$5:$K$36,2,FALSE))</f>
        <v>Wash</v>
      </c>
      <c r="F61" s="64" t="str">
        <f>IF($D61="","",VLOOKUP($D61,'B2 Maintenance (by material)'!$C$5:$K$36,3,FALSE))</f>
        <v>Water</v>
      </c>
      <c r="G61" s="78">
        <f>IF($D61="","",VLOOKUP($D61,'B2 Maintenance (by material)'!$C$5:$K$36,4,FALSE))</f>
        <v>1</v>
      </c>
      <c r="H61" s="96" t="str">
        <f>IF($D61="","",VLOOKUP($D61,'B2 Maintenance (by material)'!$C$5:$K$36,5,FALSE))</f>
        <v>L/m2</v>
      </c>
      <c r="I61" s="78">
        <f>IF($D61="","",VLOOKUP($D61,'B2 Maintenance (by material)'!$C$5:$K$36,6,FALSE))</f>
        <v>1</v>
      </c>
      <c r="J61" s="105">
        <f>IF($D61="","",VLOOKUP($D61,'B2 Maintenance (by material)'!$C$5:$K$36,7,FALSE))</f>
        <v>4</v>
      </c>
      <c r="K61" s="80" t="str">
        <f>IF($D61="","",VLOOKUP($D61,'B2 Maintenance (by material)'!$C$5:$K$36,8,FALSE))</f>
        <v>If accessible.</v>
      </c>
      <c r="L61" s="63" t="str">
        <f>IF($D61="","",VLOOKUP($D61,'B2 Maintenance (by material)'!$C$5:$K$36,9,FALSE))</f>
        <v>-</v>
      </c>
    </row>
    <row r="62" spans="1:5939" s="133" customFormat="1" ht="48" x14ac:dyDescent="0.25">
      <c r="A62" s="18"/>
      <c r="B62" s="74"/>
      <c r="C62" s="33"/>
      <c r="D62" s="31" t="s">
        <v>96</v>
      </c>
      <c r="E62" s="63" t="str">
        <f>IF($D62="","",VLOOKUP($D62,'B2 Maintenance (by material)'!$C$5:$K$36,2,FALSE))</f>
        <v>See Additional Notes column</v>
      </c>
      <c r="F62" s="64" t="str">
        <f>IF($D62="","",VLOOKUP($D62,'B2 Maintenance (by material)'!$C$5:$K$36,3,FALSE))</f>
        <v>-</v>
      </c>
      <c r="G62" s="78" t="str">
        <f>IF($D62="","",VLOOKUP($D62,'B2 Maintenance (by material)'!$C$5:$K$36,4,FALSE))</f>
        <v>-</v>
      </c>
      <c r="H62" s="96" t="str">
        <f>IF($D62="","",VLOOKUP($D62,'B2 Maintenance (by material)'!$C$5:$K$36,5,FALSE))</f>
        <v>-</v>
      </c>
      <c r="I62" s="78" t="str">
        <f>IF($D62="","",VLOOKUP($D62,'B2 Maintenance (by material)'!$C$5:$K$36,6,FALSE))</f>
        <v>-</v>
      </c>
      <c r="J62" s="105" t="str">
        <f>IF($D62="","",VLOOKUP($D62,'B2 Maintenance (by material)'!$C$5:$K$36,7,FALSE))</f>
        <v>-</v>
      </c>
      <c r="K62" s="80" t="str">
        <f>IF($D62="","",VLOOKUP($D62,'B2 Maintenance (by material)'!$C$5:$K$36,8,FALSE))</f>
        <v>Proprietary systems make provision of generic data difficult.  Recommendation is to seek system-specific information from the manufacturer or supplier.  Assumption is that the panels require washing at 1 L of water per m2 of panel when used as a cladding and no washing when used as a roof.</v>
      </c>
      <c r="L62" s="63" t="str">
        <f>IF($D62="","",VLOOKUP($D62,'B2 Maintenance (by material)'!$C$5:$K$36,9,FALSE))</f>
        <v>-</v>
      </c>
    </row>
    <row r="63" spans="1:5939" s="133" customFormat="1" ht="36" x14ac:dyDescent="0.25">
      <c r="A63" s="18"/>
      <c r="B63" s="74"/>
      <c r="C63" s="33"/>
      <c r="D63" s="31" t="s">
        <v>327</v>
      </c>
      <c r="E63" s="63" t="str">
        <f>IF($D63="","",VLOOKUP($D63,'B2 Maintenance (by material)'!$C$5:$K$36,2,FALSE))</f>
        <v>Reapply (one coat)</v>
      </c>
      <c r="F63" s="64" t="str">
        <f>IF($D63="","",VLOOKUP($D63,'B2 Maintenance (by material)'!$C$5:$K$36,3,FALSE))</f>
        <v>Protective coating/decorative finish</v>
      </c>
      <c r="G63" s="78">
        <f>IF($D63="","",VLOOKUP($D63,'B2 Maintenance (by material)'!$C$5:$K$36,4,FALSE))</f>
        <v>0.1</v>
      </c>
      <c r="H63" s="96" t="str">
        <f>IF($D63="","",VLOOKUP($D63,'B2 Maintenance (by material)'!$C$5:$K$36,5,FALSE))</f>
        <v>L/m2</v>
      </c>
      <c r="I63" s="78">
        <f>IF($D63="","",VLOOKUP($D63,'B2 Maintenance (by material)'!$C$5:$K$36,6,FALSE))</f>
        <v>5</v>
      </c>
      <c r="J63" s="105" t="str">
        <f>IF($D63="","",VLOOKUP($D63,'B2 Maintenance (by material)'!$C$5:$K$36,7,FALSE))</f>
        <v>1, 7, 8</v>
      </c>
      <c r="K63" s="80" t="str">
        <f>IF($D63="","",VLOOKUP($D63,'B2 Maintenance (by material)'!$C$5:$K$36,8,FALSE))</f>
        <v>If previously applied on the construction site and still accessible.  Based on one coat of stain for timber,will increase to two coats (0.17L/m2) if clear coat used. Volume of protective coating / decorative finish is an estimate.</v>
      </c>
      <c r="L63" s="63" t="str">
        <f>IF($D63="","",VLOOKUP($D63,'B2 Maintenance (by material)'!$C$5:$K$36,9,FALSE))</f>
        <v>For CBI code 63, assume two coats of clear coat (0.17L/m2).</v>
      </c>
    </row>
    <row r="64" spans="1:5939" s="133" customFormat="1" x14ac:dyDescent="0.25">
      <c r="A64" s="30"/>
      <c r="B64" s="87">
        <v>3831</v>
      </c>
      <c r="C64" s="34" t="s">
        <v>62</v>
      </c>
      <c r="D64" s="32" t="s">
        <v>246</v>
      </c>
      <c r="E64" s="63" t="str">
        <f>IF($D64="","",VLOOKUP($D64,'B2 Maintenance (by material)'!$C$5:$K$36,2,FALSE))</f>
        <v>Wash</v>
      </c>
      <c r="F64" s="64" t="str">
        <f>IF($D64="","",VLOOKUP($D64,'B2 Maintenance (by material)'!$C$5:$K$36,3,FALSE))</f>
        <v>Water</v>
      </c>
      <c r="G64" s="78">
        <f>IF($D64="","",VLOOKUP($D64,'B2 Maintenance (by material)'!$C$5:$K$36,4,FALSE))</f>
        <v>1</v>
      </c>
      <c r="H64" s="96" t="str">
        <f>IF($D64="","",VLOOKUP($D64,'B2 Maintenance (by material)'!$C$5:$K$36,5,FALSE))</f>
        <v>L/m2</v>
      </c>
      <c r="I64" s="78">
        <f>IF($D64="","",VLOOKUP($D64,'B2 Maintenance (by material)'!$C$5:$K$36,6,FALSE))</f>
        <v>1</v>
      </c>
      <c r="J64" s="105">
        <f>IF($D64="","",VLOOKUP($D64,'B2 Maintenance (by material)'!$C$5:$K$36,7,FALSE))</f>
        <v>4</v>
      </c>
      <c r="K64" s="80" t="str">
        <f>IF($D64="","",VLOOKUP($D64,'B2 Maintenance (by material)'!$C$5:$K$36,8,FALSE))</f>
        <v>If accessible.</v>
      </c>
      <c r="L64" s="63" t="str">
        <f>IF($D64="","",VLOOKUP($D64,'B2 Maintenance (by material)'!$C$5:$K$36,9,FALSE))</f>
        <v>Does not include trusses, underfloor joists</v>
      </c>
    </row>
    <row r="65" spans="1:12" s="133" customFormat="1" ht="24" x14ac:dyDescent="0.25">
      <c r="A65" s="30"/>
      <c r="B65" s="87"/>
      <c r="C65" s="34"/>
      <c r="D65" s="32" t="s">
        <v>247</v>
      </c>
      <c r="E65" s="63" t="str">
        <f>IF($D65="","",VLOOKUP($D65,'B2 Maintenance (by material)'!$C$5:$K$36,2,FALSE))</f>
        <v>Wash</v>
      </c>
      <c r="F65" s="64" t="str">
        <f>IF($D65="","",VLOOKUP($D65,'B2 Maintenance (by material)'!$C$5:$K$36,3,FALSE))</f>
        <v>Water</v>
      </c>
      <c r="G65" s="78">
        <f>IF($D65="","",VLOOKUP($D65,'B2 Maintenance (by material)'!$C$5:$K$36,4,FALSE))</f>
        <v>1</v>
      </c>
      <c r="H65" s="96" t="str">
        <f>IF($D65="","",VLOOKUP($D65,'B2 Maintenance (by material)'!$C$5:$K$36,5,FALSE))</f>
        <v>L/m2</v>
      </c>
      <c r="I65" s="78">
        <f>IF($D65="","",VLOOKUP($D65,'B2 Maintenance (by material)'!$C$5:$K$36,6,FALSE))</f>
        <v>1</v>
      </c>
      <c r="J65" s="105">
        <f>IF($D65="","",VLOOKUP($D65,'B2 Maintenance (by material)'!$C$5:$K$36,7,FALSE))</f>
        <v>4</v>
      </c>
      <c r="K65" s="80" t="str">
        <f>IF($D65="","",VLOOKUP($D65,'B2 Maintenance (by material)'!$C$5:$K$36,8,FALSE))</f>
        <v>If accessible.</v>
      </c>
      <c r="L65" s="63" t="str">
        <f>IF($D65="","",VLOOKUP($D65,'B2 Maintenance (by material)'!$C$5:$K$36,9,FALSE))</f>
        <v>-</v>
      </c>
    </row>
    <row r="66" spans="1:12" s="133" customFormat="1" ht="48" x14ac:dyDescent="0.25">
      <c r="A66" s="30"/>
      <c r="B66" s="87"/>
      <c r="C66" s="34"/>
      <c r="D66" s="32" t="s">
        <v>96</v>
      </c>
      <c r="E66" s="63" t="str">
        <f>IF($D66="","",VLOOKUP($D66,'B2 Maintenance (by material)'!$C$5:$K$36,2,FALSE))</f>
        <v>See Additional Notes column</v>
      </c>
      <c r="F66" s="64" t="str">
        <f>IF($D66="","",VLOOKUP($D66,'B2 Maintenance (by material)'!$C$5:$K$36,3,FALSE))</f>
        <v>-</v>
      </c>
      <c r="G66" s="78" t="str">
        <f>IF($D66="","",VLOOKUP($D66,'B2 Maintenance (by material)'!$C$5:$K$36,4,FALSE))</f>
        <v>-</v>
      </c>
      <c r="H66" s="96" t="str">
        <f>IF($D66="","",VLOOKUP($D66,'B2 Maintenance (by material)'!$C$5:$K$36,5,FALSE))</f>
        <v>-</v>
      </c>
      <c r="I66" s="78" t="str">
        <f>IF($D66="","",VLOOKUP($D66,'B2 Maintenance (by material)'!$C$5:$K$36,6,FALSE))</f>
        <v>-</v>
      </c>
      <c r="J66" s="105" t="str">
        <f>IF($D66="","",VLOOKUP($D66,'B2 Maintenance (by material)'!$C$5:$K$36,7,FALSE))</f>
        <v>-</v>
      </c>
      <c r="K66" s="80" t="str">
        <f>IF($D66="","",VLOOKUP($D66,'B2 Maintenance (by material)'!$C$5:$K$36,8,FALSE))</f>
        <v>Proprietary systems make provision of generic data difficult.  Recommendation is to seek system-specific information from the manufacturer or supplier.  Assumption is that the panels require washing at 1 L of water per m2 of panel when used as a cladding and no washing when used as a roof.</v>
      </c>
      <c r="L66" s="63" t="str">
        <f>IF($D66="","",VLOOKUP($D66,'B2 Maintenance (by material)'!$C$5:$K$36,9,FALSE))</f>
        <v>-</v>
      </c>
    </row>
    <row r="67" spans="1:12" s="133" customFormat="1" ht="36" x14ac:dyDescent="0.25">
      <c r="A67" s="30"/>
      <c r="B67" s="87"/>
      <c r="C67" s="34"/>
      <c r="D67" s="32" t="s">
        <v>327</v>
      </c>
      <c r="E67" s="63" t="str">
        <f>IF($D67="","",VLOOKUP($D67,'B2 Maintenance (by material)'!$C$5:$K$36,2,FALSE))</f>
        <v>Reapply (one coat)</v>
      </c>
      <c r="F67" s="64" t="str">
        <f>IF($D67="","",VLOOKUP($D67,'B2 Maintenance (by material)'!$C$5:$K$36,3,FALSE))</f>
        <v>Protective coating/decorative finish</v>
      </c>
      <c r="G67" s="78">
        <f>IF($D67="","",VLOOKUP($D67,'B2 Maintenance (by material)'!$C$5:$K$36,4,FALSE))</f>
        <v>0.1</v>
      </c>
      <c r="H67" s="96" t="str">
        <f>IF($D67="","",VLOOKUP($D67,'B2 Maintenance (by material)'!$C$5:$K$36,5,FALSE))</f>
        <v>L/m2</v>
      </c>
      <c r="I67" s="78">
        <f>IF($D67="","",VLOOKUP($D67,'B2 Maintenance (by material)'!$C$5:$K$36,6,FALSE))</f>
        <v>5</v>
      </c>
      <c r="J67" s="105" t="str">
        <f>IF($D67="","",VLOOKUP($D67,'B2 Maintenance (by material)'!$C$5:$K$36,7,FALSE))</f>
        <v>1, 7, 8</v>
      </c>
      <c r="K67" s="80" t="str">
        <f>IF($D67="","",VLOOKUP($D67,'B2 Maintenance (by material)'!$C$5:$K$36,8,FALSE))</f>
        <v>If previously applied on the construction site and still accessible.  Based on one coat of stain for timber,will increase to two coats (0.17L/m2) if clear coat used. Volume of protective coating / decorative finish is an estimate.</v>
      </c>
      <c r="L67" s="63" t="str">
        <f>IF($D67="","",VLOOKUP($D67,'B2 Maintenance (by material)'!$C$5:$K$36,9,FALSE))</f>
        <v>For CBI code 63, assume two coats of clear coat (0.17L/m2).</v>
      </c>
    </row>
    <row r="68" spans="1:12" s="133" customFormat="1" x14ac:dyDescent="0.25">
      <c r="A68" s="18"/>
      <c r="B68" s="74">
        <v>3837</v>
      </c>
      <c r="C68" s="33" t="s">
        <v>63</v>
      </c>
      <c r="D68" s="31" t="s">
        <v>246</v>
      </c>
      <c r="E68" s="63" t="str">
        <f>IF($D68="","",VLOOKUP($D68,'B2 Maintenance (by material)'!$C$5:$K$36,2,FALSE))</f>
        <v>Wash</v>
      </c>
      <c r="F68" s="64" t="str">
        <f>IF($D68="","",VLOOKUP($D68,'B2 Maintenance (by material)'!$C$5:$K$36,3,FALSE))</f>
        <v>Water</v>
      </c>
      <c r="G68" s="78">
        <f>IF($D68="","",VLOOKUP($D68,'B2 Maintenance (by material)'!$C$5:$K$36,4,FALSE))</f>
        <v>1</v>
      </c>
      <c r="H68" s="96" t="str">
        <f>IF($D68="","",VLOOKUP($D68,'B2 Maintenance (by material)'!$C$5:$K$36,5,FALSE))</f>
        <v>L/m2</v>
      </c>
      <c r="I68" s="78">
        <f>IF($D68="","",VLOOKUP($D68,'B2 Maintenance (by material)'!$C$5:$K$36,6,FALSE))</f>
        <v>1</v>
      </c>
      <c r="J68" s="105">
        <f>IF($D68="","",VLOOKUP($D68,'B2 Maintenance (by material)'!$C$5:$K$36,7,FALSE))</f>
        <v>4</v>
      </c>
      <c r="K68" s="80" t="str">
        <f>IF($D68="","",VLOOKUP($D68,'B2 Maintenance (by material)'!$C$5:$K$36,8,FALSE))</f>
        <v>If accessible.</v>
      </c>
      <c r="L68" s="63" t="str">
        <f>IF($D68="","",VLOOKUP($D68,'B2 Maintenance (by material)'!$C$5:$K$36,9,FALSE))</f>
        <v>Does not include trusses, underfloor joists</v>
      </c>
    </row>
    <row r="69" spans="1:12" s="133" customFormat="1" ht="24" x14ac:dyDescent="0.25">
      <c r="A69" s="18"/>
      <c r="B69" s="74"/>
      <c r="C69" s="33"/>
      <c r="D69" s="31" t="s">
        <v>247</v>
      </c>
      <c r="E69" s="63" t="str">
        <f>IF($D69="","",VLOOKUP($D69,'B2 Maintenance (by material)'!$C$5:$K$36,2,FALSE))</f>
        <v>Wash</v>
      </c>
      <c r="F69" s="64" t="str">
        <f>IF($D69="","",VLOOKUP($D69,'B2 Maintenance (by material)'!$C$5:$K$36,3,FALSE))</f>
        <v>Water</v>
      </c>
      <c r="G69" s="78">
        <f>IF($D69="","",VLOOKUP($D69,'B2 Maintenance (by material)'!$C$5:$K$36,4,FALSE))</f>
        <v>1</v>
      </c>
      <c r="H69" s="96" t="str">
        <f>IF($D69="","",VLOOKUP($D69,'B2 Maintenance (by material)'!$C$5:$K$36,5,FALSE))</f>
        <v>L/m2</v>
      </c>
      <c r="I69" s="78">
        <f>IF($D69="","",VLOOKUP($D69,'B2 Maintenance (by material)'!$C$5:$K$36,6,FALSE))</f>
        <v>1</v>
      </c>
      <c r="J69" s="105">
        <f>IF($D69="","",VLOOKUP($D69,'B2 Maintenance (by material)'!$C$5:$K$36,7,FALSE))</f>
        <v>4</v>
      </c>
      <c r="K69" s="80" t="str">
        <f>IF($D69="","",VLOOKUP($D69,'B2 Maintenance (by material)'!$C$5:$K$36,8,FALSE))</f>
        <v>If accessible.</v>
      </c>
      <c r="L69" s="63" t="str">
        <f>IF($D69="","",VLOOKUP($D69,'B2 Maintenance (by material)'!$C$5:$K$36,9,FALSE))</f>
        <v>-</v>
      </c>
    </row>
    <row r="70" spans="1:12" s="133" customFormat="1" ht="36" x14ac:dyDescent="0.25">
      <c r="A70" s="18"/>
      <c r="B70" s="74"/>
      <c r="C70" s="33"/>
      <c r="D70" s="31" t="s">
        <v>327</v>
      </c>
      <c r="E70" s="63" t="str">
        <f>IF($D70="","",VLOOKUP($D70,'B2 Maintenance (by material)'!$C$5:$K$36,2,FALSE))</f>
        <v>Reapply (one coat)</v>
      </c>
      <c r="F70" s="64" t="str">
        <f>IF($D70="","",VLOOKUP($D70,'B2 Maintenance (by material)'!$C$5:$K$36,3,FALSE))</f>
        <v>Protective coating/decorative finish</v>
      </c>
      <c r="G70" s="78">
        <f>IF($D70="","",VLOOKUP($D70,'B2 Maintenance (by material)'!$C$5:$K$36,4,FALSE))</f>
        <v>0.1</v>
      </c>
      <c r="H70" s="96" t="str">
        <f>IF($D70="","",VLOOKUP($D70,'B2 Maintenance (by material)'!$C$5:$K$36,5,FALSE))</f>
        <v>L/m2</v>
      </c>
      <c r="I70" s="78">
        <f>IF($D70="","",VLOOKUP($D70,'B2 Maintenance (by material)'!$C$5:$K$36,6,FALSE))</f>
        <v>5</v>
      </c>
      <c r="J70" s="105" t="str">
        <f>IF($D70="","",VLOOKUP($D70,'B2 Maintenance (by material)'!$C$5:$K$36,7,FALSE))</f>
        <v>1, 7, 8</v>
      </c>
      <c r="K70" s="80" t="str">
        <f>IF($D70="","",VLOOKUP($D70,'B2 Maintenance (by material)'!$C$5:$K$36,8,FALSE))</f>
        <v>If previously applied on the construction site and still accessible.  Based on one coat of stain for timber,will increase to two coats (0.17L/m2) if clear coat used. Volume of protective coating / decorative finish is an estimate.</v>
      </c>
      <c r="L70" s="63" t="str">
        <f>IF($D70="","",VLOOKUP($D70,'B2 Maintenance (by material)'!$C$5:$K$36,9,FALSE))</f>
        <v>For CBI code 63, assume two coats of clear coat (0.17L/m2).</v>
      </c>
    </row>
    <row r="71" spans="1:12" s="133" customFormat="1" ht="18.75" x14ac:dyDescent="0.25">
      <c r="A71" s="8">
        <v>4</v>
      </c>
      <c r="B71" s="86" t="s">
        <v>64</v>
      </c>
      <c r="C71" s="69"/>
      <c r="D71" s="71"/>
      <c r="E71" s="112"/>
      <c r="F71" s="117"/>
      <c r="G71" s="117"/>
      <c r="H71" s="126"/>
      <c r="I71" s="120"/>
      <c r="J71" s="93"/>
      <c r="K71" s="95"/>
      <c r="L71" s="95"/>
    </row>
    <row r="72" spans="1:12" s="133" customFormat="1" ht="56.25" x14ac:dyDescent="0.25">
      <c r="A72" s="17"/>
      <c r="B72" s="70">
        <v>41</v>
      </c>
      <c r="C72" s="70" t="s">
        <v>65</v>
      </c>
      <c r="D72" s="72"/>
      <c r="E72" s="113"/>
      <c r="F72" s="65"/>
      <c r="G72" s="79"/>
      <c r="H72" s="97"/>
      <c r="I72" s="79"/>
      <c r="J72" s="106"/>
      <c r="K72" s="94"/>
      <c r="L72" s="94"/>
    </row>
    <row r="73" spans="1:12" s="133" customFormat="1" ht="24" x14ac:dyDescent="0.25">
      <c r="A73" s="18"/>
      <c r="B73" s="74">
        <v>4111</v>
      </c>
      <c r="C73" s="33" t="s">
        <v>66</v>
      </c>
      <c r="D73" s="31" t="s">
        <v>67</v>
      </c>
      <c r="E73" s="153" t="s">
        <v>311</v>
      </c>
      <c r="F73" s="154"/>
      <c r="G73" s="154"/>
      <c r="H73" s="154"/>
      <c r="I73" s="154"/>
      <c r="J73" s="155"/>
      <c r="K73" s="80"/>
      <c r="L73" s="63"/>
    </row>
    <row r="74" spans="1:12" s="133" customFormat="1" x14ac:dyDescent="0.25">
      <c r="A74" s="18"/>
      <c r="B74" s="74"/>
      <c r="C74" s="33"/>
      <c r="D74" s="31" t="s">
        <v>50</v>
      </c>
      <c r="E74" s="153"/>
      <c r="F74" s="154"/>
      <c r="G74" s="154"/>
      <c r="H74" s="154"/>
      <c r="I74" s="154"/>
      <c r="J74" s="155"/>
      <c r="K74" s="80"/>
      <c r="L74" s="63"/>
    </row>
    <row r="75" spans="1:12" s="133" customFormat="1" x14ac:dyDescent="0.25">
      <c r="A75" s="30"/>
      <c r="B75" s="87">
        <v>4121</v>
      </c>
      <c r="C75" s="34" t="s">
        <v>68</v>
      </c>
      <c r="D75" s="32" t="s">
        <v>50</v>
      </c>
      <c r="E75" s="153"/>
      <c r="F75" s="154"/>
      <c r="G75" s="154"/>
      <c r="H75" s="154"/>
      <c r="I75" s="154"/>
      <c r="J75" s="155"/>
      <c r="K75" s="80"/>
      <c r="L75" s="63"/>
    </row>
    <row r="76" spans="1:12" s="133" customFormat="1" x14ac:dyDescent="0.25">
      <c r="A76" s="30"/>
      <c r="B76" s="87"/>
      <c r="C76" s="34"/>
      <c r="D76" s="32" t="s">
        <v>69</v>
      </c>
      <c r="E76" s="153"/>
      <c r="F76" s="154"/>
      <c r="G76" s="154"/>
      <c r="H76" s="154"/>
      <c r="I76" s="154"/>
      <c r="J76" s="155"/>
      <c r="K76" s="80"/>
      <c r="L76" s="63"/>
    </row>
    <row r="77" spans="1:12" s="133" customFormat="1" x14ac:dyDescent="0.25">
      <c r="A77" s="30"/>
      <c r="B77" s="87"/>
      <c r="C77" s="34"/>
      <c r="D77" s="32" t="s">
        <v>70</v>
      </c>
      <c r="E77" s="153"/>
      <c r="F77" s="154"/>
      <c r="G77" s="154"/>
      <c r="H77" s="154"/>
      <c r="I77" s="154"/>
      <c r="J77" s="155"/>
      <c r="K77" s="80"/>
      <c r="L77" s="63"/>
    </row>
    <row r="78" spans="1:12" s="133" customFormat="1" x14ac:dyDescent="0.25">
      <c r="A78" s="30"/>
      <c r="B78" s="87"/>
      <c r="C78" s="34"/>
      <c r="D78" s="32" t="s">
        <v>71</v>
      </c>
      <c r="E78" s="153"/>
      <c r="F78" s="154"/>
      <c r="G78" s="154"/>
      <c r="H78" s="154"/>
      <c r="I78" s="154"/>
      <c r="J78" s="155"/>
      <c r="K78" s="80"/>
      <c r="L78" s="63"/>
    </row>
    <row r="79" spans="1:12" s="133" customFormat="1" x14ac:dyDescent="0.25">
      <c r="A79" s="18"/>
      <c r="B79" s="74">
        <v>4122</v>
      </c>
      <c r="C79" s="33" t="s">
        <v>72</v>
      </c>
      <c r="D79" s="31" t="s">
        <v>73</v>
      </c>
      <c r="E79" s="153"/>
      <c r="F79" s="154"/>
      <c r="G79" s="154"/>
      <c r="H79" s="154"/>
      <c r="I79" s="154"/>
      <c r="J79" s="155"/>
      <c r="K79" s="80"/>
      <c r="L79" s="63"/>
    </row>
    <row r="80" spans="1:12" s="133" customFormat="1" x14ac:dyDescent="0.25">
      <c r="A80" s="18"/>
      <c r="B80" s="74"/>
      <c r="C80" s="33"/>
      <c r="D80" s="31" t="s">
        <v>70</v>
      </c>
      <c r="E80" s="153"/>
      <c r="F80" s="154"/>
      <c r="G80" s="154"/>
      <c r="H80" s="154"/>
      <c r="I80" s="154"/>
      <c r="J80" s="155"/>
      <c r="K80" s="80"/>
      <c r="L80" s="63"/>
    </row>
    <row r="81" spans="1:12" s="133" customFormat="1" x14ac:dyDescent="0.25">
      <c r="A81" s="30"/>
      <c r="B81" s="87">
        <v>4131</v>
      </c>
      <c r="C81" s="34" t="s">
        <v>74</v>
      </c>
      <c r="D81" s="32" t="s">
        <v>50</v>
      </c>
      <c r="E81" s="153"/>
      <c r="F81" s="154"/>
      <c r="G81" s="154"/>
      <c r="H81" s="154"/>
      <c r="I81" s="154"/>
      <c r="J81" s="155"/>
      <c r="K81" s="80"/>
      <c r="L81" s="63"/>
    </row>
    <row r="82" spans="1:12" s="133" customFormat="1" x14ac:dyDescent="0.25">
      <c r="A82" s="30"/>
      <c r="B82" s="87"/>
      <c r="C82" s="34"/>
      <c r="D82" s="32" t="s">
        <v>249</v>
      </c>
      <c r="E82" s="153"/>
      <c r="F82" s="154"/>
      <c r="G82" s="154"/>
      <c r="H82" s="154"/>
      <c r="I82" s="154"/>
      <c r="J82" s="155"/>
      <c r="K82" s="80"/>
      <c r="L82" s="63"/>
    </row>
    <row r="83" spans="1:12" s="133" customFormat="1" x14ac:dyDescent="0.25">
      <c r="A83" s="18"/>
      <c r="B83" s="74">
        <v>4132</v>
      </c>
      <c r="C83" s="33" t="s">
        <v>75</v>
      </c>
      <c r="D83" s="31" t="s">
        <v>76</v>
      </c>
      <c r="E83" s="153"/>
      <c r="F83" s="154"/>
      <c r="G83" s="154"/>
      <c r="H83" s="154"/>
      <c r="I83" s="154"/>
      <c r="J83" s="155"/>
      <c r="K83" s="80"/>
      <c r="L83" s="63"/>
    </row>
    <row r="84" spans="1:12" s="133" customFormat="1" ht="24" x14ac:dyDescent="0.25">
      <c r="A84" s="30"/>
      <c r="B84" s="87">
        <v>4141</v>
      </c>
      <c r="C84" s="34" t="s">
        <v>77</v>
      </c>
      <c r="D84" s="32" t="s">
        <v>78</v>
      </c>
      <c r="E84" s="153"/>
      <c r="F84" s="154"/>
      <c r="G84" s="154"/>
      <c r="H84" s="154"/>
      <c r="I84" s="154"/>
      <c r="J84" s="155"/>
      <c r="K84" s="80"/>
      <c r="L84" s="63"/>
    </row>
    <row r="85" spans="1:12" s="133" customFormat="1" x14ac:dyDescent="0.25">
      <c r="A85" s="18"/>
      <c r="B85" s="74">
        <v>4151</v>
      </c>
      <c r="C85" s="33" t="s">
        <v>79</v>
      </c>
      <c r="D85" s="31" t="s">
        <v>80</v>
      </c>
      <c r="E85" s="153"/>
      <c r="F85" s="154"/>
      <c r="G85" s="154"/>
      <c r="H85" s="154"/>
      <c r="I85" s="154"/>
      <c r="J85" s="155"/>
      <c r="K85" s="80"/>
      <c r="L85" s="63"/>
    </row>
    <row r="86" spans="1:12" s="133" customFormat="1" x14ac:dyDescent="0.25">
      <c r="A86" s="30"/>
      <c r="B86" s="87">
        <v>4161</v>
      </c>
      <c r="C86" s="34" t="s">
        <v>81</v>
      </c>
      <c r="D86" s="32" t="s">
        <v>94</v>
      </c>
      <c r="E86" s="153"/>
      <c r="F86" s="154"/>
      <c r="G86" s="154"/>
      <c r="H86" s="154"/>
      <c r="I86" s="154"/>
      <c r="J86" s="155"/>
      <c r="K86" s="80"/>
      <c r="L86" s="63"/>
    </row>
    <row r="87" spans="1:12" s="133" customFormat="1" x14ac:dyDescent="0.25">
      <c r="A87" s="18"/>
      <c r="B87" s="74">
        <v>4171</v>
      </c>
      <c r="C87" s="33" t="s">
        <v>82</v>
      </c>
      <c r="D87" s="31" t="s">
        <v>82</v>
      </c>
      <c r="E87" s="153"/>
      <c r="F87" s="154"/>
      <c r="G87" s="154"/>
      <c r="H87" s="154"/>
      <c r="I87" s="154"/>
      <c r="J87" s="155"/>
      <c r="K87" s="80"/>
      <c r="L87" s="63"/>
    </row>
    <row r="88" spans="1:12" s="133" customFormat="1" ht="18.75" x14ac:dyDescent="0.25">
      <c r="A88" s="17"/>
      <c r="B88" s="70">
        <v>42</v>
      </c>
      <c r="C88" s="70" t="s">
        <v>83</v>
      </c>
      <c r="D88" s="72"/>
      <c r="E88" s="113"/>
      <c r="F88" s="65"/>
      <c r="G88" s="79"/>
      <c r="H88" s="97"/>
      <c r="I88" s="79"/>
      <c r="J88" s="106"/>
      <c r="K88" s="94"/>
      <c r="L88" s="94"/>
    </row>
    <row r="89" spans="1:12" s="133" customFormat="1" x14ac:dyDescent="0.25">
      <c r="A89" s="18"/>
      <c r="B89" s="74">
        <v>4211</v>
      </c>
      <c r="C89" s="33" t="s">
        <v>84</v>
      </c>
      <c r="D89" s="31" t="s">
        <v>250</v>
      </c>
      <c r="E89" s="63" t="str">
        <f>IF($D89="","",VLOOKUP($D89,'B2 Maintenance (by material)'!$C$5:$K$36,2,FALSE))</f>
        <v>Wash</v>
      </c>
      <c r="F89" s="64" t="str">
        <f>IF($D89="","",VLOOKUP($D89,'B2 Maintenance (by material)'!$C$5:$K$36,3,FALSE))</f>
        <v>Water</v>
      </c>
      <c r="G89" s="78">
        <f>IF($D89="","",VLOOKUP($D89,'B2 Maintenance (by material)'!$C$5:$K$36,4,FALSE))</f>
        <v>1</v>
      </c>
      <c r="H89" s="96" t="str">
        <f>IF($D89="","",VLOOKUP($D89,'B2 Maintenance (by material)'!$C$5:$K$36,5,FALSE))</f>
        <v>L/m2</v>
      </c>
      <c r="I89" s="78">
        <f>IF($D89="","",VLOOKUP($D89,'B2 Maintenance (by material)'!$C$5:$K$36,6,FALSE))</f>
        <v>0.25</v>
      </c>
      <c r="J89" s="105">
        <f>IF($D89="","",VLOOKUP($D89,'B2 Maintenance (by material)'!$C$5:$K$36,7,FALSE))</f>
        <v>6</v>
      </c>
      <c r="K89" s="80" t="str">
        <f>IF($D89="","",VLOOKUP($D89,'B2 Maintenance (by material)'!$C$5:$K$36,8,FALSE))</f>
        <v>-</v>
      </c>
      <c r="L89" s="63" t="str">
        <f>IF($D89="","",VLOOKUP($D89,'B2 Maintenance (by material)'!$C$5:$K$36,9,FALSE))</f>
        <v>-</v>
      </c>
    </row>
    <row r="90" spans="1:12" s="133" customFormat="1" ht="24" x14ac:dyDescent="0.25">
      <c r="A90" s="18"/>
      <c r="B90" s="74"/>
      <c r="C90" s="33"/>
      <c r="D90" s="31" t="s">
        <v>54</v>
      </c>
      <c r="E90" s="63" t="str">
        <f>IF($D90="","",VLOOKUP($D90,'B2 Maintenance (by material)'!$C$5:$K$36,2,FALSE))</f>
        <v>Wash</v>
      </c>
      <c r="F90" s="64" t="str">
        <f>IF($D90="","",VLOOKUP($D90,'B2 Maintenance (by material)'!$C$5:$K$36,3,FALSE))</f>
        <v>Water</v>
      </c>
      <c r="G90" s="78">
        <f>IF($D90="","",VLOOKUP($D90,'B2 Maintenance (by material)'!$C$5:$K$36,4,FALSE))</f>
        <v>1</v>
      </c>
      <c r="H90" s="96" t="str">
        <f>IF($D90="","",VLOOKUP($D90,'B2 Maintenance (by material)'!$C$5:$K$36,5,FALSE))</f>
        <v>L/m2</v>
      </c>
      <c r="I90" s="78">
        <f>IF($D90="","",VLOOKUP($D90,'B2 Maintenance (by material)'!$C$5:$K$36,6,FALSE))</f>
        <v>1</v>
      </c>
      <c r="J90" s="105">
        <f>IF($D90="","",VLOOKUP($D90,'B2 Maintenance (by material)'!$C$5:$K$36,7,FALSE))</f>
        <v>5</v>
      </c>
      <c r="K90" s="80" t="str">
        <f>IF($D90="","",VLOOKUP($D90,'B2 Maintenance (by material)'!$C$5:$K$36,8,FALSE))</f>
        <v>If accessible.</v>
      </c>
      <c r="L90" s="63" t="str">
        <f>IF($D90="","",VLOOKUP($D90,'B2 Maintenance (by material)'!$C$5:$K$36,9,FALSE))</f>
        <v>CBI code 3612 (structure) which is not washed for accessibility reasons.</v>
      </c>
    </row>
    <row r="91" spans="1:12" s="133" customFormat="1" ht="48" x14ac:dyDescent="0.25">
      <c r="A91" s="18"/>
      <c r="B91" s="74"/>
      <c r="C91" s="33"/>
      <c r="D91" s="31" t="s">
        <v>328</v>
      </c>
      <c r="E91" s="63" t="str">
        <f>IF($D91="","",VLOOKUP($D91,'B2 Maintenance (by material)'!$C$5:$K$36,2,FALSE))</f>
        <v>Reapply (two coats)</v>
      </c>
      <c r="F91" s="64" t="str">
        <f>IF($D91="","",VLOOKUP($D91,'B2 Maintenance (by material)'!$C$5:$K$36,3,FALSE))</f>
        <v>Protective coating/decorative finish</v>
      </c>
      <c r="G91" s="78">
        <f>IF($D91="","",VLOOKUP($D91,'B2 Maintenance (by material)'!$C$5:$K$36,4,FALSE))</f>
        <v>0.17</v>
      </c>
      <c r="H91" s="96" t="str">
        <f>IF($D91="","",VLOOKUP($D91,'B2 Maintenance (by material)'!$C$5:$K$36,5,FALSE))</f>
        <v>L/m2</v>
      </c>
      <c r="I91" s="78">
        <f>IF($D91="","",VLOOKUP($D91,'B2 Maintenance (by material)'!$C$5:$K$36,6,FALSE))</f>
        <v>8</v>
      </c>
      <c r="J91" s="105">
        <f>IF($D91="","",VLOOKUP($D91,'B2 Maintenance (by material)'!$C$5:$K$36,7,FALSE))</f>
        <v>8</v>
      </c>
      <c r="K91" s="80" t="str">
        <f>IF($D91="","",VLOOKUP($D91,'B2 Maintenance (by material)'!$C$5:$K$36,8,FALSE))</f>
        <v>To cover exposed areas (If accessible).  Applies to coatings added on construction site from installation and factory applied powder coatings from year 35.  Due to fading over time, assume that all accessible areas would be recoated due to difficulties in colour matching. Volume of protective coating / decorative finish is an estimate.</v>
      </c>
      <c r="L91" s="63" t="str">
        <f>IF($D91="","",VLOOKUP($D91,'B2 Maintenance (by material)'!$C$5:$K$36,9,FALSE))</f>
        <v>Does not apply to anodised aluminium.</v>
      </c>
    </row>
    <row r="92" spans="1:12" s="133" customFormat="1" x14ac:dyDescent="0.25">
      <c r="A92" s="18"/>
      <c r="B92" s="74"/>
      <c r="C92" s="33"/>
      <c r="D92" s="31" t="s">
        <v>31</v>
      </c>
      <c r="E92" s="63" t="str">
        <f>IF($D92="","",VLOOKUP($D92,'B2 Maintenance (by material)'!$C$5:$K$36,2,FALSE))</f>
        <v>Wash</v>
      </c>
      <c r="F92" s="64" t="str">
        <f>IF($D92="","",VLOOKUP($D92,'B2 Maintenance (by material)'!$C$5:$K$36,3,FALSE))</f>
        <v>Water</v>
      </c>
      <c r="G92" s="78">
        <f>IF($D92="","",VLOOKUP($D92,'B2 Maintenance (by material)'!$C$5:$K$36,4,FALSE))</f>
        <v>1</v>
      </c>
      <c r="H92" s="96" t="str">
        <f>IF($D92="","",VLOOKUP($D92,'B2 Maintenance (by material)'!$C$5:$K$36,5,FALSE))</f>
        <v>L/m2</v>
      </c>
      <c r="I92" s="78">
        <f>IF($D92="","",VLOOKUP($D92,'B2 Maintenance (by material)'!$C$5:$K$36,6,FALSE))</f>
        <v>1</v>
      </c>
      <c r="J92" s="105">
        <f>IF($D92="","",VLOOKUP($D92,'B2 Maintenance (by material)'!$C$5:$K$36,7,FALSE))</f>
        <v>5</v>
      </c>
      <c r="K92" s="80" t="str">
        <f>IF($D92="","",VLOOKUP($D92,'B2 Maintenance (by material)'!$C$5:$K$36,8,FALSE))</f>
        <v xml:space="preserve">If accessible.  Frequency depends on location </v>
      </c>
      <c r="L92" s="63" t="str">
        <f>IF($D92="","",VLOOKUP($D92,'B2 Maintenance (by material)'!$C$5:$K$36,9,FALSE))</f>
        <v>-</v>
      </c>
    </row>
    <row r="93" spans="1:12" s="133" customFormat="1" ht="60" x14ac:dyDescent="0.25">
      <c r="A93" s="18"/>
      <c r="B93" s="74"/>
      <c r="C93" s="33"/>
      <c r="D93" s="31" t="s">
        <v>325</v>
      </c>
      <c r="E93" s="63" t="str">
        <f>IF($D93="","",VLOOKUP($D93,'B2 Maintenance (by material)'!$C$5:$K$36,2,FALSE))</f>
        <v>Reapply (one coat)</v>
      </c>
      <c r="F93" s="64" t="str">
        <f>IF($D93="","",VLOOKUP($D93,'B2 Maintenance (by material)'!$C$5:$K$36,3,FALSE))</f>
        <v>Protective coating/decorative finish</v>
      </c>
      <c r="G93" s="78">
        <f>IF($D93="","",VLOOKUP($D93,'B2 Maintenance (by material)'!$C$5:$K$36,4,FALSE))</f>
        <v>0.1</v>
      </c>
      <c r="H93" s="96" t="str">
        <f>IF($D93="","",VLOOKUP($D93,'B2 Maintenance (by material)'!$C$5:$K$36,5,FALSE))</f>
        <v>L/m2</v>
      </c>
      <c r="I93" s="78">
        <f>IF($D93="","",VLOOKUP($D93,'B2 Maintenance (by material)'!$C$5:$K$36,6,FALSE))</f>
        <v>8</v>
      </c>
      <c r="J93" s="105">
        <f>IF($D93="","",VLOOKUP($D93,'B2 Maintenance (by material)'!$C$5:$K$36,7,FALSE))</f>
        <v>2</v>
      </c>
      <c r="K93" s="80" t="str">
        <f>IF($D93="","",VLOOKUP($D93,'B2 Maintenance (by material)'!$C$5:$K$36,8,FALSE))</f>
        <v>If accessible.  Applies to coatings added on construction site from installation and factory applied coatings from year 25.  Due to fading over time, assume that all accessible areas would be recoated due to difficulties in colour matching. Coatings may be  polyester, epoxy or polyurethane based.   Application rates can vary with different chemistries.  Volume of protective coating / decorative finish is an estimate.</v>
      </c>
      <c r="L93" s="63" t="str">
        <f>IF($D93="","",VLOOKUP($D93,'B2 Maintenance (by material)'!$C$5:$K$36,9,FALSE))</f>
        <v>-</v>
      </c>
    </row>
    <row r="94" spans="1:12" s="133" customFormat="1" ht="36" x14ac:dyDescent="0.25">
      <c r="A94" s="18"/>
      <c r="B94" s="74"/>
      <c r="C94" s="33"/>
      <c r="D94" s="31" t="s">
        <v>256</v>
      </c>
      <c r="E94" s="63" t="str">
        <f>IF($D94="","",VLOOKUP($D94,'B2 Maintenance (by material)'!$C$5:$K$36,2,FALSE))</f>
        <v>Wash</v>
      </c>
      <c r="F94" s="64" t="str">
        <f>IF($D94="","",VLOOKUP($D94,'B2 Maintenance (by material)'!$C$5:$K$36,3,FALSE))</f>
        <v>Water</v>
      </c>
      <c r="G94" s="78">
        <f>IF($D94="","",VLOOKUP($D94,'B2 Maintenance (by material)'!$C$5:$K$36,4,FALSE))</f>
        <v>1</v>
      </c>
      <c r="H94" s="96" t="str">
        <f>IF($D94="","",VLOOKUP($D94,'B2 Maintenance (by material)'!$C$5:$K$36,5,FALSE))</f>
        <v>L/m2</v>
      </c>
      <c r="I94" s="78">
        <f>IF($D94="","",VLOOKUP($D94,'B2 Maintenance (by material)'!$C$5:$K$36,6,FALSE))</f>
        <v>1</v>
      </c>
      <c r="J94" s="105">
        <f>IF($D94="","",VLOOKUP($D94,'B2 Maintenance (by material)'!$C$5:$K$36,7,FALSE))</f>
        <v>5</v>
      </c>
      <c r="K94" s="80" t="str">
        <f>IF($D94="","",VLOOKUP($D94,'B2 Maintenance (by material)'!$C$5:$K$36,8,FALSE))</f>
        <v>If accessible.</v>
      </c>
      <c r="L94" s="63" t="str">
        <f>IF($D94="","",VLOOKUP($D94,'B2 Maintenance (by material)'!$C$5:$K$36,9,FALSE))</f>
        <v>CBI code 35 (structural stainless steel) whch is not washed for accessibility reasons and 4311 (roofing) as not necessary.</v>
      </c>
    </row>
    <row r="95" spans="1:12" s="133" customFormat="1" ht="24" x14ac:dyDescent="0.25">
      <c r="A95" s="30"/>
      <c r="B95" s="87">
        <v>4212</v>
      </c>
      <c r="C95" s="34" t="s">
        <v>85</v>
      </c>
      <c r="D95" s="32" t="s">
        <v>250</v>
      </c>
      <c r="E95" s="63" t="str">
        <f>IF($D95="","",VLOOKUP($D95,'B2 Maintenance (by material)'!$C$5:$K$36,2,FALSE))</f>
        <v>Wash</v>
      </c>
      <c r="F95" s="64" t="str">
        <f>IF($D95="","",VLOOKUP($D95,'B2 Maintenance (by material)'!$C$5:$K$36,3,FALSE))</f>
        <v>Water</v>
      </c>
      <c r="G95" s="78">
        <f>IF($D95="","",VLOOKUP($D95,'B2 Maintenance (by material)'!$C$5:$K$36,4,FALSE))</f>
        <v>1</v>
      </c>
      <c r="H95" s="96" t="str">
        <f>IF($D95="","",VLOOKUP($D95,'B2 Maintenance (by material)'!$C$5:$K$36,5,FALSE))</f>
        <v>L/m2</v>
      </c>
      <c r="I95" s="78">
        <f>IF($D95="","",VLOOKUP($D95,'B2 Maintenance (by material)'!$C$5:$K$36,6,FALSE))</f>
        <v>0.25</v>
      </c>
      <c r="J95" s="105">
        <f>IF($D95="","",VLOOKUP($D95,'B2 Maintenance (by material)'!$C$5:$K$36,7,FALSE))</f>
        <v>6</v>
      </c>
      <c r="K95" s="80" t="str">
        <f>IF($D95="","",VLOOKUP($D95,'B2 Maintenance (by material)'!$C$5:$K$36,8,FALSE))</f>
        <v>-</v>
      </c>
      <c r="L95" s="63" t="str">
        <f>IF($D95="","",VLOOKUP($D95,'B2 Maintenance (by material)'!$C$5:$K$36,9,FALSE))</f>
        <v>-</v>
      </c>
    </row>
    <row r="96" spans="1:12" s="133" customFormat="1" ht="24" x14ac:dyDescent="0.25">
      <c r="A96" s="30"/>
      <c r="B96" s="87"/>
      <c r="C96" s="34"/>
      <c r="D96" s="32" t="s">
        <v>54</v>
      </c>
      <c r="E96" s="63" t="str">
        <f>IF($D96="","",VLOOKUP($D96,'B2 Maintenance (by material)'!$C$5:$K$36,2,FALSE))</f>
        <v>Wash</v>
      </c>
      <c r="F96" s="64" t="str">
        <f>IF($D96="","",VLOOKUP($D96,'B2 Maintenance (by material)'!$C$5:$K$36,3,FALSE))</f>
        <v>Water</v>
      </c>
      <c r="G96" s="78">
        <f>IF($D96="","",VLOOKUP($D96,'B2 Maintenance (by material)'!$C$5:$K$36,4,FALSE))</f>
        <v>1</v>
      </c>
      <c r="H96" s="96" t="str">
        <f>IF($D96="","",VLOOKUP($D96,'B2 Maintenance (by material)'!$C$5:$K$36,5,FALSE))</f>
        <v>L/m2</v>
      </c>
      <c r="I96" s="78">
        <f>IF($D96="","",VLOOKUP($D96,'B2 Maintenance (by material)'!$C$5:$K$36,6,FALSE))</f>
        <v>1</v>
      </c>
      <c r="J96" s="105">
        <f>IF($D96="","",VLOOKUP($D96,'B2 Maintenance (by material)'!$C$5:$K$36,7,FALSE))</f>
        <v>5</v>
      </c>
      <c r="K96" s="80" t="str">
        <f>IF($D96="","",VLOOKUP($D96,'B2 Maintenance (by material)'!$C$5:$K$36,8,FALSE))</f>
        <v>If accessible.</v>
      </c>
      <c r="L96" s="63" t="str">
        <f>IF($D96="","",VLOOKUP($D96,'B2 Maintenance (by material)'!$C$5:$K$36,9,FALSE))</f>
        <v>CBI code 3612 (structure) which is not washed for accessibility reasons.</v>
      </c>
    </row>
    <row r="97" spans="1:12" s="133" customFormat="1" ht="48" x14ac:dyDescent="0.25">
      <c r="A97" s="30"/>
      <c r="B97" s="87"/>
      <c r="C97" s="34"/>
      <c r="D97" s="32" t="s">
        <v>328</v>
      </c>
      <c r="E97" s="63" t="str">
        <f>IF($D97="","",VLOOKUP($D97,'B2 Maintenance (by material)'!$C$5:$K$36,2,FALSE))</f>
        <v>Reapply (two coats)</v>
      </c>
      <c r="F97" s="64" t="str">
        <f>IF($D97="","",VLOOKUP($D97,'B2 Maintenance (by material)'!$C$5:$K$36,3,FALSE))</f>
        <v>Protective coating/decorative finish</v>
      </c>
      <c r="G97" s="78">
        <f>IF($D97="","",VLOOKUP($D97,'B2 Maintenance (by material)'!$C$5:$K$36,4,FALSE))</f>
        <v>0.17</v>
      </c>
      <c r="H97" s="96" t="str">
        <f>IF($D97="","",VLOOKUP($D97,'B2 Maintenance (by material)'!$C$5:$K$36,5,FALSE))</f>
        <v>L/m2</v>
      </c>
      <c r="I97" s="78">
        <f>IF($D97="","",VLOOKUP($D97,'B2 Maintenance (by material)'!$C$5:$K$36,6,FALSE))</f>
        <v>8</v>
      </c>
      <c r="J97" s="105">
        <f>IF($D97="","",VLOOKUP($D97,'B2 Maintenance (by material)'!$C$5:$K$36,7,FALSE))</f>
        <v>8</v>
      </c>
      <c r="K97" s="80" t="str">
        <f>IF($D97="","",VLOOKUP($D97,'B2 Maintenance (by material)'!$C$5:$K$36,8,FALSE))</f>
        <v>To cover exposed areas (If accessible).  Applies to coatings added on construction site from installation and factory applied powder coatings from year 35.  Due to fading over time, assume that all accessible areas would be recoated due to difficulties in colour matching. Volume of protective coating / decorative finish is an estimate.</v>
      </c>
      <c r="L97" s="63" t="str">
        <f>IF($D97="","",VLOOKUP($D97,'B2 Maintenance (by material)'!$C$5:$K$36,9,FALSE))</f>
        <v>Does not apply to anodised aluminium.</v>
      </c>
    </row>
    <row r="98" spans="1:12" s="133" customFormat="1" x14ac:dyDescent="0.25">
      <c r="A98" s="30"/>
      <c r="B98" s="87"/>
      <c r="C98" s="34"/>
      <c r="D98" s="32" t="s">
        <v>31</v>
      </c>
      <c r="E98" s="63" t="str">
        <f>IF($D98="","",VLOOKUP($D98,'B2 Maintenance (by material)'!$C$5:$K$36,2,FALSE))</f>
        <v>Wash</v>
      </c>
      <c r="F98" s="64" t="str">
        <f>IF($D98="","",VLOOKUP($D98,'B2 Maintenance (by material)'!$C$5:$K$36,3,FALSE))</f>
        <v>Water</v>
      </c>
      <c r="G98" s="78">
        <f>IF($D98="","",VLOOKUP($D98,'B2 Maintenance (by material)'!$C$5:$K$36,4,FALSE))</f>
        <v>1</v>
      </c>
      <c r="H98" s="96" t="str">
        <f>IF($D98="","",VLOOKUP($D98,'B2 Maintenance (by material)'!$C$5:$K$36,5,FALSE))</f>
        <v>L/m2</v>
      </c>
      <c r="I98" s="78">
        <f>IF($D98="","",VLOOKUP($D98,'B2 Maintenance (by material)'!$C$5:$K$36,6,FALSE))</f>
        <v>1</v>
      </c>
      <c r="J98" s="105">
        <f>IF($D98="","",VLOOKUP($D98,'B2 Maintenance (by material)'!$C$5:$K$36,7,FALSE))</f>
        <v>5</v>
      </c>
      <c r="K98" s="80" t="str">
        <f>IF($D98="","",VLOOKUP($D98,'B2 Maintenance (by material)'!$C$5:$K$36,8,FALSE))</f>
        <v xml:space="preserve">If accessible.  Frequency depends on location </v>
      </c>
      <c r="L98" s="63" t="str">
        <f>IF($D98="","",VLOOKUP($D98,'B2 Maintenance (by material)'!$C$5:$K$36,9,FALSE))</f>
        <v>-</v>
      </c>
    </row>
    <row r="99" spans="1:12" s="133" customFormat="1" ht="60" x14ac:dyDescent="0.25">
      <c r="A99" s="30"/>
      <c r="B99" s="87"/>
      <c r="C99" s="34"/>
      <c r="D99" s="32" t="s">
        <v>325</v>
      </c>
      <c r="E99" s="63" t="str">
        <f>IF($D99="","",VLOOKUP($D99,'B2 Maintenance (by material)'!$C$5:$K$36,2,FALSE))</f>
        <v>Reapply (one coat)</v>
      </c>
      <c r="F99" s="64" t="str">
        <f>IF($D99="","",VLOOKUP($D99,'B2 Maintenance (by material)'!$C$5:$K$36,3,FALSE))</f>
        <v>Protective coating/decorative finish</v>
      </c>
      <c r="G99" s="78">
        <f>IF($D99="","",VLOOKUP($D99,'B2 Maintenance (by material)'!$C$5:$K$36,4,FALSE))</f>
        <v>0.1</v>
      </c>
      <c r="H99" s="96" t="str">
        <f>IF($D99="","",VLOOKUP($D99,'B2 Maintenance (by material)'!$C$5:$K$36,5,FALSE))</f>
        <v>L/m2</v>
      </c>
      <c r="I99" s="78">
        <f>IF($D99="","",VLOOKUP($D99,'B2 Maintenance (by material)'!$C$5:$K$36,6,FALSE))</f>
        <v>8</v>
      </c>
      <c r="J99" s="105">
        <f>IF($D99="","",VLOOKUP($D99,'B2 Maintenance (by material)'!$C$5:$K$36,7,FALSE))</f>
        <v>2</v>
      </c>
      <c r="K99" s="80" t="str">
        <f>IF($D99="","",VLOOKUP($D99,'B2 Maintenance (by material)'!$C$5:$K$36,8,FALSE))</f>
        <v>If accessible.  Applies to coatings added on construction site from installation and factory applied coatings from year 25.  Due to fading over time, assume that all accessible areas would be recoated due to difficulties in colour matching. Coatings may be  polyester, epoxy or polyurethane based.   Application rates can vary with different chemistries.  Volume of protective coating / decorative finish is an estimate.</v>
      </c>
      <c r="L99" s="63" t="str">
        <f>IF($D99="","",VLOOKUP($D99,'B2 Maintenance (by material)'!$C$5:$K$36,9,FALSE))</f>
        <v>-</v>
      </c>
    </row>
    <row r="100" spans="1:12" s="133" customFormat="1" ht="36" x14ac:dyDescent="0.25">
      <c r="A100" s="30"/>
      <c r="B100" s="87"/>
      <c r="C100" s="34"/>
      <c r="D100" s="32" t="s">
        <v>256</v>
      </c>
      <c r="E100" s="63" t="str">
        <f>IF($D100="","",VLOOKUP($D100,'B2 Maintenance (by material)'!$C$5:$K$36,2,FALSE))</f>
        <v>Wash</v>
      </c>
      <c r="F100" s="64" t="str">
        <f>IF($D100="","",VLOOKUP($D100,'B2 Maintenance (by material)'!$C$5:$K$36,3,FALSE))</f>
        <v>Water</v>
      </c>
      <c r="G100" s="78">
        <f>IF($D100="","",VLOOKUP($D100,'B2 Maintenance (by material)'!$C$5:$K$36,4,FALSE))</f>
        <v>1</v>
      </c>
      <c r="H100" s="96" t="str">
        <f>IF($D100="","",VLOOKUP($D100,'B2 Maintenance (by material)'!$C$5:$K$36,5,FALSE))</f>
        <v>L/m2</v>
      </c>
      <c r="I100" s="78">
        <f>IF($D100="","",VLOOKUP($D100,'B2 Maintenance (by material)'!$C$5:$K$36,6,FALSE))</f>
        <v>1</v>
      </c>
      <c r="J100" s="105">
        <f>IF($D100="","",VLOOKUP($D100,'B2 Maintenance (by material)'!$C$5:$K$36,7,FALSE))</f>
        <v>5</v>
      </c>
      <c r="K100" s="80" t="str">
        <f>IF($D100="","",VLOOKUP($D100,'B2 Maintenance (by material)'!$C$5:$K$36,8,FALSE))</f>
        <v>If accessible.</v>
      </c>
      <c r="L100" s="63" t="str">
        <f>IF($D100="","",VLOOKUP($D100,'B2 Maintenance (by material)'!$C$5:$K$36,9,FALSE))</f>
        <v>CBI code 35 (structural stainless steel) whch is not washed for accessibility reasons and 4311 (roofing) as not necessary.</v>
      </c>
    </row>
    <row r="101" spans="1:12" s="133" customFormat="1" x14ac:dyDescent="0.25">
      <c r="A101" s="18"/>
      <c r="B101" s="74">
        <v>4215</v>
      </c>
      <c r="C101" s="33" t="s">
        <v>86</v>
      </c>
      <c r="D101" s="31" t="s">
        <v>250</v>
      </c>
      <c r="E101" s="63" t="str">
        <f>IF($D101="","",VLOOKUP($D101,'B2 Maintenance (by material)'!$C$5:$K$36,2,FALSE))</f>
        <v>Wash</v>
      </c>
      <c r="F101" s="64" t="str">
        <f>IF($D101="","",VLOOKUP($D101,'B2 Maintenance (by material)'!$C$5:$K$36,3,FALSE))</f>
        <v>Water</v>
      </c>
      <c r="G101" s="78">
        <f>IF($D101="","",VLOOKUP($D101,'B2 Maintenance (by material)'!$C$5:$K$36,4,FALSE))</f>
        <v>1</v>
      </c>
      <c r="H101" s="96" t="str">
        <f>IF($D101="","",VLOOKUP($D101,'B2 Maintenance (by material)'!$C$5:$K$36,5,FALSE))</f>
        <v>L/m2</v>
      </c>
      <c r="I101" s="78">
        <f>IF($D101="","",VLOOKUP($D101,'B2 Maintenance (by material)'!$C$5:$K$36,6,FALSE))</f>
        <v>0.25</v>
      </c>
      <c r="J101" s="105">
        <f>IF($D101="","",VLOOKUP($D101,'B2 Maintenance (by material)'!$C$5:$K$36,7,FALSE))</f>
        <v>6</v>
      </c>
      <c r="K101" s="80" t="str">
        <f>IF($D101="","",VLOOKUP($D101,'B2 Maintenance (by material)'!$C$5:$K$36,8,FALSE))</f>
        <v>-</v>
      </c>
      <c r="L101" s="63" t="str">
        <f>IF($D101="","",VLOOKUP($D101,'B2 Maintenance (by material)'!$C$5:$K$36,9,FALSE))</f>
        <v>-</v>
      </c>
    </row>
    <row r="102" spans="1:12" s="133" customFormat="1" ht="24" x14ac:dyDescent="0.25">
      <c r="A102" s="18"/>
      <c r="B102" s="74"/>
      <c r="C102" s="33"/>
      <c r="D102" s="31" t="s">
        <v>54</v>
      </c>
      <c r="E102" s="63" t="str">
        <f>IF($D102="","",VLOOKUP($D102,'B2 Maintenance (by material)'!$C$5:$K$36,2,FALSE))</f>
        <v>Wash</v>
      </c>
      <c r="F102" s="64" t="str">
        <f>IF($D102="","",VLOOKUP($D102,'B2 Maintenance (by material)'!$C$5:$K$36,3,FALSE))</f>
        <v>Water</v>
      </c>
      <c r="G102" s="78">
        <f>IF($D102="","",VLOOKUP($D102,'B2 Maintenance (by material)'!$C$5:$K$36,4,FALSE))</f>
        <v>1</v>
      </c>
      <c r="H102" s="96" t="str">
        <f>IF($D102="","",VLOOKUP($D102,'B2 Maintenance (by material)'!$C$5:$K$36,5,FALSE))</f>
        <v>L/m2</v>
      </c>
      <c r="I102" s="78">
        <f>IF($D102="","",VLOOKUP($D102,'B2 Maintenance (by material)'!$C$5:$K$36,6,FALSE))</f>
        <v>1</v>
      </c>
      <c r="J102" s="105">
        <f>IF($D102="","",VLOOKUP($D102,'B2 Maintenance (by material)'!$C$5:$K$36,7,FALSE))</f>
        <v>5</v>
      </c>
      <c r="K102" s="80" t="str">
        <f>IF($D102="","",VLOOKUP($D102,'B2 Maintenance (by material)'!$C$5:$K$36,8,FALSE))</f>
        <v>If accessible.</v>
      </c>
      <c r="L102" s="63" t="str">
        <f>IF($D102="","",VLOOKUP($D102,'B2 Maintenance (by material)'!$C$5:$K$36,9,FALSE))</f>
        <v>CBI code 3612 (structure) which is not washed for accessibility reasons.</v>
      </c>
    </row>
    <row r="103" spans="1:12" s="133" customFormat="1" ht="48" x14ac:dyDescent="0.25">
      <c r="A103" s="18"/>
      <c r="B103" s="74"/>
      <c r="C103" s="33"/>
      <c r="D103" s="31" t="s">
        <v>328</v>
      </c>
      <c r="E103" s="63" t="str">
        <f>IF($D103="","",VLOOKUP($D103,'B2 Maintenance (by material)'!$C$5:$K$36,2,FALSE))</f>
        <v>Reapply (two coats)</v>
      </c>
      <c r="F103" s="64" t="str">
        <f>IF($D103="","",VLOOKUP($D103,'B2 Maintenance (by material)'!$C$5:$K$36,3,FALSE))</f>
        <v>Protective coating/decorative finish</v>
      </c>
      <c r="G103" s="78">
        <f>IF($D103="","",VLOOKUP($D103,'B2 Maintenance (by material)'!$C$5:$K$36,4,FALSE))</f>
        <v>0.17</v>
      </c>
      <c r="H103" s="96" t="str">
        <f>IF($D103="","",VLOOKUP($D103,'B2 Maintenance (by material)'!$C$5:$K$36,5,FALSE))</f>
        <v>L/m2</v>
      </c>
      <c r="I103" s="78">
        <f>IF($D103="","",VLOOKUP($D103,'B2 Maintenance (by material)'!$C$5:$K$36,6,FALSE))</f>
        <v>8</v>
      </c>
      <c r="J103" s="105">
        <f>IF($D103="","",VLOOKUP($D103,'B2 Maintenance (by material)'!$C$5:$K$36,7,FALSE))</f>
        <v>8</v>
      </c>
      <c r="K103" s="80" t="str">
        <f>IF($D103="","",VLOOKUP($D103,'B2 Maintenance (by material)'!$C$5:$K$36,8,FALSE))</f>
        <v>To cover exposed areas (If accessible).  Applies to coatings added on construction site from installation and factory applied powder coatings from year 35.  Due to fading over time, assume that all accessible areas would be recoated due to difficulties in colour matching. Volume of protective coating / decorative finish is an estimate.</v>
      </c>
      <c r="L103" s="63" t="str">
        <f>IF($D103="","",VLOOKUP($D103,'B2 Maintenance (by material)'!$C$5:$K$36,9,FALSE))</f>
        <v>Does not apply to anodised aluminium.</v>
      </c>
    </row>
    <row r="104" spans="1:12" s="133" customFormat="1" x14ac:dyDescent="0.25">
      <c r="A104" s="18"/>
      <c r="B104" s="74"/>
      <c r="C104" s="33"/>
      <c r="D104" s="31" t="s">
        <v>31</v>
      </c>
      <c r="E104" s="63" t="str">
        <f>IF($D104="","",VLOOKUP($D104,'B2 Maintenance (by material)'!$C$5:$K$36,2,FALSE))</f>
        <v>Wash</v>
      </c>
      <c r="F104" s="64" t="str">
        <f>IF($D104="","",VLOOKUP($D104,'B2 Maintenance (by material)'!$C$5:$K$36,3,FALSE))</f>
        <v>Water</v>
      </c>
      <c r="G104" s="78">
        <f>IF($D104="","",VLOOKUP($D104,'B2 Maintenance (by material)'!$C$5:$K$36,4,FALSE))</f>
        <v>1</v>
      </c>
      <c r="H104" s="96" t="str">
        <f>IF($D104="","",VLOOKUP($D104,'B2 Maintenance (by material)'!$C$5:$K$36,5,FALSE))</f>
        <v>L/m2</v>
      </c>
      <c r="I104" s="78">
        <f>IF($D104="","",VLOOKUP($D104,'B2 Maintenance (by material)'!$C$5:$K$36,6,FALSE))</f>
        <v>1</v>
      </c>
      <c r="J104" s="105">
        <f>IF($D104="","",VLOOKUP($D104,'B2 Maintenance (by material)'!$C$5:$K$36,7,FALSE))</f>
        <v>5</v>
      </c>
      <c r="K104" s="80" t="str">
        <f>IF($D104="","",VLOOKUP($D104,'B2 Maintenance (by material)'!$C$5:$K$36,8,FALSE))</f>
        <v xml:space="preserve">If accessible.  Frequency depends on location </v>
      </c>
      <c r="L104" s="63" t="str">
        <f>IF($D104="","",VLOOKUP($D104,'B2 Maintenance (by material)'!$C$5:$K$36,9,FALSE))</f>
        <v>-</v>
      </c>
    </row>
    <row r="105" spans="1:12" s="133" customFormat="1" ht="60" x14ac:dyDescent="0.25">
      <c r="A105" s="18"/>
      <c r="B105" s="74"/>
      <c r="C105" s="33"/>
      <c r="D105" s="31" t="s">
        <v>325</v>
      </c>
      <c r="E105" s="63" t="str">
        <f>IF($D105="","",VLOOKUP($D105,'B2 Maintenance (by material)'!$C$5:$K$36,2,FALSE))</f>
        <v>Reapply (one coat)</v>
      </c>
      <c r="F105" s="64" t="str">
        <f>IF($D105="","",VLOOKUP($D105,'B2 Maintenance (by material)'!$C$5:$K$36,3,FALSE))</f>
        <v>Protective coating/decorative finish</v>
      </c>
      <c r="G105" s="78">
        <f>IF($D105="","",VLOOKUP($D105,'B2 Maintenance (by material)'!$C$5:$K$36,4,FALSE))</f>
        <v>0.1</v>
      </c>
      <c r="H105" s="96" t="str">
        <f>IF($D105="","",VLOOKUP($D105,'B2 Maintenance (by material)'!$C$5:$K$36,5,FALSE))</f>
        <v>L/m2</v>
      </c>
      <c r="I105" s="78">
        <f>IF($D105="","",VLOOKUP($D105,'B2 Maintenance (by material)'!$C$5:$K$36,6,FALSE))</f>
        <v>8</v>
      </c>
      <c r="J105" s="105">
        <f>IF($D105="","",VLOOKUP($D105,'B2 Maintenance (by material)'!$C$5:$K$36,7,FALSE))</f>
        <v>2</v>
      </c>
      <c r="K105" s="80" t="str">
        <f>IF($D105="","",VLOOKUP($D105,'B2 Maintenance (by material)'!$C$5:$K$36,8,FALSE))</f>
        <v>If accessible.  Applies to coatings added on construction site from installation and factory applied coatings from year 25.  Due to fading over time, assume that all accessible areas would be recoated due to difficulties in colour matching. Coatings may be  polyester, epoxy or polyurethane based.   Application rates can vary with different chemistries.  Volume of protective coating / decorative finish is an estimate.</v>
      </c>
      <c r="L105" s="63" t="str">
        <f>IF($D105="","",VLOOKUP($D105,'B2 Maintenance (by material)'!$C$5:$K$36,9,FALSE))</f>
        <v>-</v>
      </c>
    </row>
    <row r="106" spans="1:12" s="133" customFormat="1" ht="36" x14ac:dyDescent="0.25">
      <c r="A106" s="18"/>
      <c r="B106" s="74"/>
      <c r="C106" s="33"/>
      <c r="D106" s="31" t="s">
        <v>256</v>
      </c>
      <c r="E106" s="63" t="str">
        <f>IF($D106="","",VLOOKUP($D106,'B2 Maintenance (by material)'!$C$5:$K$36,2,FALSE))</f>
        <v>Wash</v>
      </c>
      <c r="F106" s="64" t="str">
        <f>IF($D106="","",VLOOKUP($D106,'B2 Maintenance (by material)'!$C$5:$K$36,3,FALSE))</f>
        <v>Water</v>
      </c>
      <c r="G106" s="78">
        <f>IF($D106="","",VLOOKUP($D106,'B2 Maintenance (by material)'!$C$5:$K$36,4,FALSE))</f>
        <v>1</v>
      </c>
      <c r="H106" s="96" t="str">
        <f>IF($D106="","",VLOOKUP($D106,'B2 Maintenance (by material)'!$C$5:$K$36,5,FALSE))</f>
        <v>L/m2</v>
      </c>
      <c r="I106" s="78">
        <f>IF($D106="","",VLOOKUP($D106,'B2 Maintenance (by material)'!$C$5:$K$36,6,FALSE))</f>
        <v>1</v>
      </c>
      <c r="J106" s="105">
        <f>IF($D106="","",VLOOKUP($D106,'B2 Maintenance (by material)'!$C$5:$K$36,7,FALSE))</f>
        <v>5</v>
      </c>
      <c r="K106" s="80" t="str">
        <f>IF($D106="","",VLOOKUP($D106,'B2 Maintenance (by material)'!$C$5:$K$36,8,FALSE))</f>
        <v>If accessible.</v>
      </c>
      <c r="L106" s="63" t="str">
        <f>IF($D106="","",VLOOKUP($D106,'B2 Maintenance (by material)'!$C$5:$K$36,9,FALSE))</f>
        <v>CBI code 35 (structural stainless steel) whch is not washed for accessibility reasons and 4311 (roofing) as not necessary.</v>
      </c>
    </row>
    <row r="107" spans="1:12" s="133" customFormat="1" x14ac:dyDescent="0.25">
      <c r="A107" s="30"/>
      <c r="B107" s="87">
        <v>4216</v>
      </c>
      <c r="C107" s="34" t="s">
        <v>87</v>
      </c>
      <c r="D107" s="32" t="s">
        <v>250</v>
      </c>
      <c r="E107" s="63" t="str">
        <f>IF($D107="","",VLOOKUP($D107,'B2 Maintenance (by material)'!$C$5:$K$36,2,FALSE))</f>
        <v>Wash</v>
      </c>
      <c r="F107" s="64" t="str">
        <f>IF($D107="","",VLOOKUP($D107,'B2 Maintenance (by material)'!$C$5:$K$36,3,FALSE))</f>
        <v>Water</v>
      </c>
      <c r="G107" s="78">
        <f>IF($D107="","",VLOOKUP($D107,'B2 Maintenance (by material)'!$C$5:$K$36,4,FALSE))</f>
        <v>1</v>
      </c>
      <c r="H107" s="96" t="str">
        <f>IF($D107="","",VLOOKUP($D107,'B2 Maintenance (by material)'!$C$5:$K$36,5,FALSE))</f>
        <v>L/m2</v>
      </c>
      <c r="I107" s="78">
        <f>IF($D107="","",VLOOKUP($D107,'B2 Maintenance (by material)'!$C$5:$K$36,6,FALSE))</f>
        <v>0.25</v>
      </c>
      <c r="J107" s="105">
        <f>IF($D107="","",VLOOKUP($D107,'B2 Maintenance (by material)'!$C$5:$K$36,7,FALSE))</f>
        <v>6</v>
      </c>
      <c r="K107" s="80" t="str">
        <f>IF($D107="","",VLOOKUP($D107,'B2 Maintenance (by material)'!$C$5:$K$36,8,FALSE))</f>
        <v>-</v>
      </c>
      <c r="L107" s="63" t="str">
        <f>IF($D107="","",VLOOKUP($D107,'B2 Maintenance (by material)'!$C$5:$K$36,9,FALSE))</f>
        <v>-</v>
      </c>
    </row>
    <row r="108" spans="1:12" s="133" customFormat="1" ht="24" x14ac:dyDescent="0.25">
      <c r="A108" s="30"/>
      <c r="B108" s="87"/>
      <c r="C108" s="34"/>
      <c r="D108" s="32" t="s">
        <v>54</v>
      </c>
      <c r="E108" s="63" t="str">
        <f>IF($D108="","",VLOOKUP($D108,'B2 Maintenance (by material)'!$C$5:$K$36,2,FALSE))</f>
        <v>Wash</v>
      </c>
      <c r="F108" s="64" t="str">
        <f>IF($D108="","",VLOOKUP($D108,'B2 Maintenance (by material)'!$C$5:$K$36,3,FALSE))</f>
        <v>Water</v>
      </c>
      <c r="G108" s="78">
        <f>IF($D108="","",VLOOKUP($D108,'B2 Maintenance (by material)'!$C$5:$K$36,4,FALSE))</f>
        <v>1</v>
      </c>
      <c r="H108" s="96" t="str">
        <f>IF($D108="","",VLOOKUP($D108,'B2 Maintenance (by material)'!$C$5:$K$36,5,FALSE))</f>
        <v>L/m2</v>
      </c>
      <c r="I108" s="78">
        <f>IF($D108="","",VLOOKUP($D108,'B2 Maintenance (by material)'!$C$5:$K$36,6,FALSE))</f>
        <v>1</v>
      </c>
      <c r="J108" s="105">
        <f>IF($D108="","",VLOOKUP($D108,'B2 Maintenance (by material)'!$C$5:$K$36,7,FALSE))</f>
        <v>5</v>
      </c>
      <c r="K108" s="80" t="str">
        <f>IF($D108="","",VLOOKUP($D108,'B2 Maintenance (by material)'!$C$5:$K$36,8,FALSE))</f>
        <v>If accessible.</v>
      </c>
      <c r="L108" s="63" t="str">
        <f>IF($D108="","",VLOOKUP($D108,'B2 Maintenance (by material)'!$C$5:$K$36,9,FALSE))</f>
        <v>CBI code 3612 (structure) which is not washed for accessibility reasons.</v>
      </c>
    </row>
    <row r="109" spans="1:12" s="133" customFormat="1" ht="48" x14ac:dyDescent="0.25">
      <c r="A109" s="30"/>
      <c r="B109" s="87"/>
      <c r="C109" s="34"/>
      <c r="D109" s="32" t="s">
        <v>328</v>
      </c>
      <c r="E109" s="63" t="str">
        <f>IF($D109="","",VLOOKUP($D109,'B2 Maintenance (by material)'!$C$5:$K$36,2,FALSE))</f>
        <v>Reapply (two coats)</v>
      </c>
      <c r="F109" s="64" t="str">
        <f>IF($D109="","",VLOOKUP($D109,'B2 Maintenance (by material)'!$C$5:$K$36,3,FALSE))</f>
        <v>Protective coating/decorative finish</v>
      </c>
      <c r="G109" s="78">
        <f>IF($D109="","",VLOOKUP($D109,'B2 Maintenance (by material)'!$C$5:$K$36,4,FALSE))</f>
        <v>0.17</v>
      </c>
      <c r="H109" s="96" t="str">
        <f>IF($D109="","",VLOOKUP($D109,'B2 Maintenance (by material)'!$C$5:$K$36,5,FALSE))</f>
        <v>L/m2</v>
      </c>
      <c r="I109" s="78">
        <f>IF($D109="","",VLOOKUP($D109,'B2 Maintenance (by material)'!$C$5:$K$36,6,FALSE))</f>
        <v>8</v>
      </c>
      <c r="J109" s="105">
        <f>IF($D109="","",VLOOKUP($D109,'B2 Maintenance (by material)'!$C$5:$K$36,7,FALSE))</f>
        <v>8</v>
      </c>
      <c r="K109" s="80" t="str">
        <f>IF($D109="","",VLOOKUP($D109,'B2 Maintenance (by material)'!$C$5:$K$36,8,FALSE))</f>
        <v>To cover exposed areas (If accessible).  Applies to coatings added on construction site from installation and factory applied powder coatings from year 35.  Due to fading over time, assume that all accessible areas would be recoated due to difficulties in colour matching. Volume of protective coating / decorative finish is an estimate.</v>
      </c>
      <c r="L109" s="63" t="str">
        <f>IF($D109="","",VLOOKUP($D109,'B2 Maintenance (by material)'!$C$5:$K$36,9,FALSE))</f>
        <v>Does not apply to anodised aluminium.</v>
      </c>
    </row>
    <row r="110" spans="1:12" s="133" customFormat="1" x14ac:dyDescent="0.25">
      <c r="A110" s="30"/>
      <c r="B110" s="87"/>
      <c r="C110" s="34"/>
      <c r="D110" s="32" t="s">
        <v>31</v>
      </c>
      <c r="E110" s="63" t="str">
        <f>IF($D110="","",VLOOKUP($D110,'B2 Maintenance (by material)'!$C$5:$K$36,2,FALSE))</f>
        <v>Wash</v>
      </c>
      <c r="F110" s="64" t="str">
        <f>IF($D110="","",VLOOKUP($D110,'B2 Maintenance (by material)'!$C$5:$K$36,3,FALSE))</f>
        <v>Water</v>
      </c>
      <c r="G110" s="78">
        <f>IF($D110="","",VLOOKUP($D110,'B2 Maintenance (by material)'!$C$5:$K$36,4,FALSE))</f>
        <v>1</v>
      </c>
      <c r="H110" s="96" t="str">
        <f>IF($D110="","",VLOOKUP($D110,'B2 Maintenance (by material)'!$C$5:$K$36,5,FALSE))</f>
        <v>L/m2</v>
      </c>
      <c r="I110" s="78">
        <f>IF($D110="","",VLOOKUP($D110,'B2 Maintenance (by material)'!$C$5:$K$36,6,FALSE))</f>
        <v>1</v>
      </c>
      <c r="J110" s="105">
        <f>IF($D110="","",VLOOKUP($D110,'B2 Maintenance (by material)'!$C$5:$K$36,7,FALSE))</f>
        <v>5</v>
      </c>
      <c r="K110" s="80" t="str">
        <f>IF($D110="","",VLOOKUP($D110,'B2 Maintenance (by material)'!$C$5:$K$36,8,FALSE))</f>
        <v xml:space="preserve">If accessible.  Frequency depends on location </v>
      </c>
      <c r="L110" s="63" t="str">
        <f>IF($D110="","",VLOOKUP($D110,'B2 Maintenance (by material)'!$C$5:$K$36,9,FALSE))</f>
        <v>-</v>
      </c>
    </row>
    <row r="111" spans="1:12" s="133" customFormat="1" ht="60" x14ac:dyDescent="0.25">
      <c r="A111" s="30"/>
      <c r="B111" s="87"/>
      <c r="C111" s="34"/>
      <c r="D111" s="32" t="s">
        <v>325</v>
      </c>
      <c r="E111" s="63" t="str">
        <f>IF($D111="","",VLOOKUP($D111,'B2 Maintenance (by material)'!$C$5:$K$36,2,FALSE))</f>
        <v>Reapply (one coat)</v>
      </c>
      <c r="F111" s="64" t="str">
        <f>IF($D111="","",VLOOKUP($D111,'B2 Maintenance (by material)'!$C$5:$K$36,3,FALSE))</f>
        <v>Protective coating/decorative finish</v>
      </c>
      <c r="G111" s="78">
        <f>IF($D111="","",VLOOKUP($D111,'B2 Maintenance (by material)'!$C$5:$K$36,4,FALSE))</f>
        <v>0.1</v>
      </c>
      <c r="H111" s="96" t="str">
        <f>IF($D111="","",VLOOKUP($D111,'B2 Maintenance (by material)'!$C$5:$K$36,5,FALSE))</f>
        <v>L/m2</v>
      </c>
      <c r="I111" s="78">
        <f>IF($D111="","",VLOOKUP($D111,'B2 Maintenance (by material)'!$C$5:$K$36,6,FALSE))</f>
        <v>8</v>
      </c>
      <c r="J111" s="105">
        <f>IF($D111="","",VLOOKUP($D111,'B2 Maintenance (by material)'!$C$5:$K$36,7,FALSE))</f>
        <v>2</v>
      </c>
      <c r="K111" s="80" t="str">
        <f>IF($D111="","",VLOOKUP($D111,'B2 Maintenance (by material)'!$C$5:$K$36,8,FALSE))</f>
        <v>If accessible.  Applies to coatings added on construction site from installation and factory applied coatings from year 25.  Due to fading over time, assume that all accessible areas would be recoated due to difficulties in colour matching. Coatings may be  polyester, epoxy or polyurethane based.   Application rates can vary with different chemistries.  Volume of protective coating / decorative finish is an estimate.</v>
      </c>
      <c r="L111" s="63" t="str">
        <f>IF($D111="","",VLOOKUP($D111,'B2 Maintenance (by material)'!$C$5:$K$36,9,FALSE))</f>
        <v>-</v>
      </c>
    </row>
    <row r="112" spans="1:12" s="133" customFormat="1" ht="36" x14ac:dyDescent="0.25">
      <c r="A112" s="30"/>
      <c r="B112" s="87"/>
      <c r="C112" s="34"/>
      <c r="D112" s="32" t="s">
        <v>256</v>
      </c>
      <c r="E112" s="63" t="str">
        <f>IF($D112="","",VLOOKUP($D112,'B2 Maintenance (by material)'!$C$5:$K$36,2,FALSE))</f>
        <v>Wash</v>
      </c>
      <c r="F112" s="64" t="str">
        <f>IF($D112="","",VLOOKUP($D112,'B2 Maintenance (by material)'!$C$5:$K$36,3,FALSE))</f>
        <v>Water</v>
      </c>
      <c r="G112" s="78">
        <f>IF($D112="","",VLOOKUP($D112,'B2 Maintenance (by material)'!$C$5:$K$36,4,FALSE))</f>
        <v>1</v>
      </c>
      <c r="H112" s="96" t="str">
        <f>IF($D112="","",VLOOKUP($D112,'B2 Maintenance (by material)'!$C$5:$K$36,5,FALSE))</f>
        <v>L/m2</v>
      </c>
      <c r="I112" s="78">
        <f>IF($D112="","",VLOOKUP($D112,'B2 Maintenance (by material)'!$C$5:$K$36,6,FALSE))</f>
        <v>1</v>
      </c>
      <c r="J112" s="105">
        <f>IF($D112="","",VLOOKUP($D112,'B2 Maintenance (by material)'!$C$5:$K$36,7,FALSE))</f>
        <v>5</v>
      </c>
      <c r="K112" s="80" t="str">
        <f>IF($D112="","",VLOOKUP($D112,'B2 Maintenance (by material)'!$C$5:$K$36,8,FALSE))</f>
        <v>If accessible.</v>
      </c>
      <c r="L112" s="63" t="str">
        <f>IF($D112="","",VLOOKUP($D112,'B2 Maintenance (by material)'!$C$5:$K$36,9,FALSE))</f>
        <v>CBI code 35 (structural stainless steel) whch is not washed for accessibility reasons and 4311 (roofing) as not necessary.</v>
      </c>
    </row>
    <row r="113" spans="1:12" s="133" customFormat="1" x14ac:dyDescent="0.25">
      <c r="A113" s="18"/>
      <c r="B113" s="74">
        <v>4221</v>
      </c>
      <c r="C113" s="33" t="s">
        <v>88</v>
      </c>
      <c r="D113" s="31" t="s">
        <v>246</v>
      </c>
      <c r="E113" s="63" t="str">
        <f>IF($D113="","",VLOOKUP($D113,'B2 Maintenance (by material)'!$C$5:$K$36,2,FALSE))</f>
        <v>Wash</v>
      </c>
      <c r="F113" s="64" t="str">
        <f>IF($D113="","",VLOOKUP($D113,'B2 Maintenance (by material)'!$C$5:$K$36,3,FALSE))</f>
        <v>Water</v>
      </c>
      <c r="G113" s="78">
        <f>IF($D113="","",VLOOKUP($D113,'B2 Maintenance (by material)'!$C$5:$K$36,4,FALSE))</f>
        <v>1</v>
      </c>
      <c r="H113" s="96" t="str">
        <f>IF($D113="","",VLOOKUP($D113,'B2 Maintenance (by material)'!$C$5:$K$36,5,FALSE))</f>
        <v>L/m2</v>
      </c>
      <c r="I113" s="78">
        <f>IF($D113="","",VLOOKUP($D113,'B2 Maintenance (by material)'!$C$5:$K$36,6,FALSE))</f>
        <v>1</v>
      </c>
      <c r="J113" s="105">
        <f>IF($D113="","",VLOOKUP($D113,'B2 Maintenance (by material)'!$C$5:$K$36,7,FALSE))</f>
        <v>4</v>
      </c>
      <c r="K113" s="80" t="str">
        <f>IF($D113="","",VLOOKUP($D113,'B2 Maintenance (by material)'!$C$5:$K$36,8,FALSE))</f>
        <v>If accessible.</v>
      </c>
      <c r="L113" s="63" t="str">
        <f>IF($D113="","",VLOOKUP($D113,'B2 Maintenance (by material)'!$C$5:$K$36,9,FALSE))</f>
        <v>Does not include trusses, underfloor joists</v>
      </c>
    </row>
    <row r="114" spans="1:12" s="133" customFormat="1" ht="24" x14ac:dyDescent="0.25">
      <c r="A114" s="18"/>
      <c r="B114" s="74"/>
      <c r="C114" s="33"/>
      <c r="D114" s="31" t="s">
        <v>326</v>
      </c>
      <c r="E114" s="63" t="str">
        <f>IF($D114="","",VLOOKUP($D114,'B2 Maintenance (by material)'!$C$5:$K$36,2,FALSE))</f>
        <v>Reapply (two coats)</v>
      </c>
      <c r="F114" s="64" t="str">
        <f>IF($D114="","",VLOOKUP($D114,'B2 Maintenance (by material)'!$C$5:$K$36,3,FALSE))</f>
        <v>Protective coating/decorative finish</v>
      </c>
      <c r="G114" s="78">
        <f>IF($D114="","",VLOOKUP($D114,'B2 Maintenance (by material)'!$C$5:$K$36,4,FALSE))</f>
        <v>0.17</v>
      </c>
      <c r="H114" s="96" t="str">
        <f>IF($D114="","",VLOOKUP($D114,'B2 Maintenance (by material)'!$C$5:$K$36,5,FALSE))</f>
        <v>L/m2</v>
      </c>
      <c r="I114" s="78">
        <f>IF($D114="","",VLOOKUP($D114,'B2 Maintenance (by material)'!$C$5:$K$36,6,FALSE))</f>
        <v>8</v>
      </c>
      <c r="J114" s="105" t="str">
        <f>IF($D114="","",VLOOKUP($D114,'B2 Maintenance (by material)'!$C$5:$K$36,7,FALSE))</f>
        <v>1, 8</v>
      </c>
      <c r="K114" s="80" t="str">
        <f>IF($D114="","",VLOOKUP($D114,'B2 Maintenance (by material)'!$C$5:$K$36,8,FALSE))</f>
        <v>If previously applied on the construction site and still accessible.  Based on two coats of acrylic paint.  Volume of protective coating / decorative finish is an estimate.</v>
      </c>
      <c r="L114" s="63" t="str">
        <f>IF($D114="","",VLOOKUP($D114,'B2 Maintenance (by material)'!$C$5:$K$36,9,FALSE))</f>
        <v>-</v>
      </c>
    </row>
    <row r="115" spans="1:12" s="133" customFormat="1" ht="24" x14ac:dyDescent="0.25">
      <c r="A115" s="30"/>
      <c r="B115" s="87">
        <v>4222</v>
      </c>
      <c r="C115" s="34" t="s">
        <v>89</v>
      </c>
      <c r="D115" s="32" t="s">
        <v>247</v>
      </c>
      <c r="E115" s="63" t="str">
        <f>IF($D115="","",VLOOKUP($D115,'B2 Maintenance (by material)'!$C$5:$K$36,2,FALSE))</f>
        <v>Wash</v>
      </c>
      <c r="F115" s="64" t="str">
        <f>IF($D115="","",VLOOKUP($D115,'B2 Maintenance (by material)'!$C$5:$K$36,3,FALSE))</f>
        <v>Water</v>
      </c>
      <c r="G115" s="78">
        <f>IF($D115="","",VLOOKUP($D115,'B2 Maintenance (by material)'!$C$5:$K$36,4,FALSE))</f>
        <v>1</v>
      </c>
      <c r="H115" s="96" t="str">
        <f>IF($D115="","",VLOOKUP($D115,'B2 Maintenance (by material)'!$C$5:$K$36,5,FALSE))</f>
        <v>L/m2</v>
      </c>
      <c r="I115" s="78">
        <f>IF($D115="","",VLOOKUP($D115,'B2 Maintenance (by material)'!$C$5:$K$36,6,FALSE))</f>
        <v>1</v>
      </c>
      <c r="J115" s="105">
        <f>IF($D115="","",VLOOKUP($D115,'B2 Maintenance (by material)'!$C$5:$K$36,7,FALSE))</f>
        <v>4</v>
      </c>
      <c r="K115" s="80" t="str">
        <f>IF($D115="","",VLOOKUP($D115,'B2 Maintenance (by material)'!$C$5:$K$36,8,FALSE))</f>
        <v>If accessible.</v>
      </c>
      <c r="L115" s="63" t="str">
        <f>IF($D115="","",VLOOKUP($D115,'B2 Maintenance (by material)'!$C$5:$K$36,9,FALSE))</f>
        <v>-</v>
      </c>
    </row>
    <row r="116" spans="1:12" s="133" customFormat="1" ht="24" x14ac:dyDescent="0.25">
      <c r="A116" s="30"/>
      <c r="B116" s="87"/>
      <c r="C116" s="34"/>
      <c r="D116" s="32" t="s">
        <v>326</v>
      </c>
      <c r="E116" s="63" t="str">
        <f>IF($D116="","",VLOOKUP($D116,'B2 Maintenance (by material)'!$C$5:$K$36,2,FALSE))</f>
        <v>Reapply (two coats)</v>
      </c>
      <c r="F116" s="64" t="str">
        <f>IF($D116="","",VLOOKUP($D116,'B2 Maintenance (by material)'!$C$5:$K$36,3,FALSE))</f>
        <v>Protective coating/decorative finish</v>
      </c>
      <c r="G116" s="78">
        <f>IF($D116="","",VLOOKUP($D116,'B2 Maintenance (by material)'!$C$5:$K$36,4,FALSE))</f>
        <v>0.17</v>
      </c>
      <c r="H116" s="96" t="str">
        <f>IF($D116="","",VLOOKUP($D116,'B2 Maintenance (by material)'!$C$5:$K$36,5,FALSE))</f>
        <v>L/m2</v>
      </c>
      <c r="I116" s="78">
        <f>IF($D116="","",VLOOKUP($D116,'B2 Maintenance (by material)'!$C$5:$K$36,6,FALSE))</f>
        <v>8</v>
      </c>
      <c r="J116" s="105" t="str">
        <f>IF($D116="","",VLOOKUP($D116,'B2 Maintenance (by material)'!$C$5:$K$36,7,FALSE))</f>
        <v>1, 8</v>
      </c>
      <c r="K116" s="80" t="str">
        <f>IF($D116="","",VLOOKUP($D116,'B2 Maintenance (by material)'!$C$5:$K$36,8,FALSE))</f>
        <v>If previously applied on the construction site and still accessible.  Based on two coats of acrylic paint.  Volume of protective coating / decorative finish is an estimate.</v>
      </c>
      <c r="L116" s="63" t="str">
        <f>IF($D116="","",VLOOKUP($D116,'B2 Maintenance (by material)'!$C$5:$K$36,9,FALSE))</f>
        <v>-</v>
      </c>
    </row>
    <row r="117" spans="1:12" s="133" customFormat="1" x14ac:dyDescent="0.25">
      <c r="A117" s="18"/>
      <c r="B117" s="74">
        <v>4223</v>
      </c>
      <c r="C117" s="33" t="s">
        <v>90</v>
      </c>
      <c r="D117" s="31" t="s">
        <v>91</v>
      </c>
      <c r="E117" s="63" t="str">
        <f>IF($D117="","",VLOOKUP($D117,'B2 Maintenance (by material)'!$C$5:$K$36,2,FALSE))</f>
        <v>Wash</v>
      </c>
      <c r="F117" s="64" t="str">
        <f>IF($D117="","",VLOOKUP($D117,'B2 Maintenance (by material)'!$C$5:$K$36,3,FALSE))</f>
        <v>Water</v>
      </c>
      <c r="G117" s="78">
        <f>IF($D117="","",VLOOKUP($D117,'B2 Maintenance (by material)'!$C$5:$K$36,4,FALSE))</f>
        <v>1</v>
      </c>
      <c r="H117" s="96" t="str">
        <f>IF($D117="","",VLOOKUP($D117,'B2 Maintenance (by material)'!$C$5:$K$36,5,FALSE))</f>
        <v>L/m2</v>
      </c>
      <c r="I117" s="78">
        <f>IF($D117="","",VLOOKUP($D117,'B2 Maintenance (by material)'!$C$5:$K$36,6,FALSE))</f>
        <v>1</v>
      </c>
      <c r="J117" s="105">
        <f>IF($D117="","",VLOOKUP($D117,'B2 Maintenance (by material)'!$C$5:$K$36,7,FALSE))</f>
        <v>5</v>
      </c>
      <c r="K117" s="80" t="str">
        <f>IF($D117="","",VLOOKUP($D117,'B2 Maintenance (by material)'!$C$5:$K$36,8,FALSE))</f>
        <v>If accessible.</v>
      </c>
      <c r="L117" s="63" t="str">
        <f>IF($D117="","",VLOOKUP($D117,'B2 Maintenance (by material)'!$C$5:$K$36,9,FALSE))</f>
        <v>-</v>
      </c>
    </row>
    <row r="118" spans="1:12" s="133" customFormat="1" ht="36" x14ac:dyDescent="0.25">
      <c r="A118" s="18"/>
      <c r="B118" s="74"/>
      <c r="C118" s="33"/>
      <c r="D118" s="31" t="s">
        <v>327</v>
      </c>
      <c r="E118" s="63" t="str">
        <f>IF($D118="","",VLOOKUP($D118,'B2 Maintenance (by material)'!$C$5:$K$36,2,FALSE))</f>
        <v>Reapply (one coat)</v>
      </c>
      <c r="F118" s="64" t="str">
        <f>IF($D118="","",VLOOKUP($D118,'B2 Maintenance (by material)'!$C$5:$K$36,3,FALSE))</f>
        <v>Protective coating/decorative finish</v>
      </c>
      <c r="G118" s="78">
        <f>IF($D118="","",VLOOKUP($D118,'B2 Maintenance (by material)'!$C$5:$K$36,4,FALSE))</f>
        <v>0.1</v>
      </c>
      <c r="H118" s="96" t="str">
        <f>IF($D118="","",VLOOKUP($D118,'B2 Maintenance (by material)'!$C$5:$K$36,5,FALSE))</f>
        <v>L/m2</v>
      </c>
      <c r="I118" s="78">
        <f>IF($D118="","",VLOOKUP($D118,'B2 Maintenance (by material)'!$C$5:$K$36,6,FALSE))</f>
        <v>5</v>
      </c>
      <c r="J118" s="105" t="str">
        <f>IF($D118="","",VLOOKUP($D118,'B2 Maintenance (by material)'!$C$5:$K$36,7,FALSE))</f>
        <v>1, 7, 8</v>
      </c>
      <c r="K118" s="80" t="str">
        <f>IF($D118="","",VLOOKUP($D118,'B2 Maintenance (by material)'!$C$5:$K$36,8,FALSE))</f>
        <v>If previously applied on the construction site and still accessible.  Based on one coat of stain for timber,will increase to two coats (0.17L/m2) if clear coat used. Volume of protective coating / decorative finish is an estimate.</v>
      </c>
      <c r="L118" s="63" t="str">
        <f>IF($D118="","",VLOOKUP($D118,'B2 Maintenance (by material)'!$C$5:$K$36,9,FALSE))</f>
        <v>For CBI code 63, assume two coats of clear coat (0.17L/m2).</v>
      </c>
    </row>
    <row r="119" spans="1:12" s="133" customFormat="1" ht="36" x14ac:dyDescent="0.25">
      <c r="A119" s="30"/>
      <c r="B119" s="87">
        <v>4231</v>
      </c>
      <c r="C119" s="34" t="s">
        <v>92</v>
      </c>
      <c r="D119" s="32" t="s">
        <v>93</v>
      </c>
      <c r="E119" s="63" t="str">
        <f>IF($D119="","",VLOOKUP($D119,'B2 Maintenance (by material)'!$C$5:$K$36,2,FALSE))</f>
        <v>Wash</v>
      </c>
      <c r="F119" s="64" t="str">
        <f>IF($D119="","",VLOOKUP($D119,'B2 Maintenance (by material)'!$C$5:$K$36,3,FALSE))</f>
        <v>Water</v>
      </c>
      <c r="G119" s="78">
        <f>IF($D119="","",VLOOKUP($D119,'B2 Maintenance (by material)'!$C$5:$K$36,4,FALSE))</f>
        <v>1</v>
      </c>
      <c r="H119" s="96" t="str">
        <f>IF($D119="","",VLOOKUP($D119,'B2 Maintenance (by material)'!$C$5:$K$36,5,FALSE))</f>
        <v>L/m2</v>
      </c>
      <c r="I119" s="78">
        <f>IF($D119="","",VLOOKUP($D119,'B2 Maintenance (by material)'!$C$5:$K$36,6,FALSE))</f>
        <v>1</v>
      </c>
      <c r="J119" s="105">
        <f>IF($D119="","",VLOOKUP($D119,'B2 Maintenance (by material)'!$C$5:$K$36,7,FALSE))</f>
        <v>5</v>
      </c>
      <c r="K119" s="80" t="str">
        <f>IF($D119="","",VLOOKUP($D119,'B2 Maintenance (by material)'!$C$5:$K$36,8,FALSE))</f>
        <v>If accessible.</v>
      </c>
      <c r="L119" s="63" t="str">
        <f>IF($D119="","",VLOOKUP($D119,'B2 Maintenance (by material)'!$C$5:$K$36,9,FALSE))</f>
        <v>CBI code 4331 (flat sheet decking) for which washing required every 15 years (Source: 25).</v>
      </c>
    </row>
    <row r="120" spans="1:12" s="133" customFormat="1" ht="24" x14ac:dyDescent="0.25">
      <c r="A120" s="30"/>
      <c r="B120" s="87"/>
      <c r="C120" s="34"/>
      <c r="D120" s="32" t="s">
        <v>326</v>
      </c>
      <c r="E120" s="63" t="str">
        <f>IF($D120="","",VLOOKUP($D120,'B2 Maintenance (by material)'!$C$5:$K$36,2,FALSE))</f>
        <v>Reapply (two coats)</v>
      </c>
      <c r="F120" s="64" t="str">
        <f>IF($D120="","",VLOOKUP($D120,'B2 Maintenance (by material)'!$C$5:$K$36,3,FALSE))</f>
        <v>Protective coating/decorative finish</v>
      </c>
      <c r="G120" s="78">
        <f>IF($D120="","",VLOOKUP($D120,'B2 Maintenance (by material)'!$C$5:$K$36,4,FALSE))</f>
        <v>0.17</v>
      </c>
      <c r="H120" s="96" t="str">
        <f>IF($D120="","",VLOOKUP($D120,'B2 Maintenance (by material)'!$C$5:$K$36,5,FALSE))</f>
        <v>L/m2</v>
      </c>
      <c r="I120" s="78">
        <f>IF($D120="","",VLOOKUP($D120,'B2 Maintenance (by material)'!$C$5:$K$36,6,FALSE))</f>
        <v>8</v>
      </c>
      <c r="J120" s="105" t="str">
        <f>IF($D120="","",VLOOKUP($D120,'B2 Maintenance (by material)'!$C$5:$K$36,7,FALSE))</f>
        <v>1, 8</v>
      </c>
      <c r="K120" s="80" t="str">
        <f>IF($D120="","",VLOOKUP($D120,'B2 Maintenance (by material)'!$C$5:$K$36,8,FALSE))</f>
        <v>If previously applied on the construction site and still accessible.  Based on two coats of acrylic paint.  Volume of protective coating / decorative finish is an estimate.</v>
      </c>
      <c r="L120" s="63" t="str">
        <f>IF($D120="","",VLOOKUP($D120,'B2 Maintenance (by material)'!$C$5:$K$36,9,FALSE))</f>
        <v>-</v>
      </c>
    </row>
    <row r="121" spans="1:12" s="133" customFormat="1" ht="24" x14ac:dyDescent="0.25">
      <c r="A121" s="18"/>
      <c r="B121" s="74">
        <v>4232</v>
      </c>
      <c r="C121" s="33" t="s">
        <v>95</v>
      </c>
      <c r="D121" s="31" t="s">
        <v>54</v>
      </c>
      <c r="E121" s="63" t="str">
        <f>IF($D121="","",VLOOKUP($D121,'B2 Maintenance (by material)'!$C$5:$K$36,2,FALSE))</f>
        <v>Wash</v>
      </c>
      <c r="F121" s="64" t="str">
        <f>IF($D121="","",VLOOKUP($D121,'B2 Maintenance (by material)'!$C$5:$K$36,3,FALSE))</f>
        <v>Water</v>
      </c>
      <c r="G121" s="78">
        <f>IF($D121="","",VLOOKUP($D121,'B2 Maintenance (by material)'!$C$5:$K$36,4,FALSE))</f>
        <v>1</v>
      </c>
      <c r="H121" s="96" t="str">
        <f>IF($D121="","",VLOOKUP($D121,'B2 Maintenance (by material)'!$C$5:$K$36,5,FALSE))</f>
        <v>L/m2</v>
      </c>
      <c r="I121" s="78">
        <f>IF($D121="","",VLOOKUP($D121,'B2 Maintenance (by material)'!$C$5:$K$36,6,FALSE))</f>
        <v>1</v>
      </c>
      <c r="J121" s="105">
        <f>IF($D121="","",VLOOKUP($D121,'B2 Maintenance (by material)'!$C$5:$K$36,7,FALSE))</f>
        <v>5</v>
      </c>
      <c r="K121" s="80" t="str">
        <f>IF($D121="","",VLOOKUP($D121,'B2 Maintenance (by material)'!$C$5:$K$36,8,FALSE))</f>
        <v>If accessible.</v>
      </c>
      <c r="L121" s="63" t="str">
        <f>IF($D121="","",VLOOKUP($D121,'B2 Maintenance (by material)'!$C$5:$K$36,9,FALSE))</f>
        <v>CBI code 3612 (structure) which is not washed for accessibility reasons.</v>
      </c>
    </row>
    <row r="122" spans="1:12" s="133" customFormat="1" ht="48" x14ac:dyDescent="0.25">
      <c r="A122" s="18"/>
      <c r="B122" s="74"/>
      <c r="C122" s="33"/>
      <c r="D122" s="31" t="s">
        <v>96</v>
      </c>
      <c r="E122" s="63" t="str">
        <f>IF($D122="","",VLOOKUP($D122,'B2 Maintenance (by material)'!$C$5:$K$36,2,FALSE))</f>
        <v>See Additional Notes column</v>
      </c>
      <c r="F122" s="64" t="str">
        <f>IF($D122="","",VLOOKUP($D122,'B2 Maintenance (by material)'!$C$5:$K$36,3,FALSE))</f>
        <v>-</v>
      </c>
      <c r="G122" s="78" t="str">
        <f>IF($D122="","",VLOOKUP($D122,'B2 Maintenance (by material)'!$C$5:$K$36,4,FALSE))</f>
        <v>-</v>
      </c>
      <c r="H122" s="96" t="str">
        <f>IF($D122="","",VLOOKUP($D122,'B2 Maintenance (by material)'!$C$5:$K$36,5,FALSE))</f>
        <v>-</v>
      </c>
      <c r="I122" s="78" t="str">
        <f>IF($D122="","",VLOOKUP($D122,'B2 Maintenance (by material)'!$C$5:$K$36,6,FALSE))</f>
        <v>-</v>
      </c>
      <c r="J122" s="105" t="str">
        <f>IF($D122="","",VLOOKUP($D122,'B2 Maintenance (by material)'!$C$5:$K$36,7,FALSE))</f>
        <v>-</v>
      </c>
      <c r="K122" s="80" t="str">
        <f>IF($D122="","",VLOOKUP($D122,'B2 Maintenance (by material)'!$C$5:$K$36,8,FALSE))</f>
        <v>Proprietary systems make provision of generic data difficult.  Recommendation is to seek system-specific information from the manufacturer or supplier.  Assumption is that the panels require washing at 1 L of water per m2 of panel when used as a cladding and no washing when used as a roof.</v>
      </c>
      <c r="L122" s="63" t="str">
        <f>IF($D122="","",VLOOKUP($D122,'B2 Maintenance (by material)'!$C$5:$K$36,9,FALSE))</f>
        <v>-</v>
      </c>
    </row>
    <row r="123" spans="1:12" s="133" customFormat="1" ht="48" x14ac:dyDescent="0.25">
      <c r="A123" s="18"/>
      <c r="B123" s="74"/>
      <c r="C123" s="33"/>
      <c r="D123" s="31" t="s">
        <v>328</v>
      </c>
      <c r="E123" s="63" t="str">
        <f>IF($D123="","",VLOOKUP($D123,'B2 Maintenance (by material)'!$C$5:$K$36,2,FALSE))</f>
        <v>Reapply (two coats)</v>
      </c>
      <c r="F123" s="64" t="str">
        <f>IF($D123="","",VLOOKUP($D123,'B2 Maintenance (by material)'!$C$5:$K$36,3,FALSE))</f>
        <v>Protective coating/decorative finish</v>
      </c>
      <c r="G123" s="78">
        <f>IF($D123="","",VLOOKUP($D123,'B2 Maintenance (by material)'!$C$5:$K$36,4,FALSE))</f>
        <v>0.17</v>
      </c>
      <c r="H123" s="96" t="str">
        <f>IF($D123="","",VLOOKUP($D123,'B2 Maintenance (by material)'!$C$5:$K$36,5,FALSE))</f>
        <v>L/m2</v>
      </c>
      <c r="I123" s="78">
        <f>IF($D123="","",VLOOKUP($D123,'B2 Maintenance (by material)'!$C$5:$K$36,6,FALSE))</f>
        <v>8</v>
      </c>
      <c r="J123" s="105">
        <f>IF($D123="","",VLOOKUP($D123,'B2 Maintenance (by material)'!$C$5:$K$36,7,FALSE))</f>
        <v>8</v>
      </c>
      <c r="K123" s="80" t="str">
        <f>IF($D123="","",VLOOKUP($D123,'B2 Maintenance (by material)'!$C$5:$K$36,8,FALSE))</f>
        <v>To cover exposed areas (If accessible).  Applies to coatings added on construction site from installation and factory applied powder coatings from year 35.  Due to fading over time, assume that all accessible areas would be recoated due to difficulties in colour matching. Volume of protective coating / decorative finish is an estimate.</v>
      </c>
      <c r="L123" s="63" t="str">
        <f>IF($D123="","",VLOOKUP($D123,'B2 Maintenance (by material)'!$C$5:$K$36,9,FALSE))</f>
        <v>Does not apply to anodised aluminium.</v>
      </c>
    </row>
    <row r="124" spans="1:12" s="133" customFormat="1" ht="24" x14ac:dyDescent="0.25">
      <c r="A124" s="30"/>
      <c r="B124" s="87">
        <v>4234</v>
      </c>
      <c r="C124" s="34" t="s">
        <v>97</v>
      </c>
      <c r="D124" s="32" t="s">
        <v>252</v>
      </c>
      <c r="E124" s="63" t="str">
        <f>IF($D124="","",VLOOKUP($D124,'B2 Maintenance (by material)'!$C$5:$K$36,2,FALSE))</f>
        <v>Wash</v>
      </c>
      <c r="F124" s="64" t="str">
        <f>IF($D124="","",VLOOKUP($D124,'B2 Maintenance (by material)'!$C$5:$K$36,3,FALSE))</f>
        <v>Water</v>
      </c>
      <c r="G124" s="78">
        <f>IF($D124="","",VLOOKUP($D124,'B2 Maintenance (by material)'!$C$5:$K$36,4,FALSE))</f>
        <v>1</v>
      </c>
      <c r="H124" s="96" t="str">
        <f>IF($D124="","",VLOOKUP($D124,'B2 Maintenance (by material)'!$C$5:$K$36,5,FALSE))</f>
        <v>L/m2</v>
      </c>
      <c r="I124" s="78">
        <f>IF($D124="","",VLOOKUP($D124,'B2 Maintenance (by material)'!$C$5:$K$36,6,FALSE))</f>
        <v>1</v>
      </c>
      <c r="J124" s="105" t="str">
        <f>IF($D124="","",VLOOKUP($D124,'B2 Maintenance (by material)'!$C$5:$K$36,7,FALSE))</f>
        <v>1, 5, 8</v>
      </c>
      <c r="K124" s="80" t="str">
        <f>IF($D124="","",VLOOKUP($D124,'B2 Maintenance (by material)'!$C$5:$K$36,8,FALSE))</f>
        <v>Includes window frames, if relevant.</v>
      </c>
      <c r="L124" s="63" t="str">
        <f>IF($D124="","",VLOOKUP($D124,'B2 Maintenance (by material)'!$C$5:$K$36,9,FALSE))</f>
        <v>-</v>
      </c>
    </row>
    <row r="125" spans="1:12" s="133" customFormat="1" ht="48" x14ac:dyDescent="0.25">
      <c r="A125" s="30"/>
      <c r="B125" s="87"/>
      <c r="C125" s="34"/>
      <c r="D125" s="32" t="s">
        <v>96</v>
      </c>
      <c r="E125" s="63" t="str">
        <f>IF($D125="","",VLOOKUP($D125,'B2 Maintenance (by material)'!$C$5:$K$36,2,FALSE))</f>
        <v>See Additional Notes column</v>
      </c>
      <c r="F125" s="64" t="str">
        <f>IF($D125="","",VLOOKUP($D125,'B2 Maintenance (by material)'!$C$5:$K$36,3,FALSE))</f>
        <v>-</v>
      </c>
      <c r="G125" s="78" t="str">
        <f>IF($D125="","",VLOOKUP($D125,'B2 Maintenance (by material)'!$C$5:$K$36,4,FALSE))</f>
        <v>-</v>
      </c>
      <c r="H125" s="96" t="str">
        <f>IF($D125="","",VLOOKUP($D125,'B2 Maintenance (by material)'!$C$5:$K$36,5,FALSE))</f>
        <v>-</v>
      </c>
      <c r="I125" s="78" t="str">
        <f>IF($D125="","",VLOOKUP($D125,'B2 Maintenance (by material)'!$C$5:$K$36,6,FALSE))</f>
        <v>-</v>
      </c>
      <c r="J125" s="105" t="str">
        <f>IF($D125="","",VLOOKUP($D125,'B2 Maintenance (by material)'!$C$5:$K$36,7,FALSE))</f>
        <v>-</v>
      </c>
      <c r="K125" s="80" t="str">
        <f>IF($D125="","",VLOOKUP($D125,'B2 Maintenance (by material)'!$C$5:$K$36,8,FALSE))</f>
        <v>Proprietary systems make provision of generic data difficult.  Recommendation is to seek system-specific information from the manufacturer or supplier.  Assumption is that the panels require washing at 1 L of water per m2 of panel when used as a cladding and no washing when used as a roof.</v>
      </c>
      <c r="L125" s="63" t="str">
        <f>IF($D125="","",VLOOKUP($D125,'B2 Maintenance (by material)'!$C$5:$K$36,9,FALSE))</f>
        <v>-</v>
      </c>
    </row>
    <row r="126" spans="1:12" s="133" customFormat="1" ht="24" x14ac:dyDescent="0.25">
      <c r="A126" s="18"/>
      <c r="B126" s="74">
        <v>4241</v>
      </c>
      <c r="C126" s="33" t="s">
        <v>98</v>
      </c>
      <c r="D126" s="31" t="s">
        <v>54</v>
      </c>
      <c r="E126" s="63" t="str">
        <f>IF($D126="","",VLOOKUP($D126,'B2 Maintenance (by material)'!$C$5:$K$36,2,FALSE))</f>
        <v>Wash</v>
      </c>
      <c r="F126" s="64" t="str">
        <f>IF($D126="","",VLOOKUP($D126,'B2 Maintenance (by material)'!$C$5:$K$36,3,FALSE))</f>
        <v>Water</v>
      </c>
      <c r="G126" s="78">
        <f>IF($D126="","",VLOOKUP($D126,'B2 Maintenance (by material)'!$C$5:$K$36,4,FALSE))</f>
        <v>1</v>
      </c>
      <c r="H126" s="96" t="str">
        <f>IF($D126="","",VLOOKUP($D126,'B2 Maintenance (by material)'!$C$5:$K$36,5,FALSE))</f>
        <v>L/m2</v>
      </c>
      <c r="I126" s="78">
        <f>IF($D126="","",VLOOKUP($D126,'B2 Maintenance (by material)'!$C$5:$K$36,6,FALSE))</f>
        <v>1</v>
      </c>
      <c r="J126" s="105">
        <f>IF($D126="","",VLOOKUP($D126,'B2 Maintenance (by material)'!$C$5:$K$36,7,FALSE))</f>
        <v>5</v>
      </c>
      <c r="K126" s="80" t="str">
        <f>IF($D126="","",VLOOKUP($D126,'B2 Maintenance (by material)'!$C$5:$K$36,8,FALSE))</f>
        <v>If accessible.</v>
      </c>
      <c r="L126" s="63" t="str">
        <f>IF($D126="","",VLOOKUP($D126,'B2 Maintenance (by material)'!$C$5:$K$36,9,FALSE))</f>
        <v>CBI code 3612 (structure) which is not washed for accessibility reasons.</v>
      </c>
    </row>
    <row r="127" spans="1:12" s="133" customFormat="1" x14ac:dyDescent="0.25">
      <c r="A127" s="18"/>
      <c r="B127" s="74"/>
      <c r="C127" s="33"/>
      <c r="D127" s="31" t="s">
        <v>31</v>
      </c>
      <c r="E127" s="63" t="str">
        <f>IF($D127="","",VLOOKUP($D127,'B2 Maintenance (by material)'!$C$5:$K$36,2,FALSE))</f>
        <v>Wash</v>
      </c>
      <c r="F127" s="64" t="str">
        <f>IF($D127="","",VLOOKUP($D127,'B2 Maintenance (by material)'!$C$5:$K$36,3,FALSE))</f>
        <v>Water</v>
      </c>
      <c r="G127" s="78">
        <f>IF($D127="","",VLOOKUP($D127,'B2 Maintenance (by material)'!$C$5:$K$36,4,FALSE))</f>
        <v>1</v>
      </c>
      <c r="H127" s="96" t="str">
        <f>IF($D127="","",VLOOKUP($D127,'B2 Maintenance (by material)'!$C$5:$K$36,5,FALSE))</f>
        <v>L/m2</v>
      </c>
      <c r="I127" s="78">
        <f>IF($D127="","",VLOOKUP($D127,'B2 Maintenance (by material)'!$C$5:$K$36,6,FALSE))</f>
        <v>1</v>
      </c>
      <c r="J127" s="105">
        <f>IF($D127="","",VLOOKUP($D127,'B2 Maintenance (by material)'!$C$5:$K$36,7,FALSE))</f>
        <v>5</v>
      </c>
      <c r="K127" s="80" t="str">
        <f>IF($D127="","",VLOOKUP($D127,'B2 Maintenance (by material)'!$C$5:$K$36,8,FALSE))</f>
        <v xml:space="preserve">If accessible.  Frequency depends on location </v>
      </c>
      <c r="L127" s="63" t="str">
        <f>IF($D127="","",VLOOKUP($D127,'B2 Maintenance (by material)'!$C$5:$K$36,9,FALSE))</f>
        <v>-</v>
      </c>
    </row>
    <row r="128" spans="1:12" s="133" customFormat="1" ht="48" x14ac:dyDescent="0.25">
      <c r="A128" s="18"/>
      <c r="B128" s="74"/>
      <c r="C128" s="33"/>
      <c r="D128" s="31" t="s">
        <v>96</v>
      </c>
      <c r="E128" s="63" t="str">
        <f>IF($D128="","",VLOOKUP($D128,'B2 Maintenance (by material)'!$C$5:$K$36,2,FALSE))</f>
        <v>See Additional Notes column</v>
      </c>
      <c r="F128" s="64" t="str">
        <f>IF($D128="","",VLOOKUP($D128,'B2 Maintenance (by material)'!$C$5:$K$36,3,FALSE))</f>
        <v>-</v>
      </c>
      <c r="G128" s="78" t="str">
        <f>IF($D128="","",VLOOKUP($D128,'B2 Maintenance (by material)'!$C$5:$K$36,4,FALSE))</f>
        <v>-</v>
      </c>
      <c r="H128" s="96" t="str">
        <f>IF($D128="","",VLOOKUP($D128,'B2 Maintenance (by material)'!$C$5:$K$36,5,FALSE))</f>
        <v>-</v>
      </c>
      <c r="I128" s="78" t="str">
        <f>IF($D128="","",VLOOKUP($D128,'B2 Maintenance (by material)'!$C$5:$K$36,6,FALSE))</f>
        <v>-</v>
      </c>
      <c r="J128" s="105" t="str">
        <f>IF($D128="","",VLOOKUP($D128,'B2 Maintenance (by material)'!$C$5:$K$36,7,FALSE))</f>
        <v>-</v>
      </c>
      <c r="K128" s="80" t="str">
        <f>IF($D128="","",VLOOKUP($D128,'B2 Maintenance (by material)'!$C$5:$K$36,8,FALSE))</f>
        <v>Proprietary systems make provision of generic data difficult.  Recommendation is to seek system-specific information from the manufacturer or supplier.  Assumption is that the panels require washing at 1 L of water per m2 of panel when used as a cladding and no washing when used as a roof.</v>
      </c>
      <c r="L128" s="63" t="str">
        <f>IF($D128="","",VLOOKUP($D128,'B2 Maintenance (by material)'!$C$5:$K$36,9,FALSE))</f>
        <v>-</v>
      </c>
    </row>
    <row r="129" spans="1:12" s="133" customFormat="1" ht="48" x14ac:dyDescent="0.25">
      <c r="A129" s="18"/>
      <c r="B129" s="74"/>
      <c r="C129" s="33"/>
      <c r="D129" s="31" t="s">
        <v>328</v>
      </c>
      <c r="E129" s="63" t="str">
        <f>IF($D129="","",VLOOKUP($D129,'B2 Maintenance (by material)'!$C$5:$K$36,2,FALSE))</f>
        <v>Reapply (two coats)</v>
      </c>
      <c r="F129" s="64" t="str">
        <f>IF($D129="","",VLOOKUP($D129,'B2 Maintenance (by material)'!$C$5:$K$36,3,FALSE))</f>
        <v>Protective coating/decorative finish</v>
      </c>
      <c r="G129" s="78">
        <f>IF($D129="","",VLOOKUP($D129,'B2 Maintenance (by material)'!$C$5:$K$36,4,FALSE))</f>
        <v>0.17</v>
      </c>
      <c r="H129" s="96" t="str">
        <f>IF($D129="","",VLOOKUP($D129,'B2 Maintenance (by material)'!$C$5:$K$36,5,FALSE))</f>
        <v>L/m2</v>
      </c>
      <c r="I129" s="78">
        <f>IF($D129="","",VLOOKUP($D129,'B2 Maintenance (by material)'!$C$5:$K$36,6,FALSE))</f>
        <v>8</v>
      </c>
      <c r="J129" s="105">
        <f>IF($D129="","",VLOOKUP($D129,'B2 Maintenance (by material)'!$C$5:$K$36,7,FALSE))</f>
        <v>8</v>
      </c>
      <c r="K129" s="80" t="str">
        <f>IF($D129="","",VLOOKUP($D129,'B2 Maintenance (by material)'!$C$5:$K$36,8,FALSE))</f>
        <v>To cover exposed areas (If accessible).  Applies to coatings added on construction site from installation and factory applied powder coatings from year 35.  Due to fading over time, assume that all accessible areas would be recoated due to difficulties in colour matching. Volume of protective coating / decorative finish is an estimate.</v>
      </c>
      <c r="L129" s="63" t="str">
        <f>IF($D129="","",VLOOKUP($D129,'B2 Maintenance (by material)'!$C$5:$K$36,9,FALSE))</f>
        <v>Does not apply to anodised aluminium.</v>
      </c>
    </row>
    <row r="130" spans="1:12" s="133" customFormat="1" ht="60" x14ac:dyDescent="0.25">
      <c r="A130" s="18"/>
      <c r="B130" s="74"/>
      <c r="C130" s="33"/>
      <c r="D130" s="31" t="s">
        <v>325</v>
      </c>
      <c r="E130" s="63" t="str">
        <f>IF($D130="","",VLOOKUP($D130,'B2 Maintenance (by material)'!$C$5:$K$36,2,FALSE))</f>
        <v>Reapply (one coat)</v>
      </c>
      <c r="F130" s="64" t="str">
        <f>IF($D130="","",VLOOKUP($D130,'B2 Maintenance (by material)'!$C$5:$K$36,3,FALSE))</f>
        <v>Protective coating/decorative finish</v>
      </c>
      <c r="G130" s="78">
        <f>IF($D130="","",VLOOKUP($D130,'B2 Maintenance (by material)'!$C$5:$K$36,4,FALSE))</f>
        <v>0.1</v>
      </c>
      <c r="H130" s="96" t="str">
        <f>IF($D130="","",VLOOKUP($D130,'B2 Maintenance (by material)'!$C$5:$K$36,5,FALSE))</f>
        <v>L/m2</v>
      </c>
      <c r="I130" s="78">
        <f>IF($D130="","",VLOOKUP($D130,'B2 Maintenance (by material)'!$C$5:$K$36,6,FALSE))</f>
        <v>8</v>
      </c>
      <c r="J130" s="105">
        <f>IF($D130="","",VLOOKUP($D130,'B2 Maintenance (by material)'!$C$5:$K$36,7,FALSE))</f>
        <v>2</v>
      </c>
      <c r="K130" s="80" t="str">
        <f>IF($D130="","",VLOOKUP($D130,'B2 Maintenance (by material)'!$C$5:$K$36,8,FALSE))</f>
        <v>If accessible.  Applies to coatings added on construction site from installation and factory applied coatings from year 25.  Due to fading over time, assume that all accessible areas would be recoated due to difficulties in colour matching. Coatings may be  polyester, epoxy or polyurethane based.   Application rates can vary with different chemistries.  Volume of protective coating / decorative finish is an estimate.</v>
      </c>
      <c r="L130" s="63" t="str">
        <f>IF($D130="","",VLOOKUP($D130,'B2 Maintenance (by material)'!$C$5:$K$36,9,FALSE))</f>
        <v>-</v>
      </c>
    </row>
    <row r="131" spans="1:12" s="133" customFormat="1" x14ac:dyDescent="0.25">
      <c r="A131" s="30"/>
      <c r="B131" s="87">
        <v>4242</v>
      </c>
      <c r="C131" s="34" t="s">
        <v>99</v>
      </c>
      <c r="D131" s="32" t="s">
        <v>252</v>
      </c>
      <c r="E131" s="63" t="str">
        <f>IF($D131="","",VLOOKUP($D131,'B2 Maintenance (by material)'!$C$5:$K$36,2,FALSE))</f>
        <v>Wash</v>
      </c>
      <c r="F131" s="64" t="str">
        <f>IF($D131="","",VLOOKUP($D131,'B2 Maintenance (by material)'!$C$5:$K$36,3,FALSE))</f>
        <v>Water</v>
      </c>
      <c r="G131" s="78">
        <f>IF($D131="","",VLOOKUP($D131,'B2 Maintenance (by material)'!$C$5:$K$36,4,FALSE))</f>
        <v>1</v>
      </c>
      <c r="H131" s="96" t="str">
        <f>IF($D131="","",VLOOKUP($D131,'B2 Maintenance (by material)'!$C$5:$K$36,5,FALSE))</f>
        <v>L/m2</v>
      </c>
      <c r="I131" s="78">
        <f>IF($D131="","",VLOOKUP($D131,'B2 Maintenance (by material)'!$C$5:$K$36,6,FALSE))</f>
        <v>1</v>
      </c>
      <c r="J131" s="105" t="str">
        <f>IF($D131="","",VLOOKUP($D131,'B2 Maintenance (by material)'!$C$5:$K$36,7,FALSE))</f>
        <v>1, 5, 8</v>
      </c>
      <c r="K131" s="80" t="str">
        <f>IF($D131="","",VLOOKUP($D131,'B2 Maintenance (by material)'!$C$5:$K$36,8,FALSE))</f>
        <v>Includes window frames, if relevant.</v>
      </c>
      <c r="L131" s="63" t="str">
        <f>IF($D131="","",VLOOKUP($D131,'B2 Maintenance (by material)'!$C$5:$K$36,9,FALSE))</f>
        <v>-</v>
      </c>
    </row>
    <row r="132" spans="1:12" s="133" customFormat="1" ht="48" x14ac:dyDescent="0.25">
      <c r="A132" s="30"/>
      <c r="B132" s="87"/>
      <c r="C132" s="34"/>
      <c r="D132" s="32" t="s">
        <v>96</v>
      </c>
      <c r="E132" s="63" t="str">
        <f>IF($D132="","",VLOOKUP($D132,'B2 Maintenance (by material)'!$C$5:$K$36,2,FALSE))</f>
        <v>See Additional Notes column</v>
      </c>
      <c r="F132" s="64" t="str">
        <f>IF($D132="","",VLOOKUP($D132,'B2 Maintenance (by material)'!$C$5:$K$36,3,FALSE))</f>
        <v>-</v>
      </c>
      <c r="G132" s="78" t="str">
        <f>IF($D132="","",VLOOKUP($D132,'B2 Maintenance (by material)'!$C$5:$K$36,4,FALSE))</f>
        <v>-</v>
      </c>
      <c r="H132" s="96" t="str">
        <f>IF($D132="","",VLOOKUP($D132,'B2 Maintenance (by material)'!$C$5:$K$36,5,FALSE))</f>
        <v>-</v>
      </c>
      <c r="I132" s="78" t="str">
        <f>IF($D132="","",VLOOKUP($D132,'B2 Maintenance (by material)'!$C$5:$K$36,6,FALSE))</f>
        <v>-</v>
      </c>
      <c r="J132" s="105" t="str">
        <f>IF($D132="","",VLOOKUP($D132,'B2 Maintenance (by material)'!$C$5:$K$36,7,FALSE))</f>
        <v>-</v>
      </c>
      <c r="K132" s="80" t="str">
        <f>IF($D132="","",VLOOKUP($D132,'B2 Maintenance (by material)'!$C$5:$K$36,8,FALSE))</f>
        <v>Proprietary systems make provision of generic data difficult.  Recommendation is to seek system-specific information from the manufacturer or supplier.  Assumption is that the panels require washing at 1 L of water per m2 of panel when used as a cladding and no washing when used as a roof.</v>
      </c>
      <c r="L132" s="63" t="str">
        <f>IF($D132="","",VLOOKUP($D132,'B2 Maintenance (by material)'!$C$5:$K$36,9,FALSE))</f>
        <v>-</v>
      </c>
    </row>
    <row r="133" spans="1:12" s="133" customFormat="1" ht="48" x14ac:dyDescent="0.25">
      <c r="A133" s="18"/>
      <c r="B133" s="74">
        <v>4251</v>
      </c>
      <c r="C133" s="33" t="s">
        <v>100</v>
      </c>
      <c r="D133" s="31" t="s">
        <v>96</v>
      </c>
      <c r="E133" s="63" t="str">
        <f>IF($D133="","",VLOOKUP($D133,'B2 Maintenance (by material)'!$C$5:$K$36,2,FALSE))</f>
        <v>See Additional Notes column</v>
      </c>
      <c r="F133" s="64" t="str">
        <f>IF($D133="","",VLOOKUP($D133,'B2 Maintenance (by material)'!$C$5:$K$36,3,FALSE))</f>
        <v>-</v>
      </c>
      <c r="G133" s="78" t="str">
        <f>IF($D133="","",VLOOKUP($D133,'B2 Maintenance (by material)'!$C$5:$K$36,4,FALSE))</f>
        <v>-</v>
      </c>
      <c r="H133" s="96" t="str">
        <f>IF($D133="","",VLOOKUP($D133,'B2 Maintenance (by material)'!$C$5:$K$36,5,FALSE))</f>
        <v>-</v>
      </c>
      <c r="I133" s="78" t="str">
        <f>IF($D133="","",VLOOKUP($D133,'B2 Maintenance (by material)'!$C$5:$K$36,6,FALSE))</f>
        <v>-</v>
      </c>
      <c r="J133" s="105" t="str">
        <f>IF($D133="","",VLOOKUP($D133,'B2 Maintenance (by material)'!$C$5:$K$36,7,FALSE))</f>
        <v>-</v>
      </c>
      <c r="K133" s="80" t="str">
        <f>IF($D133="","",VLOOKUP($D133,'B2 Maintenance (by material)'!$C$5:$K$36,8,FALSE))</f>
        <v>Proprietary systems make provision of generic data difficult.  Recommendation is to seek system-specific information from the manufacturer or supplier.  Assumption is that the panels require washing at 1 L of water per m2 of panel when used as a cladding and no washing when used as a roof.</v>
      </c>
      <c r="L133" s="63" t="str">
        <f>IF($D133="","",VLOOKUP($D133,'B2 Maintenance (by material)'!$C$5:$K$36,9,FALSE))</f>
        <v>-</v>
      </c>
    </row>
    <row r="134" spans="1:12" s="133" customFormat="1" ht="48" x14ac:dyDescent="0.25">
      <c r="A134" s="18"/>
      <c r="B134" s="74"/>
      <c r="C134" s="33"/>
      <c r="D134" s="31" t="s">
        <v>328</v>
      </c>
      <c r="E134" s="63" t="str">
        <f>IF($D134="","",VLOOKUP($D134,'B2 Maintenance (by material)'!$C$5:$K$36,2,FALSE))</f>
        <v>Reapply (two coats)</v>
      </c>
      <c r="F134" s="64" t="str">
        <f>IF($D134="","",VLOOKUP($D134,'B2 Maintenance (by material)'!$C$5:$K$36,3,FALSE))</f>
        <v>Protective coating/decorative finish</v>
      </c>
      <c r="G134" s="78">
        <f>IF($D134="","",VLOOKUP($D134,'B2 Maintenance (by material)'!$C$5:$K$36,4,FALSE))</f>
        <v>0.17</v>
      </c>
      <c r="H134" s="96" t="str">
        <f>IF($D134="","",VLOOKUP($D134,'B2 Maintenance (by material)'!$C$5:$K$36,5,FALSE))</f>
        <v>L/m2</v>
      </c>
      <c r="I134" s="78">
        <f>IF($D134="","",VLOOKUP($D134,'B2 Maintenance (by material)'!$C$5:$K$36,6,FALSE))</f>
        <v>8</v>
      </c>
      <c r="J134" s="105">
        <f>IF($D134="","",VLOOKUP($D134,'B2 Maintenance (by material)'!$C$5:$K$36,7,FALSE))</f>
        <v>8</v>
      </c>
      <c r="K134" s="80" t="str">
        <f>IF($D134="","",VLOOKUP($D134,'B2 Maintenance (by material)'!$C$5:$K$36,8,FALSE))</f>
        <v>To cover exposed areas (If accessible).  Applies to coatings added on construction site from installation and factory applied powder coatings from year 35.  Due to fading over time, assume that all accessible areas would be recoated due to difficulties in colour matching. Volume of protective coating / decorative finish is an estimate.</v>
      </c>
      <c r="L134" s="63" t="str">
        <f>IF($D134="","",VLOOKUP($D134,'B2 Maintenance (by material)'!$C$5:$K$36,9,FALSE))</f>
        <v>Does not apply to anodised aluminium.</v>
      </c>
    </row>
    <row r="135" spans="1:12" s="133" customFormat="1" ht="24" x14ac:dyDescent="0.25">
      <c r="A135" s="30"/>
      <c r="B135" s="87">
        <v>4252</v>
      </c>
      <c r="C135" s="34" t="s">
        <v>101</v>
      </c>
      <c r="D135" s="32" t="s">
        <v>54</v>
      </c>
      <c r="E135" s="63" t="str">
        <f>IF($D135="","",VLOOKUP($D135,'B2 Maintenance (by material)'!$C$5:$K$36,2,FALSE))</f>
        <v>Wash</v>
      </c>
      <c r="F135" s="64" t="str">
        <f>IF($D135="","",VLOOKUP($D135,'B2 Maintenance (by material)'!$C$5:$K$36,3,FALSE))</f>
        <v>Water</v>
      </c>
      <c r="G135" s="78">
        <f>IF($D135="","",VLOOKUP($D135,'B2 Maintenance (by material)'!$C$5:$K$36,4,FALSE))</f>
        <v>1</v>
      </c>
      <c r="H135" s="96" t="str">
        <f>IF($D135="","",VLOOKUP($D135,'B2 Maintenance (by material)'!$C$5:$K$36,5,FALSE))</f>
        <v>L/m2</v>
      </c>
      <c r="I135" s="78">
        <f>IF($D135="","",VLOOKUP($D135,'B2 Maintenance (by material)'!$C$5:$K$36,6,FALSE))</f>
        <v>1</v>
      </c>
      <c r="J135" s="105">
        <f>IF($D135="","",VLOOKUP($D135,'B2 Maintenance (by material)'!$C$5:$K$36,7,FALSE))</f>
        <v>5</v>
      </c>
      <c r="K135" s="80" t="str">
        <f>IF($D135="","",VLOOKUP($D135,'B2 Maintenance (by material)'!$C$5:$K$36,8,FALSE))</f>
        <v>If accessible.</v>
      </c>
      <c r="L135" s="63" t="str">
        <f>IF($D135="","",VLOOKUP($D135,'B2 Maintenance (by material)'!$C$5:$K$36,9,FALSE))</f>
        <v>CBI code 3612 (structure) which is not washed for accessibility reasons.</v>
      </c>
    </row>
    <row r="136" spans="1:12" s="133" customFormat="1" ht="48" x14ac:dyDescent="0.25">
      <c r="A136" s="30"/>
      <c r="B136" s="87"/>
      <c r="C136" s="34"/>
      <c r="D136" s="32" t="s">
        <v>328</v>
      </c>
      <c r="E136" s="63" t="str">
        <f>IF($D136="","",VLOOKUP($D136,'B2 Maintenance (by material)'!$C$5:$K$36,2,FALSE))</f>
        <v>Reapply (two coats)</v>
      </c>
      <c r="F136" s="64" t="str">
        <f>IF($D136="","",VLOOKUP($D136,'B2 Maintenance (by material)'!$C$5:$K$36,3,FALSE))</f>
        <v>Protective coating/decorative finish</v>
      </c>
      <c r="G136" s="78">
        <f>IF($D136="","",VLOOKUP($D136,'B2 Maintenance (by material)'!$C$5:$K$36,4,FALSE))</f>
        <v>0.17</v>
      </c>
      <c r="H136" s="96" t="str">
        <f>IF($D136="","",VLOOKUP($D136,'B2 Maintenance (by material)'!$C$5:$K$36,5,FALSE))</f>
        <v>L/m2</v>
      </c>
      <c r="I136" s="78">
        <f>IF($D136="","",VLOOKUP($D136,'B2 Maintenance (by material)'!$C$5:$K$36,6,FALSE))</f>
        <v>8</v>
      </c>
      <c r="J136" s="105">
        <f>IF($D136="","",VLOOKUP($D136,'B2 Maintenance (by material)'!$C$5:$K$36,7,FALSE))</f>
        <v>8</v>
      </c>
      <c r="K136" s="80" t="str">
        <f>IF($D136="","",VLOOKUP($D136,'B2 Maintenance (by material)'!$C$5:$K$36,8,FALSE))</f>
        <v>To cover exposed areas (If accessible).  Applies to coatings added on construction site from installation and factory applied powder coatings from year 35.  Due to fading over time, assume that all accessible areas would be recoated due to difficulties in colour matching. Volume of protective coating / decorative finish is an estimate.</v>
      </c>
      <c r="L136" s="63" t="str">
        <f>IF($D136="","",VLOOKUP($D136,'B2 Maintenance (by material)'!$C$5:$K$36,9,FALSE))</f>
        <v>Does not apply to anodised aluminium.</v>
      </c>
    </row>
    <row r="137" spans="1:12" s="133" customFormat="1" x14ac:dyDescent="0.25">
      <c r="A137" s="30"/>
      <c r="B137" s="87"/>
      <c r="C137" s="34"/>
      <c r="D137" s="32" t="s">
        <v>31</v>
      </c>
      <c r="E137" s="63" t="str">
        <f>IF($D137="","",VLOOKUP($D137,'B2 Maintenance (by material)'!$C$5:$K$36,2,FALSE))</f>
        <v>Wash</v>
      </c>
      <c r="F137" s="64" t="str">
        <f>IF($D137="","",VLOOKUP($D137,'B2 Maintenance (by material)'!$C$5:$K$36,3,FALSE))</f>
        <v>Water</v>
      </c>
      <c r="G137" s="78">
        <f>IF($D137="","",VLOOKUP($D137,'B2 Maintenance (by material)'!$C$5:$K$36,4,FALSE))</f>
        <v>1</v>
      </c>
      <c r="H137" s="96" t="str">
        <f>IF($D137="","",VLOOKUP($D137,'B2 Maintenance (by material)'!$C$5:$K$36,5,FALSE))</f>
        <v>L/m2</v>
      </c>
      <c r="I137" s="78">
        <f>IF($D137="","",VLOOKUP($D137,'B2 Maintenance (by material)'!$C$5:$K$36,6,FALSE))</f>
        <v>1</v>
      </c>
      <c r="J137" s="105">
        <f>IF($D137="","",VLOOKUP($D137,'B2 Maintenance (by material)'!$C$5:$K$36,7,FALSE))</f>
        <v>5</v>
      </c>
      <c r="K137" s="80" t="str">
        <f>IF($D137="","",VLOOKUP($D137,'B2 Maintenance (by material)'!$C$5:$K$36,8,FALSE))</f>
        <v xml:space="preserve">If accessible.  Frequency depends on location </v>
      </c>
      <c r="L137" s="63" t="str">
        <f>IF($D137="","",VLOOKUP($D137,'B2 Maintenance (by material)'!$C$5:$K$36,9,FALSE))</f>
        <v>-</v>
      </c>
    </row>
    <row r="138" spans="1:12" s="133" customFormat="1" ht="60" x14ac:dyDescent="0.25">
      <c r="A138" s="30"/>
      <c r="B138" s="87"/>
      <c r="C138" s="34"/>
      <c r="D138" s="32" t="s">
        <v>325</v>
      </c>
      <c r="E138" s="63" t="str">
        <f>IF($D138="","",VLOOKUP($D138,'B2 Maintenance (by material)'!$C$5:$K$36,2,FALSE))</f>
        <v>Reapply (one coat)</v>
      </c>
      <c r="F138" s="64" t="str">
        <f>IF($D138="","",VLOOKUP($D138,'B2 Maintenance (by material)'!$C$5:$K$36,3,FALSE))</f>
        <v>Protective coating/decorative finish</v>
      </c>
      <c r="G138" s="78">
        <f>IF($D138="","",VLOOKUP($D138,'B2 Maintenance (by material)'!$C$5:$K$36,4,FALSE))</f>
        <v>0.1</v>
      </c>
      <c r="H138" s="96" t="str">
        <f>IF($D138="","",VLOOKUP($D138,'B2 Maintenance (by material)'!$C$5:$K$36,5,FALSE))</f>
        <v>L/m2</v>
      </c>
      <c r="I138" s="78">
        <f>IF($D138="","",VLOOKUP($D138,'B2 Maintenance (by material)'!$C$5:$K$36,6,FALSE))</f>
        <v>8</v>
      </c>
      <c r="J138" s="105">
        <f>IF($D138="","",VLOOKUP($D138,'B2 Maintenance (by material)'!$C$5:$K$36,7,FALSE))</f>
        <v>2</v>
      </c>
      <c r="K138" s="80" t="str">
        <f>IF($D138="","",VLOOKUP($D138,'B2 Maintenance (by material)'!$C$5:$K$36,8,FALSE))</f>
        <v>If accessible.  Applies to coatings added on construction site from installation and factory applied coatings from year 25.  Due to fading over time, assume that all accessible areas would be recoated due to difficulties in colour matching. Coatings may be  polyester, epoxy or polyurethane based.   Application rates can vary with different chemistries.  Volume of protective coating / decorative finish is an estimate.</v>
      </c>
      <c r="L138" s="63" t="str">
        <f>IF($D138="","",VLOOKUP($D138,'B2 Maintenance (by material)'!$C$5:$K$36,9,FALSE))</f>
        <v>-</v>
      </c>
    </row>
    <row r="139" spans="1:12" s="133" customFormat="1" x14ac:dyDescent="0.25">
      <c r="A139" s="18"/>
      <c r="B139" s="74">
        <v>4253</v>
      </c>
      <c r="C139" s="33" t="s">
        <v>102</v>
      </c>
      <c r="D139" s="31" t="s">
        <v>252</v>
      </c>
      <c r="E139" s="63" t="str">
        <f>IF($D139="","",VLOOKUP($D139,'B2 Maintenance (by material)'!$C$5:$K$36,2,FALSE))</f>
        <v>Wash</v>
      </c>
      <c r="F139" s="64" t="str">
        <f>IF($D139="","",VLOOKUP($D139,'B2 Maintenance (by material)'!$C$5:$K$36,3,FALSE))</f>
        <v>Water</v>
      </c>
      <c r="G139" s="78">
        <f>IF($D139="","",VLOOKUP($D139,'B2 Maintenance (by material)'!$C$5:$K$36,4,FALSE))</f>
        <v>1</v>
      </c>
      <c r="H139" s="96" t="str">
        <f>IF($D139="","",VLOOKUP($D139,'B2 Maintenance (by material)'!$C$5:$K$36,5,FALSE))</f>
        <v>L/m2</v>
      </c>
      <c r="I139" s="78">
        <f>IF($D139="","",VLOOKUP($D139,'B2 Maintenance (by material)'!$C$5:$K$36,6,FALSE))</f>
        <v>1</v>
      </c>
      <c r="J139" s="105" t="str">
        <f>IF($D139="","",VLOOKUP($D139,'B2 Maintenance (by material)'!$C$5:$K$36,7,FALSE))</f>
        <v>1, 5, 8</v>
      </c>
      <c r="K139" s="80" t="str">
        <f>IF($D139="","",VLOOKUP($D139,'B2 Maintenance (by material)'!$C$5:$K$36,8,FALSE))</f>
        <v>Includes window frames, if relevant.</v>
      </c>
      <c r="L139" s="63" t="str">
        <f>IF($D139="","",VLOOKUP($D139,'B2 Maintenance (by material)'!$C$5:$K$36,9,FALSE))</f>
        <v>-</v>
      </c>
    </row>
    <row r="140" spans="1:12" s="133" customFormat="1" ht="24" x14ac:dyDescent="0.25">
      <c r="A140" s="30"/>
      <c r="B140" s="87">
        <v>4255</v>
      </c>
      <c r="C140" s="34" t="s">
        <v>103</v>
      </c>
      <c r="D140" s="32" t="s">
        <v>114</v>
      </c>
      <c r="E140" s="63" t="str">
        <f>IF($D140="","",VLOOKUP($D140,'B2 Maintenance (by material)'!$C$5:$K$36,2,FALSE))</f>
        <v>Wash</v>
      </c>
      <c r="F140" s="64" t="str">
        <f>IF($D140="","",VLOOKUP($D140,'B2 Maintenance (by material)'!$C$5:$K$36,3,FALSE))</f>
        <v>Water</v>
      </c>
      <c r="G140" s="78">
        <f>IF($D140="","",VLOOKUP($D140,'B2 Maintenance (by material)'!$C$5:$K$36,4,FALSE))</f>
        <v>1</v>
      </c>
      <c r="H140" s="96" t="str">
        <f>IF($D140="","",VLOOKUP($D140,'B2 Maintenance (by material)'!$C$5:$K$36,5,FALSE))</f>
        <v>L/m2</v>
      </c>
      <c r="I140" s="78">
        <f>IF($D140="","",VLOOKUP($D140,'B2 Maintenance (by material)'!$C$5:$K$36,6,FALSE))</f>
        <v>1</v>
      </c>
      <c r="J140" s="105">
        <f>IF($D140="","",VLOOKUP($D140,'B2 Maintenance (by material)'!$C$5:$K$36,7,FALSE))</f>
        <v>5</v>
      </c>
      <c r="K140" s="80" t="str">
        <f>IF($D140="","",VLOOKUP($D140,'B2 Maintenance (by material)'!$C$5:$K$36,8,FALSE))</f>
        <v xml:space="preserve">Recommendation is to seek system-specific information for other maintenance due to the proprietary nature of the product.  </v>
      </c>
      <c r="L140" s="63" t="str">
        <f>IF($D140="","",VLOOKUP($D140,'B2 Maintenance (by material)'!$C$5:$K$36,9,FALSE))</f>
        <v>-</v>
      </c>
    </row>
    <row r="141" spans="1:12" s="133" customFormat="1" ht="24" x14ac:dyDescent="0.25">
      <c r="A141" s="30"/>
      <c r="B141" s="87"/>
      <c r="C141" s="34"/>
      <c r="D141" s="32" t="s">
        <v>326</v>
      </c>
      <c r="E141" s="63" t="str">
        <f>IF($D141="","",VLOOKUP($D141,'B2 Maintenance (by material)'!$C$5:$K$36,2,FALSE))</f>
        <v>Reapply (two coats)</v>
      </c>
      <c r="F141" s="64" t="str">
        <f>IF($D141="","",VLOOKUP($D141,'B2 Maintenance (by material)'!$C$5:$K$36,3,FALSE))</f>
        <v>Protective coating/decorative finish</v>
      </c>
      <c r="G141" s="78">
        <f>IF($D141="","",VLOOKUP($D141,'B2 Maintenance (by material)'!$C$5:$K$36,4,FALSE))</f>
        <v>0.17</v>
      </c>
      <c r="H141" s="96" t="str">
        <f>IF($D141="","",VLOOKUP($D141,'B2 Maintenance (by material)'!$C$5:$K$36,5,FALSE))</f>
        <v>L/m2</v>
      </c>
      <c r="I141" s="78">
        <f>IF($D141="","",VLOOKUP($D141,'B2 Maintenance (by material)'!$C$5:$K$36,6,FALSE))</f>
        <v>8</v>
      </c>
      <c r="J141" s="105" t="str">
        <f>IF($D141="","",VLOOKUP($D141,'B2 Maintenance (by material)'!$C$5:$K$36,7,FALSE))</f>
        <v>1, 8</v>
      </c>
      <c r="K141" s="80" t="str">
        <f>IF($D141="","",VLOOKUP($D141,'B2 Maintenance (by material)'!$C$5:$K$36,8,FALSE))</f>
        <v>If previously applied on the construction site and still accessible.  Based on two coats of acrylic paint.  Volume of protective coating / decorative finish is an estimate.</v>
      </c>
      <c r="L141" s="63" t="str">
        <f>IF($D141="","",VLOOKUP($D141,'B2 Maintenance (by material)'!$C$5:$K$36,9,FALSE))</f>
        <v>-</v>
      </c>
    </row>
    <row r="142" spans="1:12" s="133" customFormat="1" ht="24" x14ac:dyDescent="0.25">
      <c r="A142" s="18"/>
      <c r="B142" s="74">
        <v>4256</v>
      </c>
      <c r="C142" s="33" t="s">
        <v>104</v>
      </c>
      <c r="D142" s="31" t="s">
        <v>114</v>
      </c>
      <c r="E142" s="63" t="str">
        <f>IF($D142="","",VLOOKUP($D142,'B2 Maintenance (by material)'!$C$5:$K$36,2,FALSE))</f>
        <v>Wash</v>
      </c>
      <c r="F142" s="64" t="str">
        <f>IF($D142="","",VLOOKUP($D142,'B2 Maintenance (by material)'!$C$5:$K$36,3,FALSE))</f>
        <v>Water</v>
      </c>
      <c r="G142" s="78">
        <f>IF($D142="","",VLOOKUP($D142,'B2 Maintenance (by material)'!$C$5:$K$36,4,FALSE))</f>
        <v>1</v>
      </c>
      <c r="H142" s="96" t="str">
        <f>IF($D142="","",VLOOKUP($D142,'B2 Maintenance (by material)'!$C$5:$K$36,5,FALSE))</f>
        <v>L/m2</v>
      </c>
      <c r="I142" s="78">
        <f>IF($D142="","",VLOOKUP($D142,'B2 Maintenance (by material)'!$C$5:$K$36,6,FALSE))</f>
        <v>1</v>
      </c>
      <c r="J142" s="105">
        <f>IF($D142="","",VLOOKUP($D142,'B2 Maintenance (by material)'!$C$5:$K$36,7,FALSE))</f>
        <v>5</v>
      </c>
      <c r="K142" s="80" t="str">
        <f>IF($D142="","",VLOOKUP($D142,'B2 Maintenance (by material)'!$C$5:$K$36,8,FALSE))</f>
        <v xml:space="preserve">Recommendation is to seek system-specific information for other maintenance due to the proprietary nature of the product.  </v>
      </c>
      <c r="L142" s="63" t="str">
        <f>IF($D142="","",VLOOKUP($D142,'B2 Maintenance (by material)'!$C$5:$K$36,9,FALSE))</f>
        <v>-</v>
      </c>
    </row>
    <row r="143" spans="1:12" s="133" customFormat="1" ht="24" x14ac:dyDescent="0.25">
      <c r="A143" s="18"/>
      <c r="B143" s="74"/>
      <c r="C143" s="33"/>
      <c r="D143" s="31" t="s">
        <v>326</v>
      </c>
      <c r="E143" s="63" t="str">
        <f>IF($D143="","",VLOOKUP($D143,'B2 Maintenance (by material)'!$C$5:$K$36,2,FALSE))</f>
        <v>Reapply (two coats)</v>
      </c>
      <c r="F143" s="64" t="str">
        <f>IF($D143="","",VLOOKUP($D143,'B2 Maintenance (by material)'!$C$5:$K$36,3,FALSE))</f>
        <v>Protective coating/decorative finish</v>
      </c>
      <c r="G143" s="78">
        <f>IF($D143="","",VLOOKUP($D143,'B2 Maintenance (by material)'!$C$5:$K$36,4,FALSE))</f>
        <v>0.17</v>
      </c>
      <c r="H143" s="96" t="str">
        <f>IF($D143="","",VLOOKUP($D143,'B2 Maintenance (by material)'!$C$5:$K$36,5,FALSE))</f>
        <v>L/m2</v>
      </c>
      <c r="I143" s="78">
        <f>IF($D143="","",VLOOKUP($D143,'B2 Maintenance (by material)'!$C$5:$K$36,6,FALSE))</f>
        <v>8</v>
      </c>
      <c r="J143" s="105" t="str">
        <f>IF($D143="","",VLOOKUP($D143,'B2 Maintenance (by material)'!$C$5:$K$36,7,FALSE))</f>
        <v>1, 8</v>
      </c>
      <c r="K143" s="80" t="str">
        <f>IF($D143="","",VLOOKUP($D143,'B2 Maintenance (by material)'!$C$5:$K$36,8,FALSE))</f>
        <v>If previously applied on the construction site and still accessible.  Based on two coats of acrylic paint.  Volume of protective coating / decorative finish is an estimate.</v>
      </c>
      <c r="L143" s="63" t="str">
        <f>IF($D143="","",VLOOKUP($D143,'B2 Maintenance (by material)'!$C$5:$K$36,9,FALSE))</f>
        <v>-</v>
      </c>
    </row>
    <row r="144" spans="1:12" s="133" customFormat="1" ht="48" x14ac:dyDescent="0.25">
      <c r="A144" s="30"/>
      <c r="B144" s="87">
        <v>4257</v>
      </c>
      <c r="C144" s="34" t="s">
        <v>105</v>
      </c>
      <c r="D144" s="32" t="s">
        <v>96</v>
      </c>
      <c r="E144" s="63" t="str">
        <f>IF($D144="","",VLOOKUP($D144,'B2 Maintenance (by material)'!$C$5:$K$36,2,FALSE))</f>
        <v>See Additional Notes column</v>
      </c>
      <c r="F144" s="64" t="str">
        <f>IF($D144="","",VLOOKUP($D144,'B2 Maintenance (by material)'!$C$5:$K$36,3,FALSE))</f>
        <v>-</v>
      </c>
      <c r="G144" s="78" t="str">
        <f>IF($D144="","",VLOOKUP($D144,'B2 Maintenance (by material)'!$C$5:$K$36,4,FALSE))</f>
        <v>-</v>
      </c>
      <c r="H144" s="96" t="str">
        <f>IF($D144="","",VLOOKUP($D144,'B2 Maintenance (by material)'!$C$5:$K$36,5,FALSE))</f>
        <v>-</v>
      </c>
      <c r="I144" s="78" t="str">
        <f>IF($D144="","",VLOOKUP($D144,'B2 Maintenance (by material)'!$C$5:$K$36,6,FALSE))</f>
        <v>-</v>
      </c>
      <c r="J144" s="105" t="str">
        <f>IF($D144="","",VLOOKUP($D144,'B2 Maintenance (by material)'!$C$5:$K$36,7,FALSE))</f>
        <v>-</v>
      </c>
      <c r="K144" s="80" t="str">
        <f>IF($D144="","",VLOOKUP($D144,'B2 Maintenance (by material)'!$C$5:$K$36,8,FALSE))</f>
        <v>Proprietary systems make provision of generic data difficult.  Recommendation is to seek system-specific information from the manufacturer or supplier.  Assumption is that the panels require washing at 1 L of water per m2 of panel when used as a cladding and no washing when used as a roof.</v>
      </c>
      <c r="L144" s="63" t="str">
        <f>IF($D144="","",VLOOKUP($D144,'B2 Maintenance (by material)'!$C$5:$K$36,9,FALSE))</f>
        <v>-</v>
      </c>
    </row>
    <row r="145" spans="1:12" s="133" customFormat="1" ht="24" x14ac:dyDescent="0.25">
      <c r="A145" s="18"/>
      <c r="B145" s="74">
        <v>4264</v>
      </c>
      <c r="C145" s="33" t="s">
        <v>42</v>
      </c>
      <c r="D145" s="31" t="s">
        <v>43</v>
      </c>
      <c r="E145" s="63" t="str">
        <f>IF($D145="","",VLOOKUP($D145,'B2 Maintenance (by material)'!$C$5:$K$36,2,FALSE))</f>
        <v>Wash</v>
      </c>
      <c r="F145" s="64" t="str">
        <f>IF($D145="","",VLOOKUP($D145,'B2 Maintenance (by material)'!$C$5:$K$36,3,FALSE))</f>
        <v>Water</v>
      </c>
      <c r="G145" s="78">
        <f>IF($D145="","",VLOOKUP($D145,'B2 Maintenance (by material)'!$C$5:$K$36,4,FALSE))</f>
        <v>1</v>
      </c>
      <c r="H145" s="96" t="str">
        <f>IF($D145="","",VLOOKUP($D145,'B2 Maintenance (by material)'!$C$5:$K$36,5,FALSE))</f>
        <v>L/m2</v>
      </c>
      <c r="I145" s="78">
        <f>IF($D145="","",VLOOKUP($D145,'B2 Maintenance (by material)'!$C$5:$K$36,6,FALSE))</f>
        <v>1</v>
      </c>
      <c r="J145" s="105">
        <f>IF($D145="","",VLOOKUP($D145,'B2 Maintenance (by material)'!$C$5:$K$36,7,FALSE))</f>
        <v>5</v>
      </c>
      <c r="K145" s="80" t="str">
        <f>IF($D145="","",VLOOKUP($D145,'B2 Maintenance (by material)'!$C$5:$K$36,8,FALSE))</f>
        <v>For cladding applications (CBI code 4264).</v>
      </c>
      <c r="L145" s="63" t="str">
        <f>IF($D145="","",VLOOKUP($D145,'B2 Maintenance (by material)'!$C$5:$K$36,9,FALSE))</f>
        <v>CBI codes 3321, 3323 (structure) which is not washed for accessibility reasons.</v>
      </c>
    </row>
    <row r="146" spans="1:12" s="133" customFormat="1" ht="24" x14ac:dyDescent="0.25">
      <c r="A146" s="18"/>
      <c r="B146" s="74"/>
      <c r="C146" s="33"/>
      <c r="D146" s="31" t="s">
        <v>44</v>
      </c>
      <c r="E146" s="63" t="str">
        <f>IF($D146="","",VLOOKUP($D146,'B2 Maintenance (by material)'!$C$5:$K$36,2,FALSE))</f>
        <v>Wash</v>
      </c>
      <c r="F146" s="64" t="str">
        <f>IF($D146="","",VLOOKUP($D146,'B2 Maintenance (by material)'!$C$5:$K$36,3,FALSE))</f>
        <v>Water</v>
      </c>
      <c r="G146" s="78">
        <f>IF($D146="","",VLOOKUP($D146,'B2 Maintenance (by material)'!$C$5:$K$36,4,FALSE))</f>
        <v>1</v>
      </c>
      <c r="H146" s="96" t="str">
        <f>IF($D146="","",VLOOKUP($D146,'B2 Maintenance (by material)'!$C$5:$K$36,5,FALSE))</f>
        <v>L/m2</v>
      </c>
      <c r="I146" s="78">
        <f>IF($D146="","",VLOOKUP($D146,'B2 Maintenance (by material)'!$C$5:$K$36,6,FALSE))</f>
        <v>1</v>
      </c>
      <c r="J146" s="105">
        <f>IF($D146="","",VLOOKUP($D146,'B2 Maintenance (by material)'!$C$5:$K$36,7,FALSE))</f>
        <v>5</v>
      </c>
      <c r="K146" s="80" t="str">
        <f>IF($D146="","",VLOOKUP($D146,'B2 Maintenance (by material)'!$C$5:$K$36,8,FALSE))</f>
        <v>For cladding applications (CBI code 4264).</v>
      </c>
      <c r="L146" s="63" t="str">
        <f>IF($D146="","",VLOOKUP($D146,'B2 Maintenance (by material)'!$C$5:$K$36,9,FALSE))</f>
        <v>CBI codes 3321, 3323 (structure) which is not washed for accessibility reasons.</v>
      </c>
    </row>
    <row r="147" spans="1:12" s="133" customFormat="1" ht="36" x14ac:dyDescent="0.25">
      <c r="A147" s="18"/>
      <c r="B147" s="74"/>
      <c r="C147" s="33"/>
      <c r="D147" s="31" t="s">
        <v>45</v>
      </c>
      <c r="E147" s="63" t="str">
        <f>IF($D147="","",VLOOKUP($D147,'B2 Maintenance (by material)'!$C$5:$K$36,2,FALSE))</f>
        <v>Repoint</v>
      </c>
      <c r="F147" s="64" t="str">
        <f>IF($D147="","",VLOOKUP($D147,'B2 Maintenance (by material)'!$C$5:$K$36,3,FALSE))</f>
        <v>Mortar</v>
      </c>
      <c r="G147" s="78">
        <f>IF($D147="","",VLOOKUP($D147,'B2 Maintenance (by material)'!$C$5:$K$36,4,FALSE))</f>
        <v>0.25</v>
      </c>
      <c r="H147" s="96" t="str">
        <f>IF($D147="","",VLOOKUP($D147,'B2 Maintenance (by material)'!$C$5:$K$36,5,FALSE))</f>
        <v>kg/m of mortar</v>
      </c>
      <c r="I147" s="78">
        <f>IF($D147="","",VLOOKUP($D147,'B2 Maintenance (by material)'!$C$5:$K$36,6,FALSE))</f>
        <v>30</v>
      </c>
      <c r="J147" s="105">
        <f>IF($D147="","",VLOOKUP($D147,'B2 Maintenance (by material)'!$C$5:$K$36,7,FALSE))</f>
        <v>1</v>
      </c>
      <c r="K147" s="80" t="str">
        <f>IF($D147="","",VLOOKUP($D147,'B2 Maintenance (by material)'!$C$5:$K$36,8,FALSE))</f>
        <v>This applies to 25% of the wall area (estimate).</v>
      </c>
      <c r="L147" s="63" t="str">
        <f>IF($D147="","",VLOOKUP($D147,'B2 Maintenance (by material)'!$C$5:$K$36,9,FALSE))</f>
        <v>CBI codes for 43 Roofing (4321, 4322) for which  50% of the roof area every 20 years should be applied.</v>
      </c>
    </row>
    <row r="148" spans="1:12" s="133" customFormat="1" x14ac:dyDescent="0.25">
      <c r="A148" s="30"/>
      <c r="B148" s="87">
        <v>4271</v>
      </c>
      <c r="C148" s="34" t="s">
        <v>106</v>
      </c>
      <c r="D148" s="32" t="s">
        <v>107</v>
      </c>
      <c r="E148" s="63" t="str">
        <f>IF($D148="","",VLOOKUP($D148,'B2 Maintenance (by material)'!$C$5:$K$36,2,FALSE))</f>
        <v>Wash</v>
      </c>
      <c r="F148" s="64" t="str">
        <f>IF($D148="","",VLOOKUP($D148,'B2 Maintenance (by material)'!$C$5:$K$36,3,FALSE))</f>
        <v>Water</v>
      </c>
      <c r="G148" s="78">
        <f>IF($D148="","",VLOOKUP($D148,'B2 Maintenance (by material)'!$C$5:$K$36,4,FALSE))</f>
        <v>1</v>
      </c>
      <c r="H148" s="96" t="str">
        <f>IF($D148="","",VLOOKUP($D148,'B2 Maintenance (by material)'!$C$5:$K$36,5,FALSE))</f>
        <v>L/m2</v>
      </c>
      <c r="I148" s="78">
        <f>IF($D148="","",VLOOKUP($D148,'B2 Maintenance (by material)'!$C$5:$K$36,6,FALSE))</f>
        <v>1</v>
      </c>
      <c r="J148" s="105">
        <f>IF($D148="","",VLOOKUP($D148,'B2 Maintenance (by material)'!$C$5:$K$36,7,FALSE))</f>
        <v>5</v>
      </c>
      <c r="K148" s="80" t="str">
        <f>IF($D148="","",VLOOKUP($D148,'B2 Maintenance (by material)'!$C$5:$K$36,8,FALSE))</f>
        <v>-</v>
      </c>
      <c r="L148" s="63" t="str">
        <f>IF($D148="","",VLOOKUP($D148,'B2 Maintenance (by material)'!$C$5:$K$36,9,FALSE))</f>
        <v>-</v>
      </c>
    </row>
    <row r="149" spans="1:12" s="133" customFormat="1" ht="36" x14ac:dyDescent="0.25">
      <c r="A149" s="30"/>
      <c r="B149" s="87"/>
      <c r="C149" s="34"/>
      <c r="D149" s="32" t="s">
        <v>45</v>
      </c>
      <c r="E149" s="63" t="str">
        <f>IF($D149="","",VLOOKUP($D149,'B2 Maintenance (by material)'!$C$5:$K$36,2,FALSE))</f>
        <v>Repoint</v>
      </c>
      <c r="F149" s="64" t="str">
        <f>IF($D149="","",VLOOKUP($D149,'B2 Maintenance (by material)'!$C$5:$K$36,3,FALSE))</f>
        <v>Mortar</v>
      </c>
      <c r="G149" s="78">
        <f>IF($D149="","",VLOOKUP($D149,'B2 Maintenance (by material)'!$C$5:$K$36,4,FALSE))</f>
        <v>0.25</v>
      </c>
      <c r="H149" s="96" t="str">
        <f>IF($D149="","",VLOOKUP($D149,'B2 Maintenance (by material)'!$C$5:$K$36,5,FALSE))</f>
        <v>kg/m of mortar</v>
      </c>
      <c r="I149" s="78">
        <f>IF($D149="","",VLOOKUP($D149,'B2 Maintenance (by material)'!$C$5:$K$36,6,FALSE))</f>
        <v>30</v>
      </c>
      <c r="J149" s="105">
        <f>IF($D149="","",VLOOKUP($D149,'B2 Maintenance (by material)'!$C$5:$K$36,7,FALSE))</f>
        <v>1</v>
      </c>
      <c r="K149" s="80" t="str">
        <f>IF($D149="","",VLOOKUP($D149,'B2 Maintenance (by material)'!$C$5:$K$36,8,FALSE))</f>
        <v>This applies to 25% of the wall area (estimate).</v>
      </c>
      <c r="L149" s="63" t="str">
        <f>IF($D149="","",VLOOKUP($D149,'B2 Maintenance (by material)'!$C$5:$K$36,9,FALSE))</f>
        <v>CBI codes for 43 Roofing (4321, 4322) for which  50% of the roof area every 20 years should be applied.</v>
      </c>
    </row>
    <row r="150" spans="1:12" s="133" customFormat="1" x14ac:dyDescent="0.25">
      <c r="A150" s="18"/>
      <c r="B150" s="74">
        <v>4272</v>
      </c>
      <c r="C150" s="33" t="s">
        <v>108</v>
      </c>
      <c r="D150" s="31" t="s">
        <v>107</v>
      </c>
      <c r="E150" s="63" t="str">
        <f>IF($D150="","",VLOOKUP($D150,'B2 Maintenance (by material)'!$C$5:$K$36,2,FALSE))</f>
        <v>Wash</v>
      </c>
      <c r="F150" s="64" t="str">
        <f>IF($D150="","",VLOOKUP($D150,'B2 Maintenance (by material)'!$C$5:$K$36,3,FALSE))</f>
        <v>Water</v>
      </c>
      <c r="G150" s="78">
        <f>IF($D150="","",VLOOKUP($D150,'B2 Maintenance (by material)'!$C$5:$K$36,4,FALSE))</f>
        <v>1</v>
      </c>
      <c r="H150" s="96" t="str">
        <f>IF($D150="","",VLOOKUP($D150,'B2 Maintenance (by material)'!$C$5:$K$36,5,FALSE))</f>
        <v>L/m2</v>
      </c>
      <c r="I150" s="78">
        <f>IF($D150="","",VLOOKUP($D150,'B2 Maintenance (by material)'!$C$5:$K$36,6,FALSE))</f>
        <v>1</v>
      </c>
      <c r="J150" s="105">
        <f>IF($D150="","",VLOOKUP($D150,'B2 Maintenance (by material)'!$C$5:$K$36,7,FALSE))</f>
        <v>5</v>
      </c>
      <c r="K150" s="80" t="str">
        <f>IF($D150="","",VLOOKUP($D150,'B2 Maintenance (by material)'!$C$5:$K$36,8,FALSE))</f>
        <v>-</v>
      </c>
      <c r="L150" s="63" t="str">
        <f>IF($D150="","",VLOOKUP($D150,'B2 Maintenance (by material)'!$C$5:$K$36,9,FALSE))</f>
        <v>-</v>
      </c>
    </row>
    <row r="151" spans="1:12" s="133" customFormat="1" ht="36" x14ac:dyDescent="0.25">
      <c r="A151" s="18"/>
      <c r="B151" s="74"/>
      <c r="C151" s="33"/>
      <c r="D151" s="31" t="s">
        <v>45</v>
      </c>
      <c r="E151" s="63" t="str">
        <f>IF($D151="","",VLOOKUP($D151,'B2 Maintenance (by material)'!$C$5:$K$36,2,FALSE))</f>
        <v>Repoint</v>
      </c>
      <c r="F151" s="64" t="str">
        <f>IF($D151="","",VLOOKUP($D151,'B2 Maintenance (by material)'!$C$5:$K$36,3,FALSE))</f>
        <v>Mortar</v>
      </c>
      <c r="G151" s="78">
        <f>IF($D151="","",VLOOKUP($D151,'B2 Maintenance (by material)'!$C$5:$K$36,4,FALSE))</f>
        <v>0.25</v>
      </c>
      <c r="H151" s="96" t="str">
        <f>IF($D151="","",VLOOKUP($D151,'B2 Maintenance (by material)'!$C$5:$K$36,5,FALSE))</f>
        <v>kg/m of mortar</v>
      </c>
      <c r="I151" s="78">
        <f>IF($D151="","",VLOOKUP($D151,'B2 Maintenance (by material)'!$C$5:$K$36,6,FALSE))</f>
        <v>30</v>
      </c>
      <c r="J151" s="105">
        <f>IF($D151="","",VLOOKUP($D151,'B2 Maintenance (by material)'!$C$5:$K$36,7,FALSE))</f>
        <v>1</v>
      </c>
      <c r="K151" s="80" t="str">
        <f>IF($D151="","",VLOOKUP($D151,'B2 Maintenance (by material)'!$C$5:$K$36,8,FALSE))</f>
        <v>This applies to 25% of the wall area (estimate).</v>
      </c>
      <c r="L151" s="63" t="str">
        <f>IF($D151="","",VLOOKUP($D151,'B2 Maintenance (by material)'!$C$5:$K$36,9,FALSE))</f>
        <v>CBI codes for 43 Roofing (4321, 4322) for which  50% of the roof area every 20 years should be applied.</v>
      </c>
    </row>
    <row r="152" spans="1:12" s="133" customFormat="1" x14ac:dyDescent="0.25">
      <c r="A152" s="30"/>
      <c r="B152" s="87">
        <v>4273</v>
      </c>
      <c r="C152" s="34" t="s">
        <v>109</v>
      </c>
      <c r="D152" s="32" t="s">
        <v>110</v>
      </c>
      <c r="E152" s="63" t="str">
        <f>'B2 Maintenance (by material)'!D30</f>
        <v>Wash</v>
      </c>
      <c r="F152" s="64" t="str">
        <f>'B2 Maintenance (by material)'!E30</f>
        <v>Water</v>
      </c>
      <c r="G152" s="78">
        <f>'B2 Maintenance (by material)'!F30</f>
        <v>1</v>
      </c>
      <c r="H152" s="96" t="str">
        <f>'B2 Maintenance (by material)'!G30</f>
        <v>L/m2</v>
      </c>
      <c r="I152" s="78">
        <f>'B2 Maintenance (by material)'!H30</f>
        <v>1</v>
      </c>
      <c r="J152" s="105">
        <f>'B2 Maintenance (by material)'!I30</f>
        <v>5</v>
      </c>
      <c r="K152" s="80" t="s">
        <v>313</v>
      </c>
      <c r="L152" s="63" t="str">
        <f>'B2 Maintenance (by material)'!K30</f>
        <v>-</v>
      </c>
    </row>
    <row r="153" spans="1:12" s="133" customFormat="1" ht="36" x14ac:dyDescent="0.25">
      <c r="A153" s="30"/>
      <c r="B153" s="87"/>
      <c r="C153" s="34"/>
      <c r="D153" s="32" t="s">
        <v>45</v>
      </c>
      <c r="E153" s="63" t="str">
        <f>IF($D153="","",VLOOKUP($D153,'B2 Maintenance (by material)'!$C$5:$K$36,2,FALSE))</f>
        <v>Repoint</v>
      </c>
      <c r="F153" s="64" t="str">
        <f>IF($D153="","",VLOOKUP($D153,'B2 Maintenance (by material)'!$C$5:$K$36,3,FALSE))</f>
        <v>Mortar</v>
      </c>
      <c r="G153" s="78">
        <f>IF($D153="","",VLOOKUP($D153,'B2 Maintenance (by material)'!$C$5:$K$36,4,FALSE))</f>
        <v>0.25</v>
      </c>
      <c r="H153" s="96" t="str">
        <f>IF($D153="","",VLOOKUP($D153,'B2 Maintenance (by material)'!$C$5:$K$36,5,FALSE))</f>
        <v>kg/m of mortar</v>
      </c>
      <c r="I153" s="78">
        <f>IF($D153="","",VLOOKUP($D153,'B2 Maintenance (by material)'!$C$5:$K$36,6,FALSE))</f>
        <v>30</v>
      </c>
      <c r="J153" s="105">
        <f>IF($D153="","",VLOOKUP($D153,'B2 Maintenance (by material)'!$C$5:$K$36,7,FALSE))</f>
        <v>1</v>
      </c>
      <c r="K153" s="80" t="str">
        <f>IF($D153="","",VLOOKUP($D153,'B2 Maintenance (by material)'!$C$5:$K$36,8,FALSE))</f>
        <v>This applies to 25% of the wall area (estimate).</v>
      </c>
      <c r="L153" s="63" t="str">
        <f>IF($D153="","",VLOOKUP($D153,'B2 Maintenance (by material)'!$C$5:$K$36,9,FALSE))</f>
        <v>CBI codes for 43 Roofing (4321, 4322) for which  50% of the roof area every 20 years should be applied.</v>
      </c>
    </row>
    <row r="154" spans="1:12" s="133" customFormat="1" ht="24" x14ac:dyDescent="0.25">
      <c r="A154" s="18"/>
      <c r="B154" s="74">
        <v>4281</v>
      </c>
      <c r="C154" s="33" t="s">
        <v>111</v>
      </c>
      <c r="D154" s="31" t="s">
        <v>112</v>
      </c>
      <c r="E154" s="63" t="str">
        <f>'B2 Maintenance (by material)'!D30</f>
        <v>Wash</v>
      </c>
      <c r="F154" s="64" t="str">
        <f>'B2 Maintenance (by material)'!E30</f>
        <v>Water</v>
      </c>
      <c r="G154" s="78">
        <f>'B2 Maintenance (by material)'!F30</f>
        <v>1</v>
      </c>
      <c r="H154" s="96" t="str">
        <f>'B2 Maintenance (by material)'!G30</f>
        <v>L/m2</v>
      </c>
      <c r="I154" s="78">
        <f>'B2 Maintenance (by material)'!H30</f>
        <v>1</v>
      </c>
      <c r="J154" s="105">
        <f>'B2 Maintenance (by material)'!I30</f>
        <v>5</v>
      </c>
      <c r="K154" s="80" t="str">
        <f>'B2 Maintenance (by material)'!J30</f>
        <v>-</v>
      </c>
      <c r="L154" s="63" t="str">
        <f>'B2 Maintenance (by material)'!K30</f>
        <v>-</v>
      </c>
    </row>
    <row r="155" spans="1:12" s="133" customFormat="1" ht="24" x14ac:dyDescent="0.25">
      <c r="A155" s="18"/>
      <c r="B155" s="74"/>
      <c r="C155" s="33"/>
      <c r="D155" s="31" t="s">
        <v>326</v>
      </c>
      <c r="E155" s="63" t="str">
        <f>IF($D155="","",VLOOKUP($D155,'B2 Maintenance (by material)'!$C$5:$K$36,2,FALSE))</f>
        <v>Reapply (two coats)</v>
      </c>
      <c r="F155" s="64" t="str">
        <f>IF($D155="","",VLOOKUP($D155,'B2 Maintenance (by material)'!$C$5:$K$36,3,FALSE))</f>
        <v>Protective coating/decorative finish</v>
      </c>
      <c r="G155" s="78">
        <f>IF($D155="","",VLOOKUP($D155,'B2 Maintenance (by material)'!$C$5:$K$36,4,FALSE))</f>
        <v>0.17</v>
      </c>
      <c r="H155" s="96" t="str">
        <f>IF($D155="","",VLOOKUP($D155,'B2 Maintenance (by material)'!$C$5:$K$36,5,FALSE))</f>
        <v>L/m2</v>
      </c>
      <c r="I155" s="78">
        <f>IF($D155="","",VLOOKUP($D155,'B2 Maintenance (by material)'!$C$5:$K$36,6,FALSE))</f>
        <v>8</v>
      </c>
      <c r="J155" s="105" t="str">
        <f>IF($D155="","",VLOOKUP($D155,'B2 Maintenance (by material)'!$C$5:$K$36,7,FALSE))</f>
        <v>1, 8</v>
      </c>
      <c r="K155" s="80" t="str">
        <f>IF($D155="","",VLOOKUP($D155,'B2 Maintenance (by material)'!$C$5:$K$36,8,FALSE))</f>
        <v>If previously applied on the construction site and still accessible.  Based on two coats of acrylic paint.  Volume of protective coating / decorative finish is an estimate.</v>
      </c>
      <c r="L155" s="63" t="str">
        <f>IF($D155="","",VLOOKUP($D155,'B2 Maintenance (by material)'!$C$5:$K$36,9,FALSE))</f>
        <v>-</v>
      </c>
    </row>
    <row r="156" spans="1:12" s="133" customFormat="1" ht="24" x14ac:dyDescent="0.25">
      <c r="A156" s="30"/>
      <c r="B156" s="87">
        <v>4282</v>
      </c>
      <c r="C156" s="34" t="s">
        <v>113</v>
      </c>
      <c r="D156" s="32" t="s">
        <v>114</v>
      </c>
      <c r="E156" s="63" t="str">
        <f>IF($D156="","",VLOOKUP($D156,'B2 Maintenance (by material)'!$C$5:$K$36,2,FALSE))</f>
        <v>Wash</v>
      </c>
      <c r="F156" s="64" t="str">
        <f>IF($D156="","",VLOOKUP($D156,'B2 Maintenance (by material)'!$C$5:$K$36,3,FALSE))</f>
        <v>Water</v>
      </c>
      <c r="G156" s="78">
        <f>IF($D156="","",VLOOKUP($D156,'B2 Maintenance (by material)'!$C$5:$K$36,4,FALSE))</f>
        <v>1</v>
      </c>
      <c r="H156" s="96" t="str">
        <f>IF($D156="","",VLOOKUP($D156,'B2 Maintenance (by material)'!$C$5:$K$36,5,FALSE))</f>
        <v>L/m2</v>
      </c>
      <c r="I156" s="78">
        <f>IF($D156="","",VLOOKUP($D156,'B2 Maintenance (by material)'!$C$5:$K$36,6,FALSE))</f>
        <v>1</v>
      </c>
      <c r="J156" s="105">
        <f>IF($D156="","",VLOOKUP($D156,'B2 Maintenance (by material)'!$C$5:$K$36,7,FALSE))</f>
        <v>5</v>
      </c>
      <c r="K156" s="80" t="str">
        <f>IF($D156="","",VLOOKUP($D156,'B2 Maintenance (by material)'!$C$5:$K$36,8,FALSE))</f>
        <v xml:space="preserve">Recommendation is to seek system-specific information for other maintenance due to the proprietary nature of the product.  </v>
      </c>
      <c r="L156" s="63" t="str">
        <f>IF($D156="","",VLOOKUP($D156,'B2 Maintenance (by material)'!$C$5:$K$36,9,FALSE))</f>
        <v>-</v>
      </c>
    </row>
    <row r="157" spans="1:12" s="133" customFormat="1" ht="24" x14ac:dyDescent="0.25">
      <c r="A157" s="30"/>
      <c r="B157" s="87"/>
      <c r="C157" s="34"/>
      <c r="D157" s="32" t="s">
        <v>326</v>
      </c>
      <c r="E157" s="63" t="str">
        <f>IF($D157="","",VLOOKUP($D157,'B2 Maintenance (by material)'!$C$5:$K$36,2,FALSE))</f>
        <v>Reapply (two coats)</v>
      </c>
      <c r="F157" s="64" t="str">
        <f>IF($D157="","",VLOOKUP($D157,'B2 Maintenance (by material)'!$C$5:$K$36,3,FALSE))</f>
        <v>Protective coating/decorative finish</v>
      </c>
      <c r="G157" s="78">
        <f>IF($D157="","",VLOOKUP($D157,'B2 Maintenance (by material)'!$C$5:$K$36,4,FALSE))</f>
        <v>0.17</v>
      </c>
      <c r="H157" s="96" t="str">
        <f>IF($D157="","",VLOOKUP($D157,'B2 Maintenance (by material)'!$C$5:$K$36,5,FALSE))</f>
        <v>L/m2</v>
      </c>
      <c r="I157" s="78">
        <f>IF($D157="","",VLOOKUP($D157,'B2 Maintenance (by material)'!$C$5:$K$36,6,FALSE))</f>
        <v>8</v>
      </c>
      <c r="J157" s="105" t="str">
        <f>IF($D157="","",VLOOKUP($D157,'B2 Maintenance (by material)'!$C$5:$K$36,7,FALSE))</f>
        <v>1, 8</v>
      </c>
      <c r="K157" s="80" t="str">
        <f>IF($D157="","",VLOOKUP($D157,'B2 Maintenance (by material)'!$C$5:$K$36,8,FALSE))</f>
        <v>If previously applied on the construction site and still accessible.  Based on two coats of acrylic paint.  Volume of protective coating / decorative finish is an estimate.</v>
      </c>
      <c r="L157" s="63" t="str">
        <f>IF($D157="","",VLOOKUP($D157,'B2 Maintenance (by material)'!$C$5:$K$36,9,FALSE))</f>
        <v>-</v>
      </c>
    </row>
    <row r="158" spans="1:12" s="133" customFormat="1" ht="24" x14ac:dyDescent="0.25">
      <c r="A158" s="18"/>
      <c r="B158" s="74">
        <v>4283</v>
      </c>
      <c r="C158" s="33" t="s">
        <v>115</v>
      </c>
      <c r="D158" s="31" t="s">
        <v>114</v>
      </c>
      <c r="E158" s="63" t="str">
        <f>IF($D158="","",VLOOKUP($D158,'B2 Maintenance (by material)'!$C$5:$K$36,2,FALSE))</f>
        <v>Wash</v>
      </c>
      <c r="F158" s="64" t="str">
        <f>IF($D158="","",VLOOKUP($D158,'B2 Maintenance (by material)'!$C$5:$K$36,3,FALSE))</f>
        <v>Water</v>
      </c>
      <c r="G158" s="78">
        <f>IF($D158="","",VLOOKUP($D158,'B2 Maintenance (by material)'!$C$5:$K$36,4,FALSE))</f>
        <v>1</v>
      </c>
      <c r="H158" s="96" t="str">
        <f>IF($D158="","",VLOOKUP($D158,'B2 Maintenance (by material)'!$C$5:$K$36,5,FALSE))</f>
        <v>L/m2</v>
      </c>
      <c r="I158" s="78">
        <f>IF($D158="","",VLOOKUP($D158,'B2 Maintenance (by material)'!$C$5:$K$36,6,FALSE))</f>
        <v>1</v>
      </c>
      <c r="J158" s="105">
        <f>IF($D158="","",VLOOKUP($D158,'B2 Maintenance (by material)'!$C$5:$K$36,7,FALSE))</f>
        <v>5</v>
      </c>
      <c r="K158" s="80" t="str">
        <f>IF($D158="","",VLOOKUP($D158,'B2 Maintenance (by material)'!$C$5:$K$36,8,FALSE))</f>
        <v xml:space="preserve">Recommendation is to seek system-specific information for other maintenance due to the proprietary nature of the product.  </v>
      </c>
      <c r="L158" s="63" t="str">
        <f>IF($D158="","",VLOOKUP($D158,'B2 Maintenance (by material)'!$C$5:$K$36,9,FALSE))</f>
        <v>-</v>
      </c>
    </row>
    <row r="159" spans="1:12" s="133" customFormat="1" ht="24" x14ac:dyDescent="0.25">
      <c r="A159" s="18"/>
      <c r="B159" s="74"/>
      <c r="C159" s="33"/>
      <c r="D159" s="31" t="s">
        <v>326</v>
      </c>
      <c r="E159" s="63" t="str">
        <f>IF($D159="","",VLOOKUP($D159,'B2 Maintenance (by material)'!$C$5:$K$36,2,FALSE))</f>
        <v>Reapply (two coats)</v>
      </c>
      <c r="F159" s="64" t="str">
        <f>IF($D159="","",VLOOKUP($D159,'B2 Maintenance (by material)'!$C$5:$K$36,3,FALSE))</f>
        <v>Protective coating/decorative finish</v>
      </c>
      <c r="G159" s="78">
        <f>IF($D159="","",VLOOKUP($D159,'B2 Maintenance (by material)'!$C$5:$K$36,4,FALSE))</f>
        <v>0.17</v>
      </c>
      <c r="H159" s="96" t="str">
        <f>IF($D159="","",VLOOKUP($D159,'B2 Maintenance (by material)'!$C$5:$K$36,5,FALSE))</f>
        <v>L/m2</v>
      </c>
      <c r="I159" s="78">
        <f>IF($D159="","",VLOOKUP($D159,'B2 Maintenance (by material)'!$C$5:$K$36,6,FALSE))</f>
        <v>8</v>
      </c>
      <c r="J159" s="105" t="str">
        <f>IF($D159="","",VLOOKUP($D159,'B2 Maintenance (by material)'!$C$5:$K$36,7,FALSE))</f>
        <v>1, 8</v>
      </c>
      <c r="K159" s="80" t="str">
        <f>IF($D159="","",VLOOKUP($D159,'B2 Maintenance (by material)'!$C$5:$K$36,8,FALSE))</f>
        <v>If previously applied on the construction site and still accessible.  Based on two coats of acrylic paint.  Volume of protective coating / decorative finish is an estimate.</v>
      </c>
      <c r="L159" s="63" t="str">
        <f>IF($D159="","",VLOOKUP($D159,'B2 Maintenance (by material)'!$C$5:$K$36,9,FALSE))</f>
        <v>-</v>
      </c>
    </row>
    <row r="160" spans="1:12" s="133" customFormat="1" ht="24" x14ac:dyDescent="0.25">
      <c r="A160" s="30"/>
      <c r="B160" s="87">
        <v>4284</v>
      </c>
      <c r="C160" s="34" t="s">
        <v>116</v>
      </c>
      <c r="D160" s="32" t="s">
        <v>114</v>
      </c>
      <c r="E160" s="63" t="str">
        <f>IF($D160="","",VLOOKUP($D160,'B2 Maintenance (by material)'!$C$5:$K$36,2,FALSE))</f>
        <v>Wash</v>
      </c>
      <c r="F160" s="64" t="str">
        <f>IF($D160="","",VLOOKUP($D160,'B2 Maintenance (by material)'!$C$5:$K$36,3,FALSE))</f>
        <v>Water</v>
      </c>
      <c r="G160" s="78">
        <f>IF($D160="","",VLOOKUP($D160,'B2 Maintenance (by material)'!$C$5:$K$36,4,FALSE))</f>
        <v>1</v>
      </c>
      <c r="H160" s="96" t="str">
        <f>IF($D160="","",VLOOKUP($D160,'B2 Maintenance (by material)'!$C$5:$K$36,5,FALSE))</f>
        <v>L/m2</v>
      </c>
      <c r="I160" s="78">
        <f>IF($D160="","",VLOOKUP($D160,'B2 Maintenance (by material)'!$C$5:$K$36,6,FALSE))</f>
        <v>1</v>
      </c>
      <c r="J160" s="105">
        <f>IF($D160="","",VLOOKUP($D160,'B2 Maintenance (by material)'!$C$5:$K$36,7,FALSE))</f>
        <v>5</v>
      </c>
      <c r="K160" s="80" t="str">
        <f>IF($D160="","",VLOOKUP($D160,'B2 Maintenance (by material)'!$C$5:$K$36,8,FALSE))</f>
        <v xml:space="preserve">Recommendation is to seek system-specific information for other maintenance due to the proprietary nature of the product.  </v>
      </c>
      <c r="L160" s="63" t="str">
        <f>IF($D160="","",VLOOKUP($D160,'B2 Maintenance (by material)'!$C$5:$K$36,9,FALSE))</f>
        <v>-</v>
      </c>
    </row>
    <row r="161" spans="1:12" s="133" customFormat="1" ht="24" x14ac:dyDescent="0.25">
      <c r="A161" s="30"/>
      <c r="B161" s="87"/>
      <c r="C161" s="34"/>
      <c r="D161" s="32" t="s">
        <v>326</v>
      </c>
      <c r="E161" s="63" t="str">
        <f>IF($D161="","",VLOOKUP($D161,'B2 Maintenance (by material)'!$C$5:$K$36,2,FALSE))</f>
        <v>Reapply (two coats)</v>
      </c>
      <c r="F161" s="64" t="str">
        <f>IF($D161="","",VLOOKUP($D161,'B2 Maintenance (by material)'!$C$5:$K$36,3,FALSE))</f>
        <v>Protective coating/decorative finish</v>
      </c>
      <c r="G161" s="78">
        <f>IF($D161="","",VLOOKUP($D161,'B2 Maintenance (by material)'!$C$5:$K$36,4,FALSE))</f>
        <v>0.17</v>
      </c>
      <c r="H161" s="96" t="str">
        <f>IF($D161="","",VLOOKUP($D161,'B2 Maintenance (by material)'!$C$5:$K$36,5,FALSE))</f>
        <v>L/m2</v>
      </c>
      <c r="I161" s="78">
        <f>IF($D161="","",VLOOKUP($D161,'B2 Maintenance (by material)'!$C$5:$K$36,6,FALSE))</f>
        <v>8</v>
      </c>
      <c r="J161" s="105" t="str">
        <f>IF($D161="","",VLOOKUP($D161,'B2 Maintenance (by material)'!$C$5:$K$36,7,FALSE))</f>
        <v>1, 8</v>
      </c>
      <c r="K161" s="80" t="str">
        <f>IF($D161="","",VLOOKUP($D161,'B2 Maintenance (by material)'!$C$5:$K$36,8,FALSE))</f>
        <v>If previously applied on the construction site and still accessible.  Based on two coats of acrylic paint.  Volume of protective coating / decorative finish is an estimate.</v>
      </c>
      <c r="L161" s="63" t="str">
        <f>IF($D161="","",VLOOKUP($D161,'B2 Maintenance (by material)'!$C$5:$K$36,9,FALSE))</f>
        <v>-</v>
      </c>
    </row>
    <row r="162" spans="1:12" s="133" customFormat="1" ht="24" x14ac:dyDescent="0.25">
      <c r="A162" s="18"/>
      <c r="B162" s="74">
        <v>4285</v>
      </c>
      <c r="C162" s="33" t="s">
        <v>117</v>
      </c>
      <c r="D162" s="31" t="s">
        <v>114</v>
      </c>
      <c r="E162" s="63" t="str">
        <f>IF($D162="","",VLOOKUP($D162,'B2 Maintenance (by material)'!$C$5:$K$36,2,FALSE))</f>
        <v>Wash</v>
      </c>
      <c r="F162" s="64" t="str">
        <f>IF($D162="","",VLOOKUP($D162,'B2 Maintenance (by material)'!$C$5:$K$36,3,FALSE))</f>
        <v>Water</v>
      </c>
      <c r="G162" s="78">
        <f>IF($D162="","",VLOOKUP($D162,'B2 Maintenance (by material)'!$C$5:$K$36,4,FALSE))</f>
        <v>1</v>
      </c>
      <c r="H162" s="96" t="str">
        <f>IF($D162="","",VLOOKUP($D162,'B2 Maintenance (by material)'!$C$5:$K$36,5,FALSE))</f>
        <v>L/m2</v>
      </c>
      <c r="I162" s="78">
        <f>IF($D162="","",VLOOKUP($D162,'B2 Maintenance (by material)'!$C$5:$K$36,6,FALSE))</f>
        <v>1</v>
      </c>
      <c r="J162" s="105">
        <f>IF($D162="","",VLOOKUP($D162,'B2 Maintenance (by material)'!$C$5:$K$36,7,FALSE))</f>
        <v>5</v>
      </c>
      <c r="K162" s="80" t="str">
        <f>IF($D162="","",VLOOKUP($D162,'B2 Maintenance (by material)'!$C$5:$K$36,8,FALSE))</f>
        <v xml:space="preserve">Recommendation is to seek system-specific information for other maintenance due to the proprietary nature of the product.  </v>
      </c>
      <c r="L162" s="63" t="str">
        <f>IF($D162="","",VLOOKUP($D162,'B2 Maintenance (by material)'!$C$5:$K$36,9,FALSE))</f>
        <v>-</v>
      </c>
    </row>
    <row r="163" spans="1:12" s="133" customFormat="1" ht="24" x14ac:dyDescent="0.25">
      <c r="A163" s="18"/>
      <c r="B163" s="74"/>
      <c r="C163" s="33"/>
      <c r="D163" s="31" t="s">
        <v>326</v>
      </c>
      <c r="E163" s="63" t="str">
        <f>IF($D163="","",VLOOKUP($D163,'B2 Maintenance (by material)'!$C$5:$K$36,2,FALSE))</f>
        <v>Reapply (two coats)</v>
      </c>
      <c r="F163" s="64" t="str">
        <f>IF($D163="","",VLOOKUP($D163,'B2 Maintenance (by material)'!$C$5:$K$36,3,FALSE))</f>
        <v>Protective coating/decorative finish</v>
      </c>
      <c r="G163" s="78">
        <f>IF($D163="","",VLOOKUP($D163,'B2 Maintenance (by material)'!$C$5:$K$36,4,FALSE))</f>
        <v>0.17</v>
      </c>
      <c r="H163" s="96" t="str">
        <f>IF($D163="","",VLOOKUP($D163,'B2 Maintenance (by material)'!$C$5:$K$36,5,FALSE))</f>
        <v>L/m2</v>
      </c>
      <c r="I163" s="78">
        <f>IF($D163="","",VLOOKUP($D163,'B2 Maintenance (by material)'!$C$5:$K$36,6,FALSE))</f>
        <v>8</v>
      </c>
      <c r="J163" s="105" t="str">
        <f>IF($D163="","",VLOOKUP($D163,'B2 Maintenance (by material)'!$C$5:$K$36,7,FALSE))</f>
        <v>1, 8</v>
      </c>
      <c r="K163" s="80" t="str">
        <f>IF($D163="","",VLOOKUP($D163,'B2 Maintenance (by material)'!$C$5:$K$36,8,FALSE))</f>
        <v>If previously applied on the construction site and still accessible.  Based on two coats of acrylic paint.  Volume of protective coating / decorative finish is an estimate.</v>
      </c>
      <c r="L163" s="63" t="str">
        <f>IF($D163="","",VLOOKUP($D163,'B2 Maintenance (by material)'!$C$5:$K$36,9,FALSE))</f>
        <v>-</v>
      </c>
    </row>
    <row r="164" spans="1:12" s="133" customFormat="1" ht="18.75" x14ac:dyDescent="0.25">
      <c r="A164" s="17"/>
      <c r="B164" s="70">
        <v>43</v>
      </c>
      <c r="C164" s="70" t="s">
        <v>118</v>
      </c>
      <c r="D164" s="72"/>
      <c r="E164" s="113"/>
      <c r="F164" s="65"/>
      <c r="G164" s="79"/>
      <c r="H164" s="97"/>
      <c r="I164" s="79"/>
      <c r="J164" s="106"/>
      <c r="K164" s="94"/>
      <c r="L164" s="94"/>
    </row>
    <row r="165" spans="1:12" s="133" customFormat="1" x14ac:dyDescent="0.25">
      <c r="A165" s="18"/>
      <c r="B165" s="74">
        <v>4311</v>
      </c>
      <c r="C165" s="33" t="s">
        <v>119</v>
      </c>
      <c r="D165" s="31" t="s">
        <v>31</v>
      </c>
      <c r="E165" s="63" t="str">
        <f>IF($D165="","",VLOOKUP($D165,'B2 Maintenance (by material)'!$C$5:$K$36,2,FALSE))</f>
        <v>Wash</v>
      </c>
      <c r="F165" s="64" t="str">
        <f>IF($D165="","",VLOOKUP($D165,'B2 Maintenance (by material)'!$C$5:$K$36,3,FALSE))</f>
        <v>Water</v>
      </c>
      <c r="G165" s="78">
        <f>IF($D165="","",VLOOKUP($D165,'B2 Maintenance (by material)'!$C$5:$K$36,4,FALSE))</f>
        <v>1</v>
      </c>
      <c r="H165" s="96" t="str">
        <f>IF($D165="","",VLOOKUP($D165,'B2 Maintenance (by material)'!$C$5:$K$36,5,FALSE))</f>
        <v>L/m2</v>
      </c>
      <c r="I165" s="78">
        <f>IF($D165="","",VLOOKUP($D165,'B2 Maintenance (by material)'!$C$5:$K$36,6,FALSE))</f>
        <v>1</v>
      </c>
      <c r="J165" s="105">
        <f>IF($D165="","",VLOOKUP($D165,'B2 Maintenance (by material)'!$C$5:$K$36,7,FALSE))</f>
        <v>5</v>
      </c>
      <c r="K165" s="80" t="str">
        <f>IF($D165="","",VLOOKUP($D165,'B2 Maintenance (by material)'!$C$5:$K$36,8,FALSE))</f>
        <v xml:space="preserve">If accessible.  Frequency depends on location </v>
      </c>
      <c r="L165" s="63" t="str">
        <f>IF($D165="","",VLOOKUP($D165,'B2 Maintenance (by material)'!$C$5:$K$36,9,FALSE))</f>
        <v>-</v>
      </c>
    </row>
    <row r="166" spans="1:12" s="133" customFormat="1" ht="60" x14ac:dyDescent="0.25">
      <c r="A166" s="18"/>
      <c r="B166" s="74"/>
      <c r="C166" s="33"/>
      <c r="D166" s="31" t="s">
        <v>325</v>
      </c>
      <c r="E166" s="63" t="str">
        <f>IF($D166="","",VLOOKUP($D166,'B2 Maintenance (by material)'!$C$5:$K$36,2,FALSE))</f>
        <v>Reapply (one coat)</v>
      </c>
      <c r="F166" s="64" t="str">
        <f>IF($D166="","",VLOOKUP($D166,'B2 Maintenance (by material)'!$C$5:$K$36,3,FALSE))</f>
        <v>Protective coating/decorative finish</v>
      </c>
      <c r="G166" s="78">
        <f>IF($D166="","",VLOOKUP($D166,'B2 Maintenance (by material)'!$C$5:$K$36,4,FALSE))</f>
        <v>0.1</v>
      </c>
      <c r="H166" s="96" t="str">
        <f>IF($D166="","",VLOOKUP($D166,'B2 Maintenance (by material)'!$C$5:$K$36,5,FALSE))</f>
        <v>L/m2</v>
      </c>
      <c r="I166" s="78">
        <f>IF($D166="","",VLOOKUP($D166,'B2 Maintenance (by material)'!$C$5:$K$36,6,FALSE))</f>
        <v>8</v>
      </c>
      <c r="J166" s="105">
        <f>IF($D166="","",VLOOKUP($D166,'B2 Maintenance (by material)'!$C$5:$K$36,7,FALSE))</f>
        <v>2</v>
      </c>
      <c r="K166" s="80" t="str">
        <f>IF($D166="","",VLOOKUP($D166,'B2 Maintenance (by material)'!$C$5:$K$36,8,FALSE))</f>
        <v>If accessible.  Applies to coatings added on construction site from installation and factory applied coatings from year 25.  Due to fading over time, assume that all accessible areas would be recoated due to difficulties in colour matching. Coatings may be  polyester, epoxy or polyurethane based.   Application rates can vary with different chemistries.  Volume of protective coating / decorative finish is an estimate.</v>
      </c>
      <c r="L166" s="63" t="str">
        <f>IF($D166="","",VLOOKUP($D166,'B2 Maintenance (by material)'!$C$5:$K$36,9,FALSE))</f>
        <v>-</v>
      </c>
    </row>
    <row r="167" spans="1:12" s="133" customFormat="1" ht="24" x14ac:dyDescent="0.25">
      <c r="A167" s="18"/>
      <c r="B167" s="74"/>
      <c r="C167" s="33"/>
      <c r="D167" s="31" t="s">
        <v>54</v>
      </c>
      <c r="E167" s="63" t="str">
        <f>IF($D167="","",VLOOKUP($D167,'B2 Maintenance (by material)'!$C$5:$K$36,2,FALSE))</f>
        <v>Wash</v>
      </c>
      <c r="F167" s="64" t="str">
        <f>IF($D167="","",VLOOKUP($D167,'B2 Maintenance (by material)'!$C$5:$K$36,3,FALSE))</f>
        <v>Water</v>
      </c>
      <c r="G167" s="78">
        <f>IF($D167="","",VLOOKUP($D167,'B2 Maintenance (by material)'!$C$5:$K$36,4,FALSE))</f>
        <v>1</v>
      </c>
      <c r="H167" s="96" t="str">
        <f>IF($D167="","",VLOOKUP($D167,'B2 Maintenance (by material)'!$C$5:$K$36,5,FALSE))</f>
        <v>L/m2</v>
      </c>
      <c r="I167" s="78">
        <f>IF($D167="","",VLOOKUP($D167,'B2 Maintenance (by material)'!$C$5:$K$36,6,FALSE))</f>
        <v>1</v>
      </c>
      <c r="J167" s="105">
        <f>IF($D167="","",VLOOKUP($D167,'B2 Maintenance (by material)'!$C$5:$K$36,7,FALSE))</f>
        <v>5</v>
      </c>
      <c r="K167" s="80" t="str">
        <f>IF($D167="","",VLOOKUP($D167,'B2 Maintenance (by material)'!$C$5:$K$36,8,FALSE))</f>
        <v>If accessible.</v>
      </c>
      <c r="L167" s="63" t="str">
        <f>IF($D167="","",VLOOKUP($D167,'B2 Maintenance (by material)'!$C$5:$K$36,9,FALSE))</f>
        <v>CBI code 3612 (structure) which is not washed for accessibility reasons.</v>
      </c>
    </row>
    <row r="168" spans="1:12" s="133" customFormat="1" ht="48" x14ac:dyDescent="0.25">
      <c r="A168" s="18"/>
      <c r="B168" s="74"/>
      <c r="C168" s="33"/>
      <c r="D168" s="31" t="s">
        <v>328</v>
      </c>
      <c r="E168" s="63" t="str">
        <f>IF($D168="","",VLOOKUP($D168,'B2 Maintenance (by material)'!$C$5:$K$36,2,FALSE))</f>
        <v>Reapply (two coats)</v>
      </c>
      <c r="F168" s="64" t="str">
        <f>IF($D168="","",VLOOKUP($D168,'B2 Maintenance (by material)'!$C$5:$K$36,3,FALSE))</f>
        <v>Protective coating/decorative finish</v>
      </c>
      <c r="G168" s="78">
        <f>IF($D168="","",VLOOKUP($D168,'B2 Maintenance (by material)'!$C$5:$K$36,4,FALSE))</f>
        <v>0.17</v>
      </c>
      <c r="H168" s="96" t="str">
        <f>IF($D168="","",VLOOKUP($D168,'B2 Maintenance (by material)'!$C$5:$K$36,5,FALSE))</f>
        <v>L/m2</v>
      </c>
      <c r="I168" s="78">
        <f>IF($D168="","",VLOOKUP($D168,'B2 Maintenance (by material)'!$C$5:$K$36,6,FALSE))</f>
        <v>8</v>
      </c>
      <c r="J168" s="105">
        <f>IF($D168="","",VLOOKUP($D168,'B2 Maintenance (by material)'!$C$5:$K$36,7,FALSE))</f>
        <v>8</v>
      </c>
      <c r="K168" s="80" t="str">
        <f>IF($D168="","",VLOOKUP($D168,'B2 Maintenance (by material)'!$C$5:$K$36,8,FALSE))</f>
        <v>To cover exposed areas (If accessible).  Applies to coatings added on construction site from installation and factory applied powder coatings from year 35.  Due to fading over time, assume that all accessible areas would be recoated due to difficulties in colour matching. Volume of protective coating / decorative finish is an estimate.</v>
      </c>
      <c r="L168" s="63" t="str">
        <f>IF($D168="","",VLOOKUP($D168,'B2 Maintenance (by material)'!$C$5:$K$36,9,FALSE))</f>
        <v>Does not apply to anodised aluminium.</v>
      </c>
    </row>
    <row r="169" spans="1:12" s="133" customFormat="1" x14ac:dyDescent="0.25">
      <c r="A169" s="18"/>
      <c r="B169" s="74"/>
      <c r="C169" s="33"/>
      <c r="D169" s="31" t="s">
        <v>254</v>
      </c>
      <c r="E169" s="63" t="str">
        <f>IF($D169="","",VLOOKUP($D169,'B2 Maintenance (by material)'!$C$5:$K$36,2,FALSE))</f>
        <v>Wash</v>
      </c>
      <c r="F169" s="64" t="str">
        <f>IF($D169="","",VLOOKUP($D169,'B2 Maintenance (by material)'!$C$5:$K$36,3,FALSE))</f>
        <v>Water</v>
      </c>
      <c r="G169" s="78">
        <f>IF($D169="","",VLOOKUP($D169,'B2 Maintenance (by material)'!$C$5:$K$36,4,FALSE))</f>
        <v>1</v>
      </c>
      <c r="H169" s="96" t="str">
        <f>IF($D169="","",VLOOKUP($D169,'B2 Maintenance (by material)'!$C$5:$K$36,5,FALSE))</f>
        <v>L/m2</v>
      </c>
      <c r="I169" s="78">
        <f>IF($D169="","",VLOOKUP($D169,'B2 Maintenance (by material)'!$C$5:$K$36,6,FALSE))</f>
        <v>1</v>
      </c>
      <c r="J169" s="105">
        <f>IF($D169="","",VLOOKUP($D169,'B2 Maintenance (by material)'!$C$5:$K$36,7,FALSE))</f>
        <v>5</v>
      </c>
      <c r="K169" s="80" t="str">
        <f>IF($D169="","",VLOOKUP($D169,'B2 Maintenance (by material)'!$C$5:$K$36,8,FALSE))</f>
        <v>If accessible.</v>
      </c>
      <c r="L169" s="63" t="str">
        <f>IF($D169="","",VLOOKUP($D169,'B2 Maintenance (by material)'!$C$5:$K$36,9,FALSE))</f>
        <v>-</v>
      </c>
    </row>
    <row r="170" spans="1:12" s="133" customFormat="1" ht="36" x14ac:dyDescent="0.25">
      <c r="A170" s="18"/>
      <c r="B170" s="74"/>
      <c r="C170" s="33"/>
      <c r="D170" s="31" t="s">
        <v>256</v>
      </c>
      <c r="E170" s="63" t="str">
        <f>IF($D170="","",VLOOKUP($D170,'B2 Maintenance (by material)'!$C$5:$K$36,2,FALSE))</f>
        <v>Wash</v>
      </c>
      <c r="F170" s="64" t="str">
        <f>IF($D170="","",VLOOKUP($D170,'B2 Maintenance (by material)'!$C$5:$K$36,3,FALSE))</f>
        <v>Water</v>
      </c>
      <c r="G170" s="78">
        <f>IF($D170="","",VLOOKUP($D170,'B2 Maintenance (by material)'!$C$5:$K$36,4,FALSE))</f>
        <v>1</v>
      </c>
      <c r="H170" s="96" t="str">
        <f>IF($D170="","",VLOOKUP($D170,'B2 Maintenance (by material)'!$C$5:$K$36,5,FALSE))</f>
        <v>L/m2</v>
      </c>
      <c r="I170" s="78">
        <f>IF($D170="","",VLOOKUP($D170,'B2 Maintenance (by material)'!$C$5:$K$36,6,FALSE))</f>
        <v>1</v>
      </c>
      <c r="J170" s="105">
        <f>IF($D170="","",VLOOKUP($D170,'B2 Maintenance (by material)'!$C$5:$K$36,7,FALSE))</f>
        <v>5</v>
      </c>
      <c r="K170" s="80" t="str">
        <f>IF($D170="","",VLOOKUP($D170,'B2 Maintenance (by material)'!$C$5:$K$36,8,FALSE))</f>
        <v>If accessible.</v>
      </c>
      <c r="L170" s="63" t="str">
        <f>IF($D170="","",VLOOKUP($D170,'B2 Maintenance (by material)'!$C$5:$K$36,9,FALSE))</f>
        <v>CBI code 35 (structural stainless steel) whch is not washed for accessibility reasons and 4311 (roofing) as not necessary.</v>
      </c>
    </row>
    <row r="171" spans="1:12" s="133" customFormat="1" x14ac:dyDescent="0.25">
      <c r="A171" s="18"/>
      <c r="B171" s="74"/>
      <c r="C171" s="33"/>
      <c r="D171" s="31" t="s">
        <v>255</v>
      </c>
      <c r="E171" s="63" t="str">
        <f>IF($D171="","",VLOOKUP($D171,'B2 Maintenance (by material)'!$C$5:$K$36,2,FALSE))</f>
        <v>Wash</v>
      </c>
      <c r="F171" s="64" t="str">
        <f>IF($D171="","",VLOOKUP($D171,'B2 Maintenance (by material)'!$C$5:$K$36,3,FALSE))</f>
        <v>Water</v>
      </c>
      <c r="G171" s="78">
        <f>IF($D171="","",VLOOKUP($D171,'B2 Maintenance (by material)'!$C$5:$K$36,4,FALSE))</f>
        <v>1</v>
      </c>
      <c r="H171" s="96" t="str">
        <f>IF($D171="","",VLOOKUP($D171,'B2 Maintenance (by material)'!$C$5:$K$36,5,FALSE))</f>
        <v>L/m2</v>
      </c>
      <c r="I171" s="78">
        <f>IF($D171="","",VLOOKUP($D171,'B2 Maintenance (by material)'!$C$5:$K$36,6,FALSE))</f>
        <v>1</v>
      </c>
      <c r="J171" s="105">
        <f>IF($D171="","",VLOOKUP($D171,'B2 Maintenance (by material)'!$C$5:$K$36,7,FALSE))</f>
        <v>5</v>
      </c>
      <c r="K171" s="80" t="str">
        <f>IF($D171="","",VLOOKUP($D171,'B2 Maintenance (by material)'!$C$5:$K$36,8,FALSE))</f>
        <v>If accessible</v>
      </c>
      <c r="L171" s="63" t="str">
        <f>IF($D171="","",VLOOKUP($D171,'B2 Maintenance (by material)'!$C$5:$K$36,9,FALSE))</f>
        <v>-</v>
      </c>
    </row>
    <row r="172" spans="1:12" s="133" customFormat="1" ht="48" x14ac:dyDescent="0.25">
      <c r="A172" s="18"/>
      <c r="B172" s="74"/>
      <c r="C172" s="33"/>
      <c r="D172" s="31" t="s">
        <v>96</v>
      </c>
      <c r="E172" s="63" t="str">
        <f>IF($D172="","",VLOOKUP($D172,'B2 Maintenance (by material)'!$C$5:$K$36,2,FALSE))</f>
        <v>See Additional Notes column</v>
      </c>
      <c r="F172" s="64" t="str">
        <f>IF($D172="","",VLOOKUP($D172,'B2 Maintenance (by material)'!$C$5:$K$36,3,FALSE))</f>
        <v>-</v>
      </c>
      <c r="G172" s="78" t="str">
        <f>IF($D172="","",VLOOKUP($D172,'B2 Maintenance (by material)'!$C$5:$K$36,4,FALSE))</f>
        <v>-</v>
      </c>
      <c r="H172" s="96" t="str">
        <f>IF($D172="","",VLOOKUP($D172,'B2 Maintenance (by material)'!$C$5:$K$36,5,FALSE))</f>
        <v>-</v>
      </c>
      <c r="I172" s="78" t="str">
        <f>IF($D172="","",VLOOKUP($D172,'B2 Maintenance (by material)'!$C$5:$K$36,6,FALSE))</f>
        <v>-</v>
      </c>
      <c r="J172" s="105" t="str">
        <f>IF($D172="","",VLOOKUP($D172,'B2 Maintenance (by material)'!$C$5:$K$36,7,FALSE))</f>
        <v>-</v>
      </c>
      <c r="K172" s="80" t="str">
        <f>IF($D172="","",VLOOKUP($D172,'B2 Maintenance (by material)'!$C$5:$K$36,8,FALSE))</f>
        <v>Proprietary systems make provision of generic data difficult.  Recommendation is to seek system-specific information from the manufacturer or supplier.  Assumption is that the panels require washing at 1 L of water per m2 of panel when used as a cladding and no washing when used as a roof.</v>
      </c>
      <c r="L172" s="63" t="str">
        <f>IF($D172="","",VLOOKUP($D172,'B2 Maintenance (by material)'!$C$5:$K$36,9,FALSE))</f>
        <v>-</v>
      </c>
    </row>
    <row r="173" spans="1:12" s="133" customFormat="1" x14ac:dyDescent="0.25">
      <c r="A173" s="30"/>
      <c r="B173" s="87">
        <v>4312</v>
      </c>
      <c r="C173" s="34" t="s">
        <v>120</v>
      </c>
      <c r="D173" s="32" t="s">
        <v>252</v>
      </c>
      <c r="E173" s="63" t="str">
        <f>IF($D173="","",VLOOKUP($D173,'B2 Maintenance (by material)'!$C$5:$K$36,2,FALSE))</f>
        <v>Wash</v>
      </c>
      <c r="F173" s="64" t="str">
        <f>IF($D173="","",VLOOKUP($D173,'B2 Maintenance (by material)'!$C$5:$K$36,3,FALSE))</f>
        <v>Water</v>
      </c>
      <c r="G173" s="78">
        <f>IF($D173="","",VLOOKUP($D173,'B2 Maintenance (by material)'!$C$5:$K$36,4,FALSE))</f>
        <v>1</v>
      </c>
      <c r="H173" s="96" t="str">
        <f>IF($D173="","",VLOOKUP($D173,'B2 Maintenance (by material)'!$C$5:$K$36,5,FALSE))</f>
        <v>L/m2</v>
      </c>
      <c r="I173" s="78">
        <f>IF($D173="","",VLOOKUP($D173,'B2 Maintenance (by material)'!$C$5:$K$36,6,FALSE))</f>
        <v>1</v>
      </c>
      <c r="J173" s="105" t="str">
        <f>IF($D173="","",VLOOKUP($D173,'B2 Maintenance (by material)'!$C$5:$K$36,7,FALSE))</f>
        <v>1, 5, 8</v>
      </c>
      <c r="K173" s="80" t="str">
        <f>IF($D173="","",VLOOKUP($D173,'B2 Maintenance (by material)'!$C$5:$K$36,8,FALSE))</f>
        <v>Includes window frames, if relevant.</v>
      </c>
      <c r="L173" s="63" t="str">
        <f>IF($D173="","",VLOOKUP($D173,'B2 Maintenance (by material)'!$C$5:$K$36,9,FALSE))</f>
        <v>-</v>
      </c>
    </row>
    <row r="174" spans="1:12" s="133" customFormat="1" ht="48" x14ac:dyDescent="0.25">
      <c r="A174" s="30"/>
      <c r="B174" s="87"/>
      <c r="C174" s="34"/>
      <c r="D174" s="32" t="s">
        <v>96</v>
      </c>
      <c r="E174" s="63" t="str">
        <f>IF($D174="","",VLOOKUP($D174,'B2 Maintenance (by material)'!$C$5:$K$36,2,FALSE))</f>
        <v>See Additional Notes column</v>
      </c>
      <c r="F174" s="64" t="str">
        <f>IF($D174="","",VLOOKUP($D174,'B2 Maintenance (by material)'!$C$5:$K$36,3,FALSE))</f>
        <v>-</v>
      </c>
      <c r="G174" s="78" t="str">
        <f>IF($D174="","",VLOOKUP($D174,'B2 Maintenance (by material)'!$C$5:$K$36,4,FALSE))</f>
        <v>-</v>
      </c>
      <c r="H174" s="96" t="str">
        <f>IF($D174="","",VLOOKUP($D174,'B2 Maintenance (by material)'!$C$5:$K$36,5,FALSE))</f>
        <v>-</v>
      </c>
      <c r="I174" s="78" t="str">
        <f>IF($D174="","",VLOOKUP($D174,'B2 Maintenance (by material)'!$C$5:$K$36,6,FALSE))</f>
        <v>-</v>
      </c>
      <c r="J174" s="105" t="str">
        <f>IF($D174="","",VLOOKUP($D174,'B2 Maintenance (by material)'!$C$5:$K$36,7,FALSE))</f>
        <v>-</v>
      </c>
      <c r="K174" s="80" t="str">
        <f>IF($D174="","",VLOOKUP($D174,'B2 Maintenance (by material)'!$C$5:$K$36,8,FALSE))</f>
        <v>Proprietary systems make provision of generic data difficult.  Recommendation is to seek system-specific information from the manufacturer or supplier.  Assumption is that the panels require washing at 1 L of water per m2 of panel when used as a cladding and no washing when used as a roof.</v>
      </c>
      <c r="L174" s="63" t="str">
        <f>IF($D174="","",VLOOKUP($D174,'B2 Maintenance (by material)'!$C$5:$K$36,9,FALSE))</f>
        <v>-</v>
      </c>
    </row>
    <row r="175" spans="1:12" s="133" customFormat="1" ht="24" x14ac:dyDescent="0.25">
      <c r="A175" s="18"/>
      <c r="B175" s="74">
        <v>4321</v>
      </c>
      <c r="C175" s="33" t="s">
        <v>121</v>
      </c>
      <c r="D175" s="31" t="s">
        <v>122</v>
      </c>
      <c r="E175" s="63" t="str">
        <f>IF($D175="","",VLOOKUP($D175,'B2 Maintenance (by material)'!$C$5:$K$36,2,FALSE))</f>
        <v>Wash</v>
      </c>
      <c r="F175" s="64" t="str">
        <f>IF($D175="","",VLOOKUP($D175,'B2 Maintenance (by material)'!$C$5:$K$36,3,FALSE))</f>
        <v>Water</v>
      </c>
      <c r="G175" s="78">
        <f>IF($D175="","",VLOOKUP($D175,'B2 Maintenance (by material)'!$C$5:$K$36,4,FALSE))</f>
        <v>1</v>
      </c>
      <c r="H175" s="96" t="str">
        <f>IF($D175="","",VLOOKUP($D175,'B2 Maintenance (by material)'!$C$5:$K$36,5,FALSE))</f>
        <v>L/m2</v>
      </c>
      <c r="I175" s="78">
        <f>IF($D175="","",VLOOKUP($D175,'B2 Maintenance (by material)'!$C$5:$K$36,6,FALSE))</f>
        <v>1</v>
      </c>
      <c r="J175" s="105">
        <f>IF($D175="","",VLOOKUP($D175,'B2 Maintenance (by material)'!$C$5:$K$36,7,FALSE))</f>
        <v>5</v>
      </c>
      <c r="K175" s="80" t="str">
        <f>IF($D175="","",VLOOKUP($D175,'B2 Maintenance (by material)'!$C$5:$K$36,8,FALSE))</f>
        <v>-</v>
      </c>
      <c r="L175" s="63" t="str">
        <f>IF($D175="","",VLOOKUP($D175,'B2 Maintenance (by material)'!$C$5:$K$36,9,FALSE))</f>
        <v>-</v>
      </c>
    </row>
    <row r="176" spans="1:12" s="133" customFormat="1" ht="36" x14ac:dyDescent="0.25">
      <c r="A176" s="18"/>
      <c r="B176" s="74"/>
      <c r="C176" s="33"/>
      <c r="D176" s="31" t="s">
        <v>45</v>
      </c>
      <c r="E176" s="63" t="str">
        <f>IF($D176="","",VLOOKUP($D176,'B2 Maintenance (by material)'!$C$5:$K$36,2,FALSE))</f>
        <v>Repoint</v>
      </c>
      <c r="F176" s="64" t="str">
        <f>IF($D176="","",VLOOKUP($D176,'B2 Maintenance (by material)'!$C$5:$K$36,3,FALSE))</f>
        <v>Mortar</v>
      </c>
      <c r="G176" s="78">
        <f>IF($D176="","",VLOOKUP($D176,'B2 Maintenance (by material)'!$C$5:$K$36,4,FALSE))</f>
        <v>0.25</v>
      </c>
      <c r="H176" s="96" t="str">
        <f>IF($D176="","",VLOOKUP($D176,'B2 Maintenance (by material)'!$C$5:$K$36,5,FALSE))</f>
        <v>kg/m of mortar</v>
      </c>
      <c r="I176" s="78">
        <f>IF($D176="","",VLOOKUP($D176,'B2 Maintenance (by material)'!$C$5:$K$36,6,FALSE))</f>
        <v>30</v>
      </c>
      <c r="J176" s="105">
        <f>IF($D176="","",VLOOKUP($D176,'B2 Maintenance (by material)'!$C$5:$K$36,7,FALSE))</f>
        <v>1</v>
      </c>
      <c r="K176" s="80" t="str">
        <f>IF($D176="","",VLOOKUP($D176,'B2 Maintenance (by material)'!$C$5:$K$36,8,FALSE))</f>
        <v>This applies to 25% of the wall area (estimate).</v>
      </c>
      <c r="L176" s="63" t="str">
        <f>IF($D176="","",VLOOKUP($D176,'B2 Maintenance (by material)'!$C$5:$K$36,9,FALSE))</f>
        <v>CBI codes for 43 Roofing (4321, 4322) for which  50% of the roof area every 20 years should be applied.</v>
      </c>
    </row>
    <row r="177" spans="1:12" s="133" customFormat="1" ht="24" x14ac:dyDescent="0.25">
      <c r="A177" s="18"/>
      <c r="B177" s="74"/>
      <c r="C177" s="33"/>
      <c r="D177" s="31" t="s">
        <v>326</v>
      </c>
      <c r="E177" s="63" t="str">
        <f>IF($D177="","",VLOOKUP($D177,'B2 Maintenance (by material)'!$C$5:$K$36,2,FALSE))</f>
        <v>Reapply (two coats)</v>
      </c>
      <c r="F177" s="64" t="str">
        <f>IF($D177="","",VLOOKUP($D177,'B2 Maintenance (by material)'!$C$5:$K$36,3,FALSE))</f>
        <v>Protective coating/decorative finish</v>
      </c>
      <c r="G177" s="78">
        <f>IF($D177="","",VLOOKUP($D177,'B2 Maintenance (by material)'!$C$5:$K$36,4,FALSE))</f>
        <v>0.17</v>
      </c>
      <c r="H177" s="96" t="str">
        <f>IF($D177="","",VLOOKUP($D177,'B2 Maintenance (by material)'!$C$5:$K$36,5,FALSE))</f>
        <v>L/m2</v>
      </c>
      <c r="I177" s="78">
        <f>IF($D177="","",VLOOKUP($D177,'B2 Maintenance (by material)'!$C$5:$K$36,6,FALSE))</f>
        <v>8</v>
      </c>
      <c r="J177" s="105" t="str">
        <f>IF($D177="","",VLOOKUP($D177,'B2 Maintenance (by material)'!$C$5:$K$36,7,FALSE))</f>
        <v>1, 8</v>
      </c>
      <c r="K177" s="80" t="str">
        <f>IF($D177="","",VLOOKUP($D177,'B2 Maintenance (by material)'!$C$5:$K$36,8,FALSE))</f>
        <v>If previously applied on the construction site and still accessible.  Based on two coats of acrylic paint.  Volume of protective coating / decorative finish is an estimate.</v>
      </c>
      <c r="L177" s="63" t="str">
        <f>IF($D177="","",VLOOKUP($D177,'B2 Maintenance (by material)'!$C$5:$K$36,9,FALSE))</f>
        <v>-</v>
      </c>
    </row>
    <row r="178" spans="1:12" s="133" customFormat="1" x14ac:dyDescent="0.25">
      <c r="A178" s="30"/>
      <c r="B178" s="87">
        <v>4322</v>
      </c>
      <c r="C178" s="34" t="s">
        <v>123</v>
      </c>
      <c r="D178" s="32" t="s">
        <v>124</v>
      </c>
      <c r="E178" s="63" t="str">
        <f>IF($D178="","",VLOOKUP($D178,'B2 Maintenance (by material)'!$C$5:$K$36,2,FALSE))</f>
        <v>Wash</v>
      </c>
      <c r="F178" s="64" t="str">
        <f>IF($D178="","",VLOOKUP($D178,'B2 Maintenance (by material)'!$C$5:$K$36,3,FALSE))</f>
        <v>Water</v>
      </c>
      <c r="G178" s="78">
        <f>IF($D178="","",VLOOKUP($D178,'B2 Maintenance (by material)'!$C$5:$K$36,4,FALSE))</f>
        <v>1</v>
      </c>
      <c r="H178" s="96" t="str">
        <f>IF($D178="","",VLOOKUP($D178,'B2 Maintenance (by material)'!$C$5:$K$36,5,FALSE))</f>
        <v>L/m2</v>
      </c>
      <c r="I178" s="78">
        <f>IF($D178="","",VLOOKUP($D178,'B2 Maintenance (by material)'!$C$5:$K$36,6,FALSE))</f>
        <v>1</v>
      </c>
      <c r="J178" s="105">
        <f>IF($D178="","",VLOOKUP($D178,'B2 Maintenance (by material)'!$C$5:$K$36,7,FALSE))</f>
        <v>5</v>
      </c>
      <c r="K178" s="80" t="str">
        <f>IF($D178="","",VLOOKUP($D178,'B2 Maintenance (by material)'!$C$5:$K$36,8,FALSE))</f>
        <v>-</v>
      </c>
      <c r="L178" s="63" t="str">
        <f>IF($D178="","",VLOOKUP($D178,'B2 Maintenance (by material)'!$C$5:$K$36,9,FALSE))</f>
        <v>-</v>
      </c>
    </row>
    <row r="179" spans="1:12" s="133" customFormat="1" ht="36" x14ac:dyDescent="0.25">
      <c r="A179" s="30"/>
      <c r="B179" s="87"/>
      <c r="C179" s="34"/>
      <c r="D179" s="32" t="s">
        <v>45</v>
      </c>
      <c r="E179" s="63" t="str">
        <f>IF($D179="","",VLOOKUP($D179,'B2 Maintenance (by material)'!$C$5:$K$36,2,FALSE))</f>
        <v>Repoint</v>
      </c>
      <c r="F179" s="64" t="str">
        <f>IF($D179="","",VLOOKUP($D179,'B2 Maintenance (by material)'!$C$5:$K$36,3,FALSE))</f>
        <v>Mortar</v>
      </c>
      <c r="G179" s="78">
        <f>IF($D179="","",VLOOKUP($D179,'B2 Maintenance (by material)'!$C$5:$K$36,4,FALSE))</f>
        <v>0.25</v>
      </c>
      <c r="H179" s="96" t="str">
        <f>IF($D179="","",VLOOKUP($D179,'B2 Maintenance (by material)'!$C$5:$K$36,5,FALSE))</f>
        <v>kg/m of mortar</v>
      </c>
      <c r="I179" s="78">
        <f>IF($D179="","",VLOOKUP($D179,'B2 Maintenance (by material)'!$C$5:$K$36,6,FALSE))</f>
        <v>30</v>
      </c>
      <c r="J179" s="105">
        <f>IF($D179="","",VLOOKUP($D179,'B2 Maintenance (by material)'!$C$5:$K$36,7,FALSE))</f>
        <v>1</v>
      </c>
      <c r="K179" s="80" t="str">
        <f>IF($D179="","",VLOOKUP($D179,'B2 Maintenance (by material)'!$C$5:$K$36,8,FALSE))</f>
        <v>This applies to 25% of the wall area (estimate).</v>
      </c>
      <c r="L179" s="63" t="str">
        <f>IF($D179="","",VLOOKUP($D179,'B2 Maintenance (by material)'!$C$5:$K$36,9,FALSE))</f>
        <v>CBI codes for 43 Roofing (4321, 4322) for which  50% of the roof area every 20 years should be applied.</v>
      </c>
    </row>
    <row r="180" spans="1:12" s="133" customFormat="1" ht="24" x14ac:dyDescent="0.25">
      <c r="A180" s="18"/>
      <c r="B180" s="74">
        <v>4323</v>
      </c>
      <c r="C180" s="33" t="s">
        <v>125</v>
      </c>
      <c r="D180" s="31" t="s">
        <v>31</v>
      </c>
      <c r="E180" s="63" t="str">
        <f>IF($D180="","",VLOOKUP($D180,'B2 Maintenance (by material)'!$C$5:$K$36,2,FALSE))</f>
        <v>Wash</v>
      </c>
      <c r="F180" s="64" t="str">
        <f>IF($D180="","",VLOOKUP($D180,'B2 Maintenance (by material)'!$C$5:$K$36,3,FALSE))</f>
        <v>Water</v>
      </c>
      <c r="G180" s="78">
        <f>IF($D180="","",VLOOKUP($D180,'B2 Maintenance (by material)'!$C$5:$K$36,4,FALSE))</f>
        <v>1</v>
      </c>
      <c r="H180" s="96" t="str">
        <f>IF($D180="","",VLOOKUP($D180,'B2 Maintenance (by material)'!$C$5:$K$36,5,FALSE))</f>
        <v>L/m2</v>
      </c>
      <c r="I180" s="78">
        <f>IF($D180="","",VLOOKUP($D180,'B2 Maintenance (by material)'!$C$5:$K$36,6,FALSE))</f>
        <v>1</v>
      </c>
      <c r="J180" s="105">
        <f>IF($D180="","",VLOOKUP($D180,'B2 Maintenance (by material)'!$C$5:$K$36,7,FALSE))</f>
        <v>5</v>
      </c>
      <c r="K180" s="80" t="str">
        <f>IF($D180="","",VLOOKUP($D180,'B2 Maintenance (by material)'!$C$5:$K$36,8,FALSE))</f>
        <v xml:space="preserve">If accessible.  Frequency depends on location </v>
      </c>
      <c r="L180" s="63" t="str">
        <f>IF($D180="","",VLOOKUP($D180,'B2 Maintenance (by material)'!$C$5:$K$36,9,FALSE))</f>
        <v>-</v>
      </c>
    </row>
    <row r="181" spans="1:12" s="133" customFormat="1" ht="24" x14ac:dyDescent="0.25">
      <c r="A181" s="30"/>
      <c r="B181" s="87">
        <v>4324</v>
      </c>
      <c r="C181" s="34" t="s">
        <v>126</v>
      </c>
      <c r="D181" s="32" t="s">
        <v>252</v>
      </c>
      <c r="E181" s="63" t="str">
        <f>IF($D181="","",VLOOKUP($D181,'B2 Maintenance (by material)'!$C$5:$K$36,2,FALSE))</f>
        <v>Wash</v>
      </c>
      <c r="F181" s="64" t="str">
        <f>IF($D181="","",VLOOKUP($D181,'B2 Maintenance (by material)'!$C$5:$K$36,3,FALSE))</f>
        <v>Water</v>
      </c>
      <c r="G181" s="78">
        <f>IF($D181="","",VLOOKUP($D181,'B2 Maintenance (by material)'!$C$5:$K$36,4,FALSE))</f>
        <v>1</v>
      </c>
      <c r="H181" s="96" t="str">
        <f>IF($D181="","",VLOOKUP($D181,'B2 Maintenance (by material)'!$C$5:$K$36,5,FALSE))</f>
        <v>L/m2</v>
      </c>
      <c r="I181" s="78">
        <f>IF($D181="","",VLOOKUP($D181,'B2 Maintenance (by material)'!$C$5:$K$36,6,FALSE))</f>
        <v>1</v>
      </c>
      <c r="J181" s="105" t="str">
        <f>IF($D181="","",VLOOKUP($D181,'B2 Maintenance (by material)'!$C$5:$K$36,7,FALSE))</f>
        <v>1, 5, 8</v>
      </c>
      <c r="K181" s="80" t="str">
        <f>IF($D181="","",VLOOKUP($D181,'B2 Maintenance (by material)'!$C$5:$K$36,8,FALSE))</f>
        <v>Includes window frames, if relevant.</v>
      </c>
      <c r="L181" s="63" t="str">
        <f>IF($D181="","",VLOOKUP($D181,'B2 Maintenance (by material)'!$C$5:$K$36,9,FALSE))</f>
        <v>-</v>
      </c>
    </row>
    <row r="182" spans="1:12" s="133" customFormat="1" ht="36" x14ac:dyDescent="0.25">
      <c r="A182" s="18"/>
      <c r="B182" s="74">
        <v>4331</v>
      </c>
      <c r="C182" s="33" t="s">
        <v>127</v>
      </c>
      <c r="D182" s="31" t="s">
        <v>93</v>
      </c>
      <c r="E182" s="63" t="str">
        <f>IF($D182="","",VLOOKUP($D182,'B2 Maintenance (by material)'!$C$5:$K$36,2,FALSE))</f>
        <v>Wash</v>
      </c>
      <c r="F182" s="64" t="str">
        <f>IF($D182="","",VLOOKUP($D182,'B2 Maintenance (by material)'!$C$5:$K$36,3,FALSE))</f>
        <v>Water</v>
      </c>
      <c r="G182" s="78">
        <f>IF($D182="","",VLOOKUP($D182,'B2 Maintenance (by material)'!$C$5:$K$36,4,FALSE))</f>
        <v>1</v>
      </c>
      <c r="H182" s="96" t="str">
        <f>IF($D182="","",VLOOKUP($D182,'B2 Maintenance (by material)'!$C$5:$K$36,5,FALSE))</f>
        <v>L/m2</v>
      </c>
      <c r="I182" s="78">
        <f>IF($D182="","",VLOOKUP($D182,'B2 Maintenance (by material)'!$C$5:$K$36,6,FALSE))</f>
        <v>1</v>
      </c>
      <c r="J182" s="105">
        <f>IF($D182="","",VLOOKUP($D182,'B2 Maintenance (by material)'!$C$5:$K$36,7,FALSE))</f>
        <v>5</v>
      </c>
      <c r="K182" s="80" t="str">
        <f>IF($D182="","",VLOOKUP($D182,'B2 Maintenance (by material)'!$C$5:$K$36,8,FALSE))</f>
        <v>If accessible.</v>
      </c>
      <c r="L182" s="63" t="str">
        <f>IF($D182="","",VLOOKUP($D182,'B2 Maintenance (by material)'!$C$5:$K$36,9,FALSE))</f>
        <v>CBI code 4331 (flat sheet decking) for which washing required every 15 years (Source: 25).</v>
      </c>
    </row>
    <row r="183" spans="1:12" s="133" customFormat="1" ht="48" x14ac:dyDescent="0.25">
      <c r="A183" s="18"/>
      <c r="B183" s="74"/>
      <c r="C183" s="33"/>
      <c r="D183" s="31" t="s">
        <v>96</v>
      </c>
      <c r="E183" s="63" t="str">
        <f>IF($D183="","",VLOOKUP($D183,'B2 Maintenance (by material)'!$C$5:$K$36,2,FALSE))</f>
        <v>See Additional Notes column</v>
      </c>
      <c r="F183" s="64" t="str">
        <f>IF($D183="","",VLOOKUP($D183,'B2 Maintenance (by material)'!$C$5:$K$36,3,FALSE))</f>
        <v>-</v>
      </c>
      <c r="G183" s="78" t="str">
        <f>IF($D183="","",VLOOKUP($D183,'B2 Maintenance (by material)'!$C$5:$K$36,4,FALSE))</f>
        <v>-</v>
      </c>
      <c r="H183" s="96" t="str">
        <f>IF($D183="","",VLOOKUP($D183,'B2 Maintenance (by material)'!$C$5:$K$36,5,FALSE))</f>
        <v>-</v>
      </c>
      <c r="I183" s="78" t="str">
        <f>IF($D183="","",VLOOKUP($D183,'B2 Maintenance (by material)'!$C$5:$K$36,6,FALSE))</f>
        <v>-</v>
      </c>
      <c r="J183" s="105" t="str">
        <f>IF($D183="","",VLOOKUP($D183,'B2 Maintenance (by material)'!$C$5:$K$36,7,FALSE))</f>
        <v>-</v>
      </c>
      <c r="K183" s="80" t="str">
        <f>IF($D183="","",VLOOKUP($D183,'B2 Maintenance (by material)'!$C$5:$K$36,8,FALSE))</f>
        <v>Proprietary systems make provision of generic data difficult.  Recommendation is to seek system-specific information from the manufacturer or supplier.  Assumption is that the panels require washing at 1 L of water per m2 of panel when used as a cladding and no washing when used as a roof.</v>
      </c>
      <c r="L183" s="63" t="str">
        <f>IF($D183="","",VLOOKUP($D183,'B2 Maintenance (by material)'!$C$5:$K$36,9,FALSE))</f>
        <v>-</v>
      </c>
    </row>
    <row r="184" spans="1:12" s="133" customFormat="1" ht="24" x14ac:dyDescent="0.25">
      <c r="A184" s="18"/>
      <c r="B184" s="74"/>
      <c r="C184" s="33"/>
      <c r="D184" s="31" t="s">
        <v>326</v>
      </c>
      <c r="E184" s="63" t="str">
        <f>IF($D184="","",VLOOKUP($D184,'B2 Maintenance (by material)'!$C$5:$K$36,2,FALSE))</f>
        <v>Reapply (two coats)</v>
      </c>
      <c r="F184" s="64" t="str">
        <f>IF($D184="","",VLOOKUP($D184,'B2 Maintenance (by material)'!$C$5:$K$36,3,FALSE))</f>
        <v>Protective coating/decorative finish</v>
      </c>
      <c r="G184" s="78">
        <f>IF($D184="","",VLOOKUP($D184,'B2 Maintenance (by material)'!$C$5:$K$36,4,FALSE))</f>
        <v>0.17</v>
      </c>
      <c r="H184" s="96" t="str">
        <f>IF($D184="","",VLOOKUP($D184,'B2 Maintenance (by material)'!$C$5:$K$36,5,FALSE))</f>
        <v>L/m2</v>
      </c>
      <c r="I184" s="78">
        <f>IF($D184="","",VLOOKUP($D184,'B2 Maintenance (by material)'!$C$5:$K$36,6,FALSE))</f>
        <v>8</v>
      </c>
      <c r="J184" s="105" t="str">
        <f>IF($D184="","",VLOOKUP($D184,'B2 Maintenance (by material)'!$C$5:$K$36,7,FALSE))</f>
        <v>1, 8</v>
      </c>
      <c r="K184" s="80" t="str">
        <f>IF($D184="","",VLOOKUP($D184,'B2 Maintenance (by material)'!$C$5:$K$36,8,FALSE))</f>
        <v>If previously applied on the construction site and still accessible.  Based on two coats of acrylic paint.  Volume of protective coating / decorative finish is an estimate.</v>
      </c>
      <c r="L184" s="63" t="str">
        <f>IF($D184="","",VLOOKUP($D184,'B2 Maintenance (by material)'!$C$5:$K$36,9,FALSE))</f>
        <v>-</v>
      </c>
    </row>
    <row r="185" spans="1:12" s="133" customFormat="1" ht="51" customHeight="1" x14ac:dyDescent="0.25">
      <c r="A185" s="30"/>
      <c r="B185" s="87">
        <v>4333</v>
      </c>
      <c r="C185" s="34" t="s">
        <v>128</v>
      </c>
      <c r="D185" s="32" t="s">
        <v>96</v>
      </c>
      <c r="E185" s="63" t="str">
        <f>IF($D185="","",VLOOKUP($D185,'B2 Maintenance (by material)'!$C$5:$K$36,2,FALSE))</f>
        <v>See Additional Notes column</v>
      </c>
      <c r="F185" s="64" t="str">
        <f>IF($D185="","",VLOOKUP($D185,'B2 Maintenance (by material)'!$C$5:$K$36,3,FALSE))</f>
        <v>-</v>
      </c>
      <c r="G185" s="78" t="str">
        <f>IF($D185="","",VLOOKUP($D185,'B2 Maintenance (by material)'!$C$5:$K$36,4,FALSE))</f>
        <v>-</v>
      </c>
      <c r="H185" s="96" t="str">
        <f>IF($D185="","",VLOOKUP($D185,'B2 Maintenance (by material)'!$C$5:$K$36,5,FALSE))</f>
        <v>-</v>
      </c>
      <c r="I185" s="78" t="str">
        <f>IF($D185="","",VLOOKUP($D185,'B2 Maintenance (by material)'!$C$5:$K$36,6,FALSE))</f>
        <v>-</v>
      </c>
      <c r="J185" s="105" t="str">
        <f>IF($D185="","",VLOOKUP($D185,'B2 Maintenance (by material)'!$C$5:$K$36,7,FALSE))</f>
        <v>-</v>
      </c>
      <c r="K185" s="80" t="str">
        <f>IF($D185="","",VLOOKUP($D185,'B2 Maintenance (by material)'!$C$5:$K$36,8,FALSE))</f>
        <v>Proprietary systems make provision of generic data difficult.  Recommendation is to seek system-specific information from the manufacturer or supplier.  Assumption is that the panels require washing at 1 L of water per m2 of panel when used as a cladding and no washing when used as a roof.</v>
      </c>
      <c r="L185" s="63" t="s">
        <v>349</v>
      </c>
    </row>
    <row r="186" spans="1:12" s="133" customFormat="1" ht="24" x14ac:dyDescent="0.25">
      <c r="A186" s="30"/>
      <c r="B186" s="87"/>
      <c r="C186" s="34"/>
      <c r="D186" s="32" t="s">
        <v>326</v>
      </c>
      <c r="E186" s="63" t="str">
        <f>IF($D186="","",VLOOKUP($D186,'B2 Maintenance (by material)'!$C$5:$K$36,2,FALSE))</f>
        <v>Reapply (two coats)</v>
      </c>
      <c r="F186" s="64" t="str">
        <f>IF($D186="","",VLOOKUP($D186,'B2 Maintenance (by material)'!$C$5:$K$36,3,FALSE))</f>
        <v>Protective coating/decorative finish</v>
      </c>
      <c r="G186" s="78">
        <f>IF($D186="","",VLOOKUP($D186,'B2 Maintenance (by material)'!$C$5:$K$36,4,FALSE))</f>
        <v>0.17</v>
      </c>
      <c r="H186" s="96" t="str">
        <f>IF($D186="","",VLOOKUP($D186,'B2 Maintenance (by material)'!$C$5:$K$36,5,FALSE))</f>
        <v>L/m2</v>
      </c>
      <c r="I186" s="78">
        <f>IF($D186="","",VLOOKUP($D186,'B2 Maintenance (by material)'!$C$5:$K$36,6,FALSE))</f>
        <v>8</v>
      </c>
      <c r="J186" s="105" t="str">
        <f>IF($D186="","",VLOOKUP($D186,'B2 Maintenance (by material)'!$C$5:$K$36,7,FALSE))</f>
        <v>1, 8</v>
      </c>
      <c r="K186" s="80" t="str">
        <f>IF($D186="","",VLOOKUP($D186,'B2 Maintenance (by material)'!$C$5:$K$36,8,FALSE))</f>
        <v>If previously applied on the construction site and still accessible.  Based on two coats of acrylic paint.  Volume of protective coating / decorative finish is an estimate.</v>
      </c>
      <c r="L186" s="63" t="str">
        <f>IF($D186="","",VLOOKUP($D186,'B2 Maintenance (by material)'!$C$5:$K$36,9,FALSE))</f>
        <v>-</v>
      </c>
    </row>
    <row r="187" spans="1:12" s="133" customFormat="1" ht="24" x14ac:dyDescent="0.25">
      <c r="A187" s="18"/>
      <c r="B187" s="74">
        <v>4336</v>
      </c>
      <c r="C187" s="33" t="s">
        <v>129</v>
      </c>
      <c r="D187" s="31" t="s">
        <v>130</v>
      </c>
      <c r="E187" s="90" t="s">
        <v>319</v>
      </c>
      <c r="F187" s="64"/>
      <c r="G187" s="78"/>
      <c r="H187" s="96"/>
      <c r="I187" s="78"/>
      <c r="J187" s="105"/>
      <c r="K187" s="80"/>
      <c r="L187" s="63"/>
    </row>
    <row r="188" spans="1:12" s="133" customFormat="1" ht="24" x14ac:dyDescent="0.25">
      <c r="A188" s="18"/>
      <c r="B188" s="74"/>
      <c r="C188" s="33"/>
      <c r="D188" s="31" t="s">
        <v>326</v>
      </c>
      <c r="E188" s="63" t="str">
        <f>IF($D188="","",VLOOKUP($D188,'B2 Maintenance (by material)'!$C$5:$K$36,2,FALSE))</f>
        <v>Reapply (two coats)</v>
      </c>
      <c r="F188" s="64" t="str">
        <f>IF($D188="","",VLOOKUP($D188,'B2 Maintenance (by material)'!$C$5:$K$36,3,FALSE))</f>
        <v>Protective coating/decorative finish</v>
      </c>
      <c r="G188" s="78">
        <f>IF($D188="","",VLOOKUP($D188,'B2 Maintenance (by material)'!$C$5:$K$36,4,FALSE))</f>
        <v>0.17</v>
      </c>
      <c r="H188" s="96" t="str">
        <f>IF($D188="","",VLOOKUP($D188,'B2 Maintenance (by material)'!$C$5:$K$36,5,FALSE))</f>
        <v>L/m2</v>
      </c>
      <c r="I188" s="78">
        <f>IF($D188="","",VLOOKUP($D188,'B2 Maintenance (by material)'!$C$5:$K$36,6,FALSE))</f>
        <v>8</v>
      </c>
      <c r="J188" s="105" t="str">
        <f>IF($D188="","",VLOOKUP($D188,'B2 Maintenance (by material)'!$C$5:$K$36,7,FALSE))</f>
        <v>1, 8</v>
      </c>
      <c r="K188" s="80" t="str">
        <f>IF($D188="","",VLOOKUP($D188,'B2 Maintenance (by material)'!$C$5:$K$36,8,FALSE))</f>
        <v>If previously applied on the construction site and still accessible.  Based on two coats of acrylic paint.  Volume of protective coating / decorative finish is an estimate.</v>
      </c>
      <c r="L188" s="63" t="str">
        <f>IF($D188="","",VLOOKUP($D188,'B2 Maintenance (by material)'!$C$5:$K$36,9,FALSE))</f>
        <v>-</v>
      </c>
    </row>
    <row r="189" spans="1:12" s="133" customFormat="1" x14ac:dyDescent="0.25">
      <c r="A189" s="30"/>
      <c r="B189" s="87">
        <v>4337</v>
      </c>
      <c r="C189" s="34" t="s">
        <v>131</v>
      </c>
      <c r="D189" s="32" t="s">
        <v>91</v>
      </c>
      <c r="E189" s="63" t="s">
        <v>320</v>
      </c>
      <c r="F189" s="64"/>
      <c r="G189" s="78"/>
      <c r="H189" s="96"/>
      <c r="I189" s="78"/>
      <c r="J189" s="105"/>
      <c r="K189" s="80"/>
      <c r="L189" s="63"/>
    </row>
    <row r="190" spans="1:12" s="133" customFormat="1" ht="24" x14ac:dyDescent="0.25">
      <c r="A190" s="18"/>
      <c r="B190" s="74">
        <v>4351</v>
      </c>
      <c r="C190" s="33" t="s">
        <v>134</v>
      </c>
      <c r="D190" s="31" t="s">
        <v>246</v>
      </c>
      <c r="E190" s="63" t="str">
        <f>IF($D190="","",VLOOKUP($D190,'B2 Maintenance (by material)'!$C$5:$K$36,2,FALSE))</f>
        <v>Wash</v>
      </c>
      <c r="F190" s="64" t="str">
        <f>IF($D190="","",VLOOKUP($D190,'B2 Maintenance (by material)'!$C$5:$K$36,3,FALSE))</f>
        <v>Water</v>
      </c>
      <c r="G190" s="78">
        <f>IF($D190="","",VLOOKUP($D190,'B2 Maintenance (by material)'!$C$5:$K$36,4,FALSE))</f>
        <v>1</v>
      </c>
      <c r="H190" s="96" t="str">
        <f>IF($D190="","",VLOOKUP($D190,'B2 Maintenance (by material)'!$C$5:$K$36,5,FALSE))</f>
        <v>L/m2</v>
      </c>
      <c r="I190" s="78">
        <f>IF($D190="","",VLOOKUP($D190,'B2 Maintenance (by material)'!$C$5:$K$36,6,FALSE))</f>
        <v>1</v>
      </c>
      <c r="J190" s="105">
        <f>IF($D190="","",VLOOKUP($D190,'B2 Maintenance (by material)'!$C$5:$K$36,7,FALSE))</f>
        <v>4</v>
      </c>
      <c r="K190" s="80" t="str">
        <f>IF($D190="","",VLOOKUP($D190,'B2 Maintenance (by material)'!$C$5:$K$36,8,FALSE))</f>
        <v>If accessible.</v>
      </c>
      <c r="L190" s="63" t="str">
        <f>IF($D190="","",VLOOKUP($D190,'B2 Maintenance (by material)'!$C$5:$K$36,9,FALSE))</f>
        <v>Does not include trusses, underfloor joists</v>
      </c>
    </row>
    <row r="191" spans="1:12" s="133" customFormat="1" ht="24" x14ac:dyDescent="0.25">
      <c r="A191" s="18"/>
      <c r="B191" s="74"/>
      <c r="C191" s="33"/>
      <c r="D191" s="31" t="s">
        <v>248</v>
      </c>
      <c r="E191" s="63" t="str">
        <f>IF($D191="","",VLOOKUP($D191,'B2 Maintenance (by material)'!$C$5:$K$36,2,FALSE))</f>
        <v>Wash</v>
      </c>
      <c r="F191" s="64" t="str">
        <f>IF($D191="","",VLOOKUP($D191,'B2 Maintenance (by material)'!$C$5:$K$36,3,FALSE))</f>
        <v>Water</v>
      </c>
      <c r="G191" s="78">
        <f>IF($D191="","",VLOOKUP($D191,'B2 Maintenance (by material)'!$C$5:$K$36,4,FALSE))</f>
        <v>1</v>
      </c>
      <c r="H191" s="96" t="str">
        <f>IF($D191="","",VLOOKUP($D191,'B2 Maintenance (by material)'!$C$5:$K$36,5,FALSE))</f>
        <v>L/m2</v>
      </c>
      <c r="I191" s="78">
        <f>IF($D191="","",VLOOKUP($D191,'B2 Maintenance (by material)'!$C$5:$K$36,6,FALSE))</f>
        <v>1</v>
      </c>
      <c r="J191" s="105">
        <f>IF($D191="","",VLOOKUP($D191,'B2 Maintenance (by material)'!$C$5:$K$36,7,FALSE))</f>
        <v>4</v>
      </c>
      <c r="K191" s="80" t="str">
        <f>IF($D191="","",VLOOKUP($D191,'B2 Maintenance (by material)'!$C$5:$K$36,8,FALSE))</f>
        <v>If accessible.</v>
      </c>
      <c r="L191" s="63" t="str">
        <f>IF($D191="","",VLOOKUP($D191,'B2 Maintenance (by material)'!$C$5:$K$36,9,FALSE))</f>
        <v>-</v>
      </c>
    </row>
    <row r="192" spans="1:12" s="133" customFormat="1" ht="24" x14ac:dyDescent="0.25">
      <c r="A192" s="30"/>
      <c r="B192" s="87">
        <v>4354</v>
      </c>
      <c r="C192" s="34" t="s">
        <v>135</v>
      </c>
      <c r="D192" s="32" t="s">
        <v>31</v>
      </c>
      <c r="E192" s="63" t="str">
        <f>IF($D192="","",VLOOKUP($D192,'B2 Maintenance (by material)'!$C$5:$K$36,2,FALSE))</f>
        <v>Wash</v>
      </c>
      <c r="F192" s="64" t="str">
        <f>IF($D192="","",VLOOKUP($D192,'B2 Maintenance (by material)'!$C$5:$K$36,3,FALSE))</f>
        <v>Water</v>
      </c>
      <c r="G192" s="78">
        <f>IF($D192="","",VLOOKUP($D192,'B2 Maintenance (by material)'!$C$5:$K$36,4,FALSE))</f>
        <v>1</v>
      </c>
      <c r="H192" s="96" t="str">
        <f>IF($D192="","",VLOOKUP($D192,'B2 Maintenance (by material)'!$C$5:$K$36,5,FALSE))</f>
        <v>L/m2</v>
      </c>
      <c r="I192" s="78">
        <f>IF($D192="","",VLOOKUP($D192,'B2 Maintenance (by material)'!$C$5:$K$36,6,FALSE))</f>
        <v>1</v>
      </c>
      <c r="J192" s="105">
        <f>IF($D192="","",VLOOKUP($D192,'B2 Maintenance (by material)'!$C$5:$K$36,7,FALSE))</f>
        <v>5</v>
      </c>
      <c r="K192" s="80" t="str">
        <f>IF($D192="","",VLOOKUP($D192,'B2 Maintenance (by material)'!$C$5:$K$36,8,FALSE))</f>
        <v xml:space="preserve">If accessible.  Frequency depends on location </v>
      </c>
      <c r="L192" s="63" t="str">
        <f>IF($D192="","",VLOOKUP($D192,'B2 Maintenance (by material)'!$C$5:$K$36,9,FALSE))</f>
        <v>-</v>
      </c>
    </row>
    <row r="193" spans="1:12" s="133" customFormat="1" ht="24" x14ac:dyDescent="0.25">
      <c r="A193" s="18"/>
      <c r="B193" s="74">
        <v>4355</v>
      </c>
      <c r="C193" s="33" t="s">
        <v>136</v>
      </c>
      <c r="D193" s="31" t="s">
        <v>254</v>
      </c>
      <c r="E193" s="63" t="str">
        <f>IF($D193="","",VLOOKUP($D193,'B2 Maintenance (by material)'!$C$5:$K$36,2,FALSE))</f>
        <v>Wash</v>
      </c>
      <c r="F193" s="64" t="str">
        <f>IF($D193="","",VLOOKUP($D193,'B2 Maintenance (by material)'!$C$5:$K$36,3,FALSE))</f>
        <v>Water</v>
      </c>
      <c r="G193" s="78">
        <f>IF($D193="","",VLOOKUP($D193,'B2 Maintenance (by material)'!$C$5:$K$36,4,FALSE))</f>
        <v>1</v>
      </c>
      <c r="H193" s="96" t="str">
        <f>IF($D193="","",VLOOKUP($D193,'B2 Maintenance (by material)'!$C$5:$K$36,5,FALSE))</f>
        <v>L/m2</v>
      </c>
      <c r="I193" s="78">
        <f>IF($D193="","",VLOOKUP($D193,'B2 Maintenance (by material)'!$C$5:$K$36,6,FALSE))</f>
        <v>1</v>
      </c>
      <c r="J193" s="105">
        <f>IF($D193="","",VLOOKUP($D193,'B2 Maintenance (by material)'!$C$5:$K$36,7,FALSE))</f>
        <v>5</v>
      </c>
      <c r="K193" s="80" t="str">
        <f>IF($D193="","",VLOOKUP($D193,'B2 Maintenance (by material)'!$C$5:$K$36,8,FALSE))</f>
        <v>If accessible.</v>
      </c>
      <c r="L193" s="63" t="str">
        <f>IF($D193="","",VLOOKUP($D193,'B2 Maintenance (by material)'!$C$5:$K$36,9,FALSE))</f>
        <v>-</v>
      </c>
    </row>
    <row r="194" spans="1:12" s="133" customFormat="1" ht="24" x14ac:dyDescent="0.25">
      <c r="A194" s="30"/>
      <c r="B194" s="87">
        <v>4361</v>
      </c>
      <c r="C194" s="34" t="s">
        <v>137</v>
      </c>
      <c r="D194" s="32" t="s">
        <v>31</v>
      </c>
      <c r="E194" s="63" t="str">
        <f>IF($D194="","",VLOOKUP($D194,'B2 Maintenance (by material)'!$C$5:$K$36,2,FALSE))</f>
        <v>Wash</v>
      </c>
      <c r="F194" s="64" t="str">
        <f>IF($D194="","",VLOOKUP($D194,'B2 Maintenance (by material)'!$C$5:$K$36,3,FALSE))</f>
        <v>Water</v>
      </c>
      <c r="G194" s="78">
        <f>IF($D194="","",VLOOKUP($D194,'B2 Maintenance (by material)'!$C$5:$K$36,4,FALSE))</f>
        <v>1</v>
      </c>
      <c r="H194" s="96" t="str">
        <f>IF($D194="","",VLOOKUP($D194,'B2 Maintenance (by material)'!$C$5:$K$36,5,FALSE))</f>
        <v>L/m2</v>
      </c>
      <c r="I194" s="78">
        <f>IF($D194="","",VLOOKUP($D194,'B2 Maintenance (by material)'!$C$5:$K$36,6,FALSE))</f>
        <v>1</v>
      </c>
      <c r="J194" s="105">
        <f>IF($D194="","",VLOOKUP($D194,'B2 Maintenance (by material)'!$C$5:$K$36,7,FALSE))</f>
        <v>5</v>
      </c>
      <c r="K194" s="80" t="str">
        <f>IF($D194="","",VLOOKUP($D194,'B2 Maintenance (by material)'!$C$5:$K$36,8,FALSE))</f>
        <v xml:space="preserve">If accessible.  Frequency depends on location </v>
      </c>
      <c r="L194" s="63" t="str">
        <f>IF($D194="","",VLOOKUP($D194,'B2 Maintenance (by material)'!$C$5:$K$36,9,FALSE))</f>
        <v>-</v>
      </c>
    </row>
    <row r="195" spans="1:12" s="133" customFormat="1" ht="60" x14ac:dyDescent="0.25">
      <c r="A195" s="30"/>
      <c r="B195" s="87"/>
      <c r="C195" s="34"/>
      <c r="D195" s="32" t="s">
        <v>325</v>
      </c>
      <c r="E195" s="63" t="str">
        <f>IF($D195="","",VLOOKUP($D195,'B2 Maintenance (by material)'!$C$5:$K$36,2,FALSE))</f>
        <v>Reapply (one coat)</v>
      </c>
      <c r="F195" s="64" t="str">
        <f>IF($D195="","",VLOOKUP($D195,'B2 Maintenance (by material)'!$C$5:$K$36,3,FALSE))</f>
        <v>Protective coating/decorative finish</v>
      </c>
      <c r="G195" s="78">
        <f>IF($D195="","",VLOOKUP($D195,'B2 Maintenance (by material)'!$C$5:$K$36,4,FALSE))</f>
        <v>0.1</v>
      </c>
      <c r="H195" s="96" t="str">
        <f>IF($D195="","",VLOOKUP($D195,'B2 Maintenance (by material)'!$C$5:$K$36,5,FALSE))</f>
        <v>L/m2</v>
      </c>
      <c r="I195" s="78">
        <f>IF($D195="","",VLOOKUP($D195,'B2 Maintenance (by material)'!$C$5:$K$36,6,FALSE))</f>
        <v>8</v>
      </c>
      <c r="J195" s="105">
        <f>IF($D195="","",VLOOKUP($D195,'B2 Maintenance (by material)'!$C$5:$K$36,7,FALSE))</f>
        <v>2</v>
      </c>
      <c r="K195" s="80" t="str">
        <f>IF($D195="","",VLOOKUP($D195,'B2 Maintenance (by material)'!$C$5:$K$36,8,FALSE))</f>
        <v>If accessible.  Applies to coatings added on construction site from installation and factory applied coatings from year 25.  Due to fading over time, assume that all accessible areas would be recoated due to difficulties in colour matching. Coatings may be  polyester, epoxy or polyurethane based.   Application rates can vary with different chemistries.  Volume of protective coating / decorative finish is an estimate.</v>
      </c>
      <c r="L195" s="63" t="str">
        <f>IF($D195="","",VLOOKUP($D195,'B2 Maintenance (by material)'!$C$5:$K$36,9,FALSE))</f>
        <v>-</v>
      </c>
    </row>
    <row r="196" spans="1:12" s="133" customFormat="1" ht="36" x14ac:dyDescent="0.25">
      <c r="A196" s="18"/>
      <c r="B196" s="74">
        <v>4362</v>
      </c>
      <c r="C196" s="33" t="s">
        <v>139</v>
      </c>
      <c r="D196" s="31" t="s">
        <v>256</v>
      </c>
      <c r="E196" s="63" t="str">
        <f>IF($D196="","",VLOOKUP($D196,'B2 Maintenance (by material)'!$C$5:$K$36,2,FALSE))</f>
        <v>Wash</v>
      </c>
      <c r="F196" s="64" t="str">
        <f>IF($D196="","",VLOOKUP($D196,'B2 Maintenance (by material)'!$C$5:$K$36,3,FALSE))</f>
        <v>Water</v>
      </c>
      <c r="G196" s="78">
        <f>IF($D196="","",VLOOKUP($D196,'B2 Maintenance (by material)'!$C$5:$K$36,4,FALSE))</f>
        <v>1</v>
      </c>
      <c r="H196" s="96" t="str">
        <f>IF($D196="","",VLOOKUP($D196,'B2 Maintenance (by material)'!$C$5:$K$36,5,FALSE))</f>
        <v>L/m2</v>
      </c>
      <c r="I196" s="78">
        <f>IF($D196="","",VLOOKUP($D196,'B2 Maintenance (by material)'!$C$5:$K$36,6,FALSE))</f>
        <v>1</v>
      </c>
      <c r="J196" s="105">
        <f>IF($D196="","",VLOOKUP($D196,'B2 Maintenance (by material)'!$C$5:$K$36,7,FALSE))</f>
        <v>5</v>
      </c>
      <c r="K196" s="80" t="str">
        <f>IF($D196="","",VLOOKUP($D196,'B2 Maintenance (by material)'!$C$5:$K$36,8,FALSE))</f>
        <v>If accessible.</v>
      </c>
      <c r="L196" s="63" t="str">
        <f>IF($D196="","",VLOOKUP($D196,'B2 Maintenance (by material)'!$C$5:$K$36,9,FALSE))</f>
        <v>CBI code 35 (structural stainless steel) whch is not washed for accessibility reasons and 4311 (roofing) as not necessary.</v>
      </c>
    </row>
    <row r="197" spans="1:12" s="133" customFormat="1" ht="24" x14ac:dyDescent="0.25">
      <c r="A197" s="30"/>
      <c r="B197" s="87">
        <v>4363</v>
      </c>
      <c r="C197" s="34" t="s">
        <v>140</v>
      </c>
      <c r="D197" s="32" t="s">
        <v>54</v>
      </c>
      <c r="E197" s="63" t="str">
        <f>IF($D197="","",VLOOKUP($D197,'B2 Maintenance (by material)'!$C$5:$K$36,2,FALSE))</f>
        <v>Wash</v>
      </c>
      <c r="F197" s="64" t="str">
        <f>IF($D197="","",VLOOKUP($D197,'B2 Maintenance (by material)'!$C$5:$K$36,3,FALSE))</f>
        <v>Water</v>
      </c>
      <c r="G197" s="78">
        <f>IF($D197="","",VLOOKUP($D197,'B2 Maintenance (by material)'!$C$5:$K$36,4,FALSE))</f>
        <v>1</v>
      </c>
      <c r="H197" s="96" t="str">
        <f>IF($D197="","",VLOOKUP($D197,'B2 Maintenance (by material)'!$C$5:$K$36,5,FALSE))</f>
        <v>L/m2</v>
      </c>
      <c r="I197" s="78">
        <f>IF($D197="","",VLOOKUP($D197,'B2 Maintenance (by material)'!$C$5:$K$36,6,FALSE))</f>
        <v>1</v>
      </c>
      <c r="J197" s="105">
        <f>IF($D197="","",VLOOKUP($D197,'B2 Maintenance (by material)'!$C$5:$K$36,7,FALSE))</f>
        <v>5</v>
      </c>
      <c r="K197" s="80" t="str">
        <f>IF($D197="","",VLOOKUP($D197,'B2 Maintenance (by material)'!$C$5:$K$36,8,FALSE))</f>
        <v>If accessible.</v>
      </c>
      <c r="L197" s="63" t="str">
        <f>IF($D197="","",VLOOKUP($D197,'B2 Maintenance (by material)'!$C$5:$K$36,9,FALSE))</f>
        <v>CBI code 3612 (structure) which is not washed for accessibility reasons.</v>
      </c>
    </row>
    <row r="198" spans="1:12" s="133" customFormat="1" ht="48" x14ac:dyDescent="0.25">
      <c r="A198" s="30"/>
      <c r="B198" s="87"/>
      <c r="C198" s="34"/>
      <c r="D198" s="32" t="s">
        <v>328</v>
      </c>
      <c r="E198" s="63" t="str">
        <f>IF($D198="","",VLOOKUP($D198,'B2 Maintenance (by material)'!$C$5:$K$36,2,FALSE))</f>
        <v>Reapply (two coats)</v>
      </c>
      <c r="F198" s="64" t="str">
        <f>IF($D198="","",VLOOKUP($D198,'B2 Maintenance (by material)'!$C$5:$K$36,3,FALSE))</f>
        <v>Protective coating/decorative finish</v>
      </c>
      <c r="G198" s="78">
        <f>IF($D198="","",VLOOKUP($D198,'B2 Maintenance (by material)'!$C$5:$K$36,4,FALSE))</f>
        <v>0.17</v>
      </c>
      <c r="H198" s="96" t="str">
        <f>IF($D198="","",VLOOKUP($D198,'B2 Maintenance (by material)'!$C$5:$K$36,5,FALSE))</f>
        <v>L/m2</v>
      </c>
      <c r="I198" s="78">
        <f>IF($D198="","",VLOOKUP($D198,'B2 Maintenance (by material)'!$C$5:$K$36,6,FALSE))</f>
        <v>8</v>
      </c>
      <c r="J198" s="105">
        <f>IF($D198="","",VLOOKUP($D198,'B2 Maintenance (by material)'!$C$5:$K$36,7,FALSE))</f>
        <v>8</v>
      </c>
      <c r="K198" s="80" t="str">
        <f>IF($D198="","",VLOOKUP($D198,'B2 Maintenance (by material)'!$C$5:$K$36,8,FALSE))</f>
        <v>To cover exposed areas (If accessible).  Applies to coatings added on construction site from installation and factory applied powder coatings from year 35.  Due to fading over time, assume that all accessible areas would be recoated due to difficulties in colour matching. Volume of protective coating / decorative finish is an estimate.</v>
      </c>
      <c r="L198" s="63" t="str">
        <f>IF($D198="","",VLOOKUP($D198,'B2 Maintenance (by material)'!$C$5:$K$36,9,FALSE))</f>
        <v>Does not apply to anodised aluminium.</v>
      </c>
    </row>
    <row r="199" spans="1:12" s="133" customFormat="1" ht="36" x14ac:dyDescent="0.25">
      <c r="A199" s="18"/>
      <c r="B199" s="74">
        <v>4364</v>
      </c>
      <c r="C199" s="33" t="s">
        <v>141</v>
      </c>
      <c r="D199" s="31" t="s">
        <v>254</v>
      </c>
      <c r="E199" s="63" t="str">
        <f>IF($D199="","",VLOOKUP($D199,'B2 Maintenance (by material)'!$C$5:$K$36,2,FALSE))</f>
        <v>Wash</v>
      </c>
      <c r="F199" s="64" t="str">
        <f>IF($D199="","",VLOOKUP($D199,'B2 Maintenance (by material)'!$C$5:$K$36,3,FALSE))</f>
        <v>Water</v>
      </c>
      <c r="G199" s="78">
        <f>IF($D199="","",VLOOKUP($D199,'B2 Maintenance (by material)'!$C$5:$K$36,4,FALSE))</f>
        <v>1</v>
      </c>
      <c r="H199" s="96" t="str">
        <f>IF($D199="","",VLOOKUP($D199,'B2 Maintenance (by material)'!$C$5:$K$36,5,FALSE))</f>
        <v>L/m2</v>
      </c>
      <c r="I199" s="78">
        <f>IF($D199="","",VLOOKUP($D199,'B2 Maintenance (by material)'!$C$5:$K$36,6,FALSE))</f>
        <v>1</v>
      </c>
      <c r="J199" s="105">
        <f>IF($D199="","",VLOOKUP($D199,'B2 Maintenance (by material)'!$C$5:$K$36,7,FALSE))</f>
        <v>5</v>
      </c>
      <c r="K199" s="80" t="str">
        <f>IF($D199="","",VLOOKUP($D199,'B2 Maintenance (by material)'!$C$5:$K$36,8,FALSE))</f>
        <v>If accessible.</v>
      </c>
      <c r="L199" s="63" t="str">
        <f>IF($D199="","",VLOOKUP($D199,'B2 Maintenance (by material)'!$C$5:$K$36,9,FALSE))</f>
        <v>-</v>
      </c>
    </row>
    <row r="200" spans="1:12" s="133" customFormat="1" ht="24" x14ac:dyDescent="0.25">
      <c r="A200" s="30"/>
      <c r="B200" s="87">
        <v>4365</v>
      </c>
      <c r="C200" s="34" t="s">
        <v>142</v>
      </c>
      <c r="D200" s="32" t="s">
        <v>255</v>
      </c>
      <c r="E200" s="63" t="str">
        <f>IF($D200="","",VLOOKUP($D200,'B2 Maintenance (by material)'!$C$5:$K$36,2,FALSE))</f>
        <v>Wash</v>
      </c>
      <c r="F200" s="64" t="str">
        <f>IF($D200="","",VLOOKUP($D200,'B2 Maintenance (by material)'!$C$5:$K$36,3,FALSE))</f>
        <v>Water</v>
      </c>
      <c r="G200" s="78">
        <f>IF($D200="","",VLOOKUP($D200,'B2 Maintenance (by material)'!$C$5:$K$36,4,FALSE))</f>
        <v>1</v>
      </c>
      <c r="H200" s="96" t="str">
        <f>IF($D200="","",VLOOKUP($D200,'B2 Maintenance (by material)'!$C$5:$K$36,5,FALSE))</f>
        <v>L/m2</v>
      </c>
      <c r="I200" s="78">
        <f>IF($D200="","",VLOOKUP($D200,'B2 Maintenance (by material)'!$C$5:$K$36,6,FALSE))</f>
        <v>1</v>
      </c>
      <c r="J200" s="105">
        <f>IF($D200="","",VLOOKUP($D200,'B2 Maintenance (by material)'!$C$5:$K$36,7,FALSE))</f>
        <v>5</v>
      </c>
      <c r="K200" s="80" t="str">
        <f>IF($D200="","",VLOOKUP($D200,'B2 Maintenance (by material)'!$C$5:$K$36,8,FALSE))</f>
        <v>If accessible</v>
      </c>
      <c r="L200" s="63" t="str">
        <f>IF($D200="","",VLOOKUP($D200,'B2 Maintenance (by material)'!$C$5:$K$36,9,FALSE))</f>
        <v>-</v>
      </c>
    </row>
    <row r="201" spans="1:12" s="133" customFormat="1" ht="24" x14ac:dyDescent="0.25">
      <c r="A201" s="18"/>
      <c r="B201" s="74">
        <v>4371</v>
      </c>
      <c r="C201" s="33" t="s">
        <v>143</v>
      </c>
      <c r="D201" s="31" t="s">
        <v>144</v>
      </c>
      <c r="E201" s="63" t="s">
        <v>320</v>
      </c>
      <c r="F201" s="64"/>
      <c r="G201" s="78"/>
      <c r="H201" s="96"/>
      <c r="I201" s="78"/>
      <c r="J201" s="105"/>
      <c r="K201" s="80"/>
      <c r="L201" s="63"/>
    </row>
    <row r="202" spans="1:12" s="133" customFormat="1" ht="36" x14ac:dyDescent="0.25">
      <c r="A202" s="30"/>
      <c r="B202" s="87">
        <v>4373</v>
      </c>
      <c r="C202" s="34" t="s">
        <v>145</v>
      </c>
      <c r="D202" s="32" t="s">
        <v>252</v>
      </c>
      <c r="E202" s="63" t="str">
        <f>IF($D202="","",VLOOKUP($D202,'B2 Maintenance (by material)'!$C$5:$K$36,2,FALSE))</f>
        <v>Wash</v>
      </c>
      <c r="F202" s="64" t="str">
        <f>IF($D202="","",VLOOKUP($D202,'B2 Maintenance (by material)'!$C$5:$K$36,3,FALSE))</f>
        <v>Water</v>
      </c>
      <c r="G202" s="78">
        <f>IF($D202="","",VLOOKUP($D202,'B2 Maintenance (by material)'!$C$5:$K$36,4,FALSE))</f>
        <v>1</v>
      </c>
      <c r="H202" s="96" t="str">
        <f>IF($D202="","",VLOOKUP($D202,'B2 Maintenance (by material)'!$C$5:$K$36,5,FALSE))</f>
        <v>L/m2</v>
      </c>
      <c r="I202" s="78">
        <f>IF($D202="","",VLOOKUP($D202,'B2 Maintenance (by material)'!$C$5:$K$36,6,FALSE))</f>
        <v>1</v>
      </c>
      <c r="J202" s="105" t="str">
        <f>IF($D202="","",VLOOKUP($D202,'B2 Maintenance (by material)'!$C$5:$K$36,7,FALSE))</f>
        <v>1, 5, 8</v>
      </c>
      <c r="K202" s="80" t="str">
        <f>IF($D202="","",VLOOKUP($D202,'B2 Maintenance (by material)'!$C$5:$K$36,8,FALSE))</f>
        <v>Includes window frames, if relevant.</v>
      </c>
      <c r="L202" s="63" t="str">
        <f>IF($D202="","",VLOOKUP($D202,'B2 Maintenance (by material)'!$C$5:$K$36,9,FALSE))</f>
        <v>-</v>
      </c>
    </row>
    <row r="203" spans="1:12" s="133" customFormat="1" ht="24" x14ac:dyDescent="0.25">
      <c r="A203" s="18"/>
      <c r="B203" s="74">
        <v>4381</v>
      </c>
      <c r="C203" s="33" t="s">
        <v>146</v>
      </c>
      <c r="D203" s="31" t="s">
        <v>54</v>
      </c>
      <c r="E203" s="63" t="str">
        <f>IF($D203="","",VLOOKUP($D203,'B2 Maintenance (by material)'!$C$5:$K$36,2,FALSE))</f>
        <v>Wash</v>
      </c>
      <c r="F203" s="64" t="str">
        <f>IF($D203="","",VLOOKUP($D203,'B2 Maintenance (by material)'!$C$5:$K$36,3,FALSE))</f>
        <v>Water</v>
      </c>
      <c r="G203" s="78">
        <f>IF($D203="","",VLOOKUP($D203,'B2 Maintenance (by material)'!$C$5:$K$36,4,FALSE))</f>
        <v>1</v>
      </c>
      <c r="H203" s="96" t="str">
        <f>IF($D203="","",VLOOKUP($D203,'B2 Maintenance (by material)'!$C$5:$K$36,5,FALSE))</f>
        <v>L/m2</v>
      </c>
      <c r="I203" s="78">
        <f>IF($D203="","",VLOOKUP($D203,'B2 Maintenance (by material)'!$C$5:$K$36,6,FALSE))</f>
        <v>1</v>
      </c>
      <c r="J203" s="105">
        <f>IF($D203="","",VLOOKUP($D203,'B2 Maintenance (by material)'!$C$5:$K$36,7,FALSE))</f>
        <v>5</v>
      </c>
      <c r="K203" s="80" t="str">
        <f>IF($D203="","",VLOOKUP($D203,'B2 Maintenance (by material)'!$C$5:$K$36,8,FALSE))</f>
        <v>If accessible.</v>
      </c>
      <c r="L203" s="63" t="str">
        <f>IF($D203="","",VLOOKUP($D203,'B2 Maintenance (by material)'!$C$5:$K$36,9,FALSE))</f>
        <v>CBI code 3612 (structure) which is not washed for accessibility reasons.</v>
      </c>
    </row>
    <row r="204" spans="1:12" s="133" customFormat="1" x14ac:dyDescent="0.25">
      <c r="A204" s="18"/>
      <c r="B204" s="74"/>
      <c r="C204" s="33"/>
      <c r="D204" s="31" t="s">
        <v>257</v>
      </c>
      <c r="E204" s="90" t="s">
        <v>319</v>
      </c>
      <c r="F204" s="64"/>
      <c r="G204" s="78"/>
      <c r="H204" s="96"/>
      <c r="I204" s="78"/>
      <c r="J204" s="105"/>
      <c r="K204" s="80"/>
      <c r="L204" s="63"/>
    </row>
    <row r="205" spans="1:12" s="133" customFormat="1" x14ac:dyDescent="0.25">
      <c r="A205" s="30"/>
      <c r="B205" s="87">
        <v>4383</v>
      </c>
      <c r="C205" s="34" t="s">
        <v>147</v>
      </c>
      <c r="D205" s="32" t="s">
        <v>246</v>
      </c>
      <c r="E205" s="63" t="str">
        <f>IF($D205="","",VLOOKUP($D205,'B2 Maintenance (by material)'!$C$5:$K$36,2,FALSE))</f>
        <v>Wash</v>
      </c>
      <c r="F205" s="64" t="str">
        <f>IF($D205="","",VLOOKUP($D205,'B2 Maintenance (by material)'!$C$5:$K$36,3,FALSE))</f>
        <v>Water</v>
      </c>
      <c r="G205" s="78">
        <f>IF($D205="","",VLOOKUP($D205,'B2 Maintenance (by material)'!$C$5:$K$36,4,FALSE))</f>
        <v>1</v>
      </c>
      <c r="H205" s="96" t="str">
        <f>IF($D205="","",VLOOKUP($D205,'B2 Maintenance (by material)'!$C$5:$K$36,5,FALSE))</f>
        <v>L/m2</v>
      </c>
      <c r="I205" s="78">
        <f>IF($D205="","",VLOOKUP($D205,'B2 Maintenance (by material)'!$C$5:$K$36,6,FALSE))</f>
        <v>1</v>
      </c>
      <c r="J205" s="105">
        <f>IF($D205="","",VLOOKUP($D205,'B2 Maintenance (by material)'!$C$5:$K$36,7,FALSE))</f>
        <v>4</v>
      </c>
      <c r="K205" s="80" t="str">
        <f>IF($D205="","",VLOOKUP($D205,'B2 Maintenance (by material)'!$C$5:$K$36,8,FALSE))</f>
        <v>If accessible.</v>
      </c>
      <c r="L205" s="63" t="str">
        <f>IF($D205="","",VLOOKUP($D205,'B2 Maintenance (by material)'!$C$5:$K$36,9,FALSE))</f>
        <v>Does not include trusses, underfloor joists</v>
      </c>
    </row>
    <row r="206" spans="1:12" s="133" customFormat="1" ht="36" x14ac:dyDescent="0.25">
      <c r="A206" s="30"/>
      <c r="B206" s="87"/>
      <c r="C206" s="34"/>
      <c r="D206" s="32" t="s">
        <v>327</v>
      </c>
      <c r="E206" s="63" t="str">
        <f>IF($D206="","",VLOOKUP($D206,'B2 Maintenance (by material)'!$C$5:$K$36,2,FALSE))</f>
        <v>Reapply (one coat)</v>
      </c>
      <c r="F206" s="64" t="str">
        <f>IF($D206="","",VLOOKUP($D206,'B2 Maintenance (by material)'!$C$5:$K$36,3,FALSE))</f>
        <v>Protective coating/decorative finish</v>
      </c>
      <c r="G206" s="78">
        <f>IF($D206="","",VLOOKUP($D206,'B2 Maintenance (by material)'!$C$5:$K$36,4,FALSE))</f>
        <v>0.1</v>
      </c>
      <c r="H206" s="96" t="str">
        <f>IF($D206="","",VLOOKUP($D206,'B2 Maintenance (by material)'!$C$5:$K$36,5,FALSE))</f>
        <v>L/m2</v>
      </c>
      <c r="I206" s="78">
        <f>IF($D206="","",VLOOKUP($D206,'B2 Maintenance (by material)'!$C$5:$K$36,6,FALSE))</f>
        <v>5</v>
      </c>
      <c r="J206" s="105" t="str">
        <f>IF($D206="","",VLOOKUP($D206,'B2 Maintenance (by material)'!$C$5:$K$36,7,FALSE))</f>
        <v>1, 7, 8</v>
      </c>
      <c r="K206" s="80" t="str">
        <f>IF($D206="","",VLOOKUP($D206,'B2 Maintenance (by material)'!$C$5:$K$36,8,FALSE))</f>
        <v>If previously applied on the construction site and still accessible.  Based on one coat of stain for timber,will increase to two coats (0.17L/m2) if clear coat used. Volume of protective coating / decorative finish is an estimate.</v>
      </c>
      <c r="L206" s="63" t="str">
        <f>IF($D206="","",VLOOKUP($D206,'B2 Maintenance (by material)'!$C$5:$K$36,9,FALSE))</f>
        <v>For CBI code 63, assume two coats of clear coat (0.17L/m2).</v>
      </c>
    </row>
    <row r="207" spans="1:12" s="133" customFormat="1" ht="37.5" x14ac:dyDescent="0.25">
      <c r="A207" s="17"/>
      <c r="B207" s="70">
        <v>44</v>
      </c>
      <c r="C207" s="70" t="s">
        <v>148</v>
      </c>
      <c r="D207" s="72"/>
      <c r="E207" s="113"/>
      <c r="F207" s="65"/>
      <c r="G207" s="79"/>
      <c r="H207" s="97"/>
      <c r="I207" s="79"/>
      <c r="J207" s="106"/>
      <c r="K207" s="94"/>
      <c r="L207" s="94"/>
    </row>
    <row r="208" spans="1:12" s="133" customFormat="1" ht="24" x14ac:dyDescent="0.25">
      <c r="A208" s="30"/>
      <c r="B208" s="87">
        <v>4421</v>
      </c>
      <c r="C208" s="34" t="s">
        <v>149</v>
      </c>
      <c r="D208" s="32" t="s">
        <v>150</v>
      </c>
      <c r="E208" s="63" t="s">
        <v>331</v>
      </c>
      <c r="F208" s="64" t="s">
        <v>150</v>
      </c>
      <c r="G208" s="78">
        <v>1.5</v>
      </c>
      <c r="H208" s="96" t="s">
        <v>258</v>
      </c>
      <c r="I208" s="78" t="s">
        <v>341</v>
      </c>
      <c r="J208" s="105">
        <v>38</v>
      </c>
      <c r="K208" s="80"/>
      <c r="L208" s="63"/>
    </row>
    <row r="209" spans="1:12" s="133" customFormat="1" x14ac:dyDescent="0.25">
      <c r="A209" s="18"/>
      <c r="B209" s="74">
        <v>4422</v>
      </c>
      <c r="C209" s="33" t="s">
        <v>151</v>
      </c>
      <c r="D209" s="31" t="s">
        <v>152</v>
      </c>
      <c r="E209" s="63" t="s">
        <v>331</v>
      </c>
      <c r="F209" s="64" t="s">
        <v>152</v>
      </c>
      <c r="G209" s="78">
        <v>1.5</v>
      </c>
      <c r="H209" s="96" t="s">
        <v>258</v>
      </c>
      <c r="I209" s="78" t="s">
        <v>341</v>
      </c>
      <c r="J209" s="105" t="s">
        <v>312</v>
      </c>
      <c r="K209" s="80"/>
      <c r="L209" s="63"/>
    </row>
    <row r="210" spans="1:12" s="133" customFormat="1" ht="36" x14ac:dyDescent="0.25">
      <c r="A210" s="30"/>
      <c r="B210" s="87">
        <v>4423</v>
      </c>
      <c r="C210" s="34" t="s">
        <v>153</v>
      </c>
      <c r="D210" s="32" t="s">
        <v>154</v>
      </c>
      <c r="E210" s="63" t="s">
        <v>331</v>
      </c>
      <c r="F210" s="64" t="s">
        <v>154</v>
      </c>
      <c r="G210" s="78">
        <v>1.5</v>
      </c>
      <c r="H210" s="96" t="s">
        <v>258</v>
      </c>
      <c r="I210" s="78" t="s">
        <v>341</v>
      </c>
      <c r="J210" s="105">
        <v>38</v>
      </c>
      <c r="K210" s="80"/>
      <c r="L210" s="63"/>
    </row>
    <row r="211" spans="1:12" s="133" customFormat="1" ht="36" x14ac:dyDescent="0.25">
      <c r="A211" s="18"/>
      <c r="B211" s="74">
        <v>4424</v>
      </c>
      <c r="C211" s="33" t="s">
        <v>155</v>
      </c>
      <c r="D211" s="31" t="s">
        <v>252</v>
      </c>
      <c r="E211" s="63" t="s">
        <v>331</v>
      </c>
      <c r="F211" s="64" t="s">
        <v>252</v>
      </c>
      <c r="G211" s="78">
        <v>1.5</v>
      </c>
      <c r="H211" s="96" t="s">
        <v>258</v>
      </c>
      <c r="I211" s="78" t="s">
        <v>341</v>
      </c>
      <c r="J211" s="105">
        <v>38</v>
      </c>
      <c r="K211" s="80"/>
      <c r="L211" s="63"/>
    </row>
    <row r="212" spans="1:12" s="133" customFormat="1" ht="24" x14ac:dyDescent="0.25">
      <c r="A212" s="30"/>
      <c r="B212" s="87">
        <v>4432</v>
      </c>
      <c r="C212" s="34" t="s">
        <v>156</v>
      </c>
      <c r="D212" s="32" t="s">
        <v>157</v>
      </c>
      <c r="E212" s="63" t="s">
        <v>320</v>
      </c>
      <c r="F212" s="64"/>
      <c r="G212" s="78"/>
      <c r="H212" s="96"/>
      <c r="I212" s="78"/>
      <c r="J212" s="105"/>
      <c r="K212" s="80" t="s">
        <v>332</v>
      </c>
      <c r="L212" s="63"/>
    </row>
    <row r="213" spans="1:12" s="133" customFormat="1" ht="24" x14ac:dyDescent="0.25">
      <c r="A213" s="30"/>
      <c r="B213" s="87"/>
      <c r="C213" s="34"/>
      <c r="D213" s="32" t="s">
        <v>158</v>
      </c>
      <c r="E213" s="63" t="s">
        <v>320</v>
      </c>
      <c r="F213" s="64"/>
      <c r="G213" s="78"/>
      <c r="H213" s="96"/>
      <c r="I213" s="78"/>
      <c r="J213" s="105"/>
      <c r="K213" s="80" t="s">
        <v>332</v>
      </c>
      <c r="L213" s="63"/>
    </row>
    <row r="214" spans="1:12" s="133" customFormat="1" ht="37.5" x14ac:dyDescent="0.25">
      <c r="A214" s="17"/>
      <c r="B214" s="70">
        <v>45</v>
      </c>
      <c r="C214" s="70" t="s">
        <v>159</v>
      </c>
      <c r="D214" s="72"/>
      <c r="E214" s="113"/>
      <c r="F214" s="65"/>
      <c r="G214" s="79"/>
      <c r="H214" s="97"/>
      <c r="I214" s="79"/>
      <c r="J214" s="106"/>
      <c r="K214" s="94"/>
      <c r="L214" s="94"/>
    </row>
    <row r="215" spans="1:12" s="133" customFormat="1" ht="24" x14ac:dyDescent="0.25">
      <c r="A215" s="18"/>
      <c r="B215" s="74">
        <v>4511</v>
      </c>
      <c r="C215" s="33" t="s">
        <v>160</v>
      </c>
      <c r="D215" s="31" t="s">
        <v>246</v>
      </c>
      <c r="E215" s="63" t="str">
        <f>IF($D215="","",VLOOKUP($D215,'B2 Maintenance (by material)'!$C$5:$K$36,2,FALSE))</f>
        <v>Wash</v>
      </c>
      <c r="F215" s="64" t="str">
        <f>IF($D215="","",VLOOKUP($D215,'B2 Maintenance (by material)'!$C$5:$K$36,3,FALSE))</f>
        <v>Water</v>
      </c>
      <c r="G215" s="78">
        <f>IF($D215="","",VLOOKUP($D215,'B2 Maintenance (by material)'!$C$5:$K$36,4,FALSE))</f>
        <v>1</v>
      </c>
      <c r="H215" s="96" t="str">
        <f>IF($D215="","",VLOOKUP($D215,'B2 Maintenance (by material)'!$C$5:$K$36,5,FALSE))</f>
        <v>L/m2</v>
      </c>
      <c r="I215" s="78">
        <f>IF($D215="","",VLOOKUP($D215,'B2 Maintenance (by material)'!$C$5:$K$36,6,FALSE))</f>
        <v>1</v>
      </c>
      <c r="J215" s="105">
        <f>IF($D215="","",VLOOKUP($D215,'B2 Maintenance (by material)'!$C$5:$K$36,7,FALSE))</f>
        <v>4</v>
      </c>
      <c r="K215" s="80" t="str">
        <f>IF($D215="","",VLOOKUP($D215,'B2 Maintenance (by material)'!$C$5:$K$36,8,FALSE))</f>
        <v>If accessible.</v>
      </c>
      <c r="L215" s="63" t="str">
        <f>IF($D215="","",VLOOKUP($D215,'B2 Maintenance (by material)'!$C$5:$K$36,9,FALSE))</f>
        <v>Does not include trusses, underfloor joists</v>
      </c>
    </row>
    <row r="216" spans="1:12" s="133" customFormat="1" x14ac:dyDescent="0.25">
      <c r="A216" s="18"/>
      <c r="B216" s="74"/>
      <c r="C216" s="33"/>
      <c r="D216" s="31" t="s">
        <v>250</v>
      </c>
      <c r="E216" s="63" t="str">
        <f>IF($D216="","",VLOOKUP($D216,'B2 Maintenance (by material)'!$C$5:$K$36,2,FALSE))</f>
        <v>Wash</v>
      </c>
      <c r="F216" s="64" t="str">
        <f>IF($D216="","",VLOOKUP($D216,'B2 Maintenance (by material)'!$C$5:$K$36,3,FALSE))</f>
        <v>Water</v>
      </c>
      <c r="G216" s="78">
        <f>IF($D216="","",VLOOKUP($D216,'B2 Maintenance (by material)'!$C$5:$K$36,4,FALSE))</f>
        <v>1</v>
      </c>
      <c r="H216" s="96" t="str">
        <f>IF($D216="","",VLOOKUP($D216,'B2 Maintenance (by material)'!$C$5:$K$36,5,FALSE))</f>
        <v>L/m2</v>
      </c>
      <c r="I216" s="78">
        <f>IF($D216="","",VLOOKUP($D216,'B2 Maintenance (by material)'!$C$5:$K$36,6,FALSE))</f>
        <v>0.25</v>
      </c>
      <c r="J216" s="105">
        <f>IF($D216="","",VLOOKUP($D216,'B2 Maintenance (by material)'!$C$5:$K$36,7,FALSE))</f>
        <v>6</v>
      </c>
      <c r="K216" s="80" t="str">
        <f>IF($D216="","",VLOOKUP($D216,'B2 Maintenance (by material)'!$C$5:$K$36,8,FALSE))</f>
        <v>-</v>
      </c>
      <c r="L216" s="63" t="str">
        <f>IF($D216="","",VLOOKUP($D216,'B2 Maintenance (by material)'!$C$5:$K$36,9,FALSE))</f>
        <v>-</v>
      </c>
    </row>
    <row r="217" spans="1:12" s="133" customFormat="1" ht="24" x14ac:dyDescent="0.25">
      <c r="A217" s="18"/>
      <c r="B217" s="74"/>
      <c r="C217" s="33"/>
      <c r="D217" s="31" t="s">
        <v>326</v>
      </c>
      <c r="E217" s="63" t="str">
        <f>IF($D217="","",VLOOKUP($D217,'B2 Maintenance (by material)'!$C$5:$K$36,2,FALSE))</f>
        <v>Reapply (two coats)</v>
      </c>
      <c r="F217" s="64" t="str">
        <f>IF($D217="","",VLOOKUP($D217,'B2 Maintenance (by material)'!$C$5:$K$36,3,FALSE))</f>
        <v>Protective coating/decorative finish</v>
      </c>
      <c r="G217" s="78">
        <f>IF($D217="","",VLOOKUP($D217,'B2 Maintenance (by material)'!$C$5:$K$36,4,FALSE))</f>
        <v>0.17</v>
      </c>
      <c r="H217" s="96" t="str">
        <f>IF($D217="","",VLOOKUP($D217,'B2 Maintenance (by material)'!$C$5:$K$36,5,FALSE))</f>
        <v>L/m2</v>
      </c>
      <c r="I217" s="78">
        <f>IF($D217="","",VLOOKUP($D217,'B2 Maintenance (by material)'!$C$5:$K$36,6,FALSE))</f>
        <v>8</v>
      </c>
      <c r="J217" s="105" t="str">
        <f>IF($D217="","",VLOOKUP($D217,'B2 Maintenance (by material)'!$C$5:$K$36,7,FALSE))</f>
        <v>1, 8</v>
      </c>
      <c r="K217" s="80" t="str">
        <f>IF($D217="","",VLOOKUP($D217,'B2 Maintenance (by material)'!$C$5:$K$36,8,FALSE))</f>
        <v>If previously applied on the construction site and still accessible.  Based on two coats of acrylic paint.  Volume of protective coating / decorative finish is an estimate.</v>
      </c>
      <c r="L217" s="63" t="str">
        <f>IF($D217="","",VLOOKUP($D217,'B2 Maintenance (by material)'!$C$5:$K$36,9,FALSE))</f>
        <v>-</v>
      </c>
    </row>
    <row r="218" spans="1:12" s="133" customFormat="1" x14ac:dyDescent="0.25">
      <c r="A218" s="30"/>
      <c r="B218" s="87">
        <v>4512</v>
      </c>
      <c r="C218" s="34" t="s">
        <v>161</v>
      </c>
      <c r="D218" s="32" t="s">
        <v>246</v>
      </c>
      <c r="E218" s="63" t="str">
        <f>IF($D218="","",VLOOKUP($D218,'B2 Maintenance (by material)'!$C$5:$K$36,2,FALSE))</f>
        <v>Wash</v>
      </c>
      <c r="F218" s="64" t="str">
        <f>IF($D218="","",VLOOKUP($D218,'B2 Maintenance (by material)'!$C$5:$K$36,3,FALSE))</f>
        <v>Water</v>
      </c>
      <c r="G218" s="78">
        <f>IF($D218="","",VLOOKUP($D218,'B2 Maintenance (by material)'!$C$5:$K$36,4,FALSE))</f>
        <v>1</v>
      </c>
      <c r="H218" s="96" t="str">
        <f>IF($D218="","",VLOOKUP($D218,'B2 Maintenance (by material)'!$C$5:$K$36,5,FALSE))</f>
        <v>L/m2</v>
      </c>
      <c r="I218" s="78">
        <f>IF($D218="","",VLOOKUP($D218,'B2 Maintenance (by material)'!$C$5:$K$36,6,FALSE))</f>
        <v>1</v>
      </c>
      <c r="J218" s="105">
        <f>IF($D218="","",VLOOKUP($D218,'B2 Maintenance (by material)'!$C$5:$K$36,7,FALSE))</f>
        <v>4</v>
      </c>
      <c r="K218" s="80" t="str">
        <f>IF($D218="","",VLOOKUP($D218,'B2 Maintenance (by material)'!$C$5:$K$36,8,FALSE))</f>
        <v>If accessible.</v>
      </c>
      <c r="L218" s="63" t="str">
        <f>IF($D218="","",VLOOKUP($D218,'B2 Maintenance (by material)'!$C$5:$K$36,9,FALSE))</f>
        <v>Does not include trusses, underfloor joists</v>
      </c>
    </row>
    <row r="219" spans="1:12" s="133" customFormat="1" ht="24" x14ac:dyDescent="0.25">
      <c r="A219" s="30"/>
      <c r="B219" s="87"/>
      <c r="C219" s="34"/>
      <c r="D219" s="32" t="s">
        <v>326</v>
      </c>
      <c r="E219" s="63" t="str">
        <f>IF($D219="","",VLOOKUP($D219,'B2 Maintenance (by material)'!$C$5:$K$36,2,FALSE))</f>
        <v>Reapply (two coats)</v>
      </c>
      <c r="F219" s="64" t="str">
        <f>IF($D219="","",VLOOKUP($D219,'B2 Maintenance (by material)'!$C$5:$K$36,3,FALSE))</f>
        <v>Protective coating/decorative finish</v>
      </c>
      <c r="G219" s="78">
        <f>IF($D219="","",VLOOKUP($D219,'B2 Maintenance (by material)'!$C$5:$K$36,4,FALSE))</f>
        <v>0.17</v>
      </c>
      <c r="H219" s="96" t="str">
        <f>IF($D219="","",VLOOKUP($D219,'B2 Maintenance (by material)'!$C$5:$K$36,5,FALSE))</f>
        <v>L/m2</v>
      </c>
      <c r="I219" s="78">
        <f>IF($D219="","",VLOOKUP($D219,'B2 Maintenance (by material)'!$C$5:$K$36,6,FALSE))</f>
        <v>8</v>
      </c>
      <c r="J219" s="105" t="str">
        <f>IF($D219="","",VLOOKUP($D219,'B2 Maintenance (by material)'!$C$5:$K$36,7,FALSE))</f>
        <v>1, 8</v>
      </c>
      <c r="K219" s="80" t="str">
        <f>IF($D219="","",VLOOKUP($D219,'B2 Maintenance (by material)'!$C$5:$K$36,8,FALSE))</f>
        <v>If previously applied on the construction site and still accessible.  Based on two coats of acrylic paint.  Volume of protective coating / decorative finish is an estimate.</v>
      </c>
      <c r="L219" s="63" t="str">
        <f>IF($D219="","",VLOOKUP($D219,'B2 Maintenance (by material)'!$C$5:$K$36,9,FALSE))</f>
        <v>-</v>
      </c>
    </row>
    <row r="220" spans="1:12" s="133" customFormat="1" ht="24" x14ac:dyDescent="0.25">
      <c r="A220" s="18"/>
      <c r="B220" s="74">
        <v>4514</v>
      </c>
      <c r="C220" s="33" t="s">
        <v>162</v>
      </c>
      <c r="D220" s="31" t="s">
        <v>246</v>
      </c>
      <c r="E220" s="63" t="str">
        <f>IF($D220="","",VLOOKUP($D220,'B2 Maintenance (by material)'!$C$5:$K$36,2,FALSE))</f>
        <v>Wash</v>
      </c>
      <c r="F220" s="64" t="str">
        <f>IF($D220="","",VLOOKUP($D220,'B2 Maintenance (by material)'!$C$5:$K$36,3,FALSE))</f>
        <v>Water</v>
      </c>
      <c r="G220" s="78">
        <f>IF($D220="","",VLOOKUP($D220,'B2 Maintenance (by material)'!$C$5:$K$36,4,FALSE))</f>
        <v>1</v>
      </c>
      <c r="H220" s="96" t="str">
        <f>IF($D220="","",VLOOKUP($D220,'B2 Maintenance (by material)'!$C$5:$K$36,5,FALSE))</f>
        <v>L/m2</v>
      </c>
      <c r="I220" s="78">
        <f>IF($D220="","",VLOOKUP($D220,'B2 Maintenance (by material)'!$C$5:$K$36,6,FALSE))</f>
        <v>1</v>
      </c>
      <c r="J220" s="105">
        <f>IF($D220="","",VLOOKUP($D220,'B2 Maintenance (by material)'!$C$5:$K$36,7,FALSE))</f>
        <v>4</v>
      </c>
      <c r="K220" s="80" t="str">
        <f>IF($D220="","",VLOOKUP($D220,'B2 Maintenance (by material)'!$C$5:$K$36,8,FALSE))</f>
        <v>If accessible.</v>
      </c>
      <c r="L220" s="63" t="str">
        <f>IF($D220="","",VLOOKUP($D220,'B2 Maintenance (by material)'!$C$5:$K$36,9,FALSE))</f>
        <v>Does not include trusses, underfloor joists</v>
      </c>
    </row>
    <row r="221" spans="1:12" s="133" customFormat="1" x14ac:dyDescent="0.25">
      <c r="A221" s="18"/>
      <c r="B221" s="74"/>
      <c r="C221" s="33"/>
      <c r="D221" s="31" t="s">
        <v>250</v>
      </c>
      <c r="E221" s="63" t="str">
        <f>IF($D221="","",VLOOKUP($D221,'B2 Maintenance (by material)'!$C$5:$K$36,2,FALSE))</f>
        <v>Wash</v>
      </c>
      <c r="F221" s="64" t="str">
        <f>IF($D221="","",VLOOKUP($D221,'B2 Maintenance (by material)'!$C$5:$K$36,3,FALSE))</f>
        <v>Water</v>
      </c>
      <c r="G221" s="78">
        <f>IF($D221="","",VLOOKUP($D221,'B2 Maintenance (by material)'!$C$5:$K$36,4,FALSE))</f>
        <v>1</v>
      </c>
      <c r="H221" s="96" t="str">
        <f>IF($D221="","",VLOOKUP($D221,'B2 Maintenance (by material)'!$C$5:$K$36,5,FALSE))</f>
        <v>L/m2</v>
      </c>
      <c r="I221" s="78">
        <f>IF($D221="","",VLOOKUP($D221,'B2 Maintenance (by material)'!$C$5:$K$36,6,FALSE))</f>
        <v>0.25</v>
      </c>
      <c r="J221" s="105">
        <f>IF($D221="","",VLOOKUP($D221,'B2 Maintenance (by material)'!$C$5:$K$36,7,FALSE))</f>
        <v>6</v>
      </c>
      <c r="K221" s="80" t="str">
        <f>IF($D221="","",VLOOKUP($D221,'B2 Maintenance (by material)'!$C$5:$K$36,8,FALSE))</f>
        <v>-</v>
      </c>
      <c r="L221" s="63" t="str">
        <f>IF($D221="","",VLOOKUP($D221,'B2 Maintenance (by material)'!$C$5:$K$36,9,FALSE))</f>
        <v>-</v>
      </c>
    </row>
    <row r="222" spans="1:12" s="133" customFormat="1" ht="24" x14ac:dyDescent="0.25">
      <c r="A222" s="18"/>
      <c r="B222" s="74"/>
      <c r="C222" s="33"/>
      <c r="D222" s="31" t="s">
        <v>326</v>
      </c>
      <c r="E222" s="63" t="str">
        <f>IF($D222="","",VLOOKUP($D222,'B2 Maintenance (by material)'!$C$5:$K$36,2,FALSE))</f>
        <v>Reapply (two coats)</v>
      </c>
      <c r="F222" s="64" t="str">
        <f>IF($D222="","",VLOOKUP($D222,'B2 Maintenance (by material)'!$C$5:$K$36,3,FALSE))</f>
        <v>Protective coating/decorative finish</v>
      </c>
      <c r="G222" s="78">
        <f>IF($D222="","",VLOOKUP($D222,'B2 Maintenance (by material)'!$C$5:$K$36,4,FALSE))</f>
        <v>0.17</v>
      </c>
      <c r="H222" s="96" t="str">
        <f>IF($D222="","",VLOOKUP($D222,'B2 Maintenance (by material)'!$C$5:$K$36,5,FALSE))</f>
        <v>L/m2</v>
      </c>
      <c r="I222" s="78">
        <f>IF($D222="","",VLOOKUP($D222,'B2 Maintenance (by material)'!$C$5:$K$36,6,FALSE))</f>
        <v>8</v>
      </c>
      <c r="J222" s="105" t="str">
        <f>IF($D222="","",VLOOKUP($D222,'B2 Maintenance (by material)'!$C$5:$K$36,7,FALSE))</f>
        <v>1, 8</v>
      </c>
      <c r="K222" s="80" t="str">
        <f>IF($D222="","",VLOOKUP($D222,'B2 Maintenance (by material)'!$C$5:$K$36,8,FALSE))</f>
        <v>If previously applied on the construction site and still accessible.  Based on two coats of acrylic paint.  Volume of protective coating / decorative finish is an estimate.</v>
      </c>
      <c r="L222" s="63" t="str">
        <f>IF($D222="","",VLOOKUP($D222,'B2 Maintenance (by material)'!$C$5:$K$36,9,FALSE))</f>
        <v>-</v>
      </c>
    </row>
    <row r="223" spans="1:12" s="133" customFormat="1" ht="24" x14ac:dyDescent="0.25">
      <c r="A223" s="30"/>
      <c r="B223" s="87">
        <v>4521</v>
      </c>
      <c r="C223" s="34" t="s">
        <v>163</v>
      </c>
      <c r="D223" s="32" t="s">
        <v>54</v>
      </c>
      <c r="E223" s="63" t="str">
        <f>IF($D223="","",VLOOKUP($D223,'B2 Maintenance (by material)'!$C$5:$K$36,2,FALSE))</f>
        <v>Wash</v>
      </c>
      <c r="F223" s="64" t="str">
        <f>IF($D223="","",VLOOKUP($D223,'B2 Maintenance (by material)'!$C$5:$K$36,3,FALSE))</f>
        <v>Water</v>
      </c>
      <c r="G223" s="78">
        <f>IF($D223="","",VLOOKUP($D223,'B2 Maintenance (by material)'!$C$5:$K$36,4,FALSE))</f>
        <v>1</v>
      </c>
      <c r="H223" s="96" t="str">
        <f>IF($D223="","",VLOOKUP($D223,'B2 Maintenance (by material)'!$C$5:$K$36,5,FALSE))</f>
        <v>L/m2</v>
      </c>
      <c r="I223" s="78">
        <f>IF($D223="","",VLOOKUP($D223,'B2 Maintenance (by material)'!$C$5:$K$36,6,FALSE))</f>
        <v>1</v>
      </c>
      <c r="J223" s="105">
        <f>IF($D223="","",VLOOKUP($D223,'B2 Maintenance (by material)'!$C$5:$K$36,7,FALSE))</f>
        <v>5</v>
      </c>
      <c r="K223" s="80" t="str">
        <f>IF($D223="","",VLOOKUP($D223,'B2 Maintenance (by material)'!$C$5:$K$36,8,FALSE))</f>
        <v>If accessible.</v>
      </c>
      <c r="L223" s="63" t="str">
        <f>IF($D223="","",VLOOKUP($D223,'B2 Maintenance (by material)'!$C$5:$K$36,9,FALSE))</f>
        <v>CBI code 3612 (structure) which is not washed for accessibility reasons.</v>
      </c>
    </row>
    <row r="224" spans="1:12" s="133" customFormat="1" x14ac:dyDescent="0.25">
      <c r="A224" s="30"/>
      <c r="B224" s="87"/>
      <c r="C224" s="34"/>
      <c r="D224" s="32" t="s">
        <v>250</v>
      </c>
      <c r="E224" s="63" t="str">
        <f>IF($D224="","",VLOOKUP($D224,'B2 Maintenance (by material)'!$C$5:$K$36,2,FALSE))</f>
        <v>Wash</v>
      </c>
      <c r="F224" s="64" t="str">
        <f>IF($D224="","",VLOOKUP($D224,'B2 Maintenance (by material)'!$C$5:$K$36,3,FALSE))</f>
        <v>Water</v>
      </c>
      <c r="G224" s="78">
        <f>IF($D224="","",VLOOKUP($D224,'B2 Maintenance (by material)'!$C$5:$K$36,4,FALSE))</f>
        <v>1</v>
      </c>
      <c r="H224" s="96" t="str">
        <f>IF($D224="","",VLOOKUP($D224,'B2 Maintenance (by material)'!$C$5:$K$36,5,FALSE))</f>
        <v>L/m2</v>
      </c>
      <c r="I224" s="78">
        <f>IF($D224="","",VLOOKUP($D224,'B2 Maintenance (by material)'!$C$5:$K$36,6,FALSE))</f>
        <v>0.25</v>
      </c>
      <c r="J224" s="105">
        <f>IF($D224="","",VLOOKUP($D224,'B2 Maintenance (by material)'!$C$5:$K$36,7,FALSE))</f>
        <v>6</v>
      </c>
      <c r="K224" s="80" t="str">
        <f>IF($D224="","",VLOOKUP($D224,'B2 Maintenance (by material)'!$C$5:$K$36,8,FALSE))</f>
        <v>-</v>
      </c>
      <c r="L224" s="63" t="str">
        <f>IF($D224="","",VLOOKUP($D224,'B2 Maintenance (by material)'!$C$5:$K$36,9,FALSE))</f>
        <v>-</v>
      </c>
    </row>
    <row r="225" spans="1:12" s="133" customFormat="1" ht="48" x14ac:dyDescent="0.25">
      <c r="A225" s="30"/>
      <c r="B225" s="87"/>
      <c r="C225" s="34"/>
      <c r="D225" s="32" t="s">
        <v>328</v>
      </c>
      <c r="E225" s="63" t="str">
        <f>IF($D225="","",VLOOKUP($D225,'B2 Maintenance (by material)'!$C$5:$K$36,2,FALSE))</f>
        <v>Reapply (two coats)</v>
      </c>
      <c r="F225" s="64" t="str">
        <f>IF($D225="","",VLOOKUP($D225,'B2 Maintenance (by material)'!$C$5:$K$36,3,FALSE))</f>
        <v>Protective coating/decorative finish</v>
      </c>
      <c r="G225" s="78">
        <f>IF($D225="","",VLOOKUP($D225,'B2 Maintenance (by material)'!$C$5:$K$36,4,FALSE))</f>
        <v>0.17</v>
      </c>
      <c r="H225" s="96" t="str">
        <f>IF($D225="","",VLOOKUP($D225,'B2 Maintenance (by material)'!$C$5:$K$36,5,FALSE))</f>
        <v>L/m2</v>
      </c>
      <c r="I225" s="78">
        <f>IF($D225="","",VLOOKUP($D225,'B2 Maintenance (by material)'!$C$5:$K$36,6,FALSE))</f>
        <v>8</v>
      </c>
      <c r="J225" s="105">
        <f>IF($D225="","",VLOOKUP($D225,'B2 Maintenance (by material)'!$C$5:$K$36,7,FALSE))</f>
        <v>8</v>
      </c>
      <c r="K225" s="80" t="str">
        <f>IF($D225="","",VLOOKUP($D225,'B2 Maintenance (by material)'!$C$5:$K$36,8,FALSE))</f>
        <v>To cover exposed areas (If accessible).  Applies to coatings added on construction site from installation and factory applied powder coatings from year 35.  Due to fading over time, assume that all accessible areas would be recoated due to difficulties in colour matching. Volume of protective coating / decorative finish is an estimate.</v>
      </c>
      <c r="L225" s="63" t="str">
        <f>IF($D225="","",VLOOKUP($D225,'B2 Maintenance (by material)'!$C$5:$K$36,9,FALSE))</f>
        <v>Does not apply to anodised aluminium.</v>
      </c>
    </row>
    <row r="226" spans="1:12" s="133" customFormat="1" ht="24" x14ac:dyDescent="0.25">
      <c r="A226" s="18"/>
      <c r="B226" s="74">
        <v>4522</v>
      </c>
      <c r="C226" s="33" t="s">
        <v>164</v>
      </c>
      <c r="D226" s="31" t="s">
        <v>54</v>
      </c>
      <c r="E226" s="63" t="str">
        <f>IF($D226="","",VLOOKUP($D226,'B2 Maintenance (by material)'!$C$5:$K$36,2,FALSE))</f>
        <v>Wash</v>
      </c>
      <c r="F226" s="64" t="str">
        <f>IF($D226="","",VLOOKUP($D226,'B2 Maintenance (by material)'!$C$5:$K$36,3,FALSE))</f>
        <v>Water</v>
      </c>
      <c r="G226" s="78">
        <f>IF($D226="","",VLOOKUP($D226,'B2 Maintenance (by material)'!$C$5:$K$36,4,FALSE))</f>
        <v>1</v>
      </c>
      <c r="H226" s="96" t="str">
        <f>IF($D226="","",VLOOKUP($D226,'B2 Maintenance (by material)'!$C$5:$K$36,5,FALSE))</f>
        <v>L/m2</v>
      </c>
      <c r="I226" s="78">
        <f>IF($D226="","",VLOOKUP($D226,'B2 Maintenance (by material)'!$C$5:$K$36,6,FALSE))</f>
        <v>1</v>
      </c>
      <c r="J226" s="105">
        <f>IF($D226="","",VLOOKUP($D226,'B2 Maintenance (by material)'!$C$5:$K$36,7,FALSE))</f>
        <v>5</v>
      </c>
      <c r="K226" s="80" t="str">
        <f>IF($D226="","",VLOOKUP($D226,'B2 Maintenance (by material)'!$C$5:$K$36,8,FALSE))</f>
        <v>If accessible.</v>
      </c>
      <c r="L226" s="63" t="str">
        <f>IF($D226="","",VLOOKUP($D226,'B2 Maintenance (by material)'!$C$5:$K$36,9,FALSE))</f>
        <v>CBI code 3612 (structure) which is not washed for accessibility reasons.</v>
      </c>
    </row>
    <row r="227" spans="1:12" s="133" customFormat="1" ht="48" x14ac:dyDescent="0.25">
      <c r="A227" s="18"/>
      <c r="B227" s="74"/>
      <c r="C227" s="33"/>
      <c r="D227" s="31" t="s">
        <v>328</v>
      </c>
      <c r="E227" s="63" t="str">
        <f>IF($D227="","",VLOOKUP($D227,'B2 Maintenance (by material)'!$C$5:$K$36,2,FALSE))</f>
        <v>Reapply (two coats)</v>
      </c>
      <c r="F227" s="64" t="str">
        <f>IF($D227="","",VLOOKUP($D227,'B2 Maintenance (by material)'!$C$5:$K$36,3,FALSE))</f>
        <v>Protective coating/decorative finish</v>
      </c>
      <c r="G227" s="78">
        <f>IF($D227="","",VLOOKUP($D227,'B2 Maintenance (by material)'!$C$5:$K$36,4,FALSE))</f>
        <v>0.17</v>
      </c>
      <c r="H227" s="96" t="str">
        <f>IF($D227="","",VLOOKUP($D227,'B2 Maintenance (by material)'!$C$5:$K$36,5,FALSE))</f>
        <v>L/m2</v>
      </c>
      <c r="I227" s="78">
        <f>IF($D227="","",VLOOKUP($D227,'B2 Maintenance (by material)'!$C$5:$K$36,6,FALSE))</f>
        <v>8</v>
      </c>
      <c r="J227" s="105">
        <f>IF($D227="","",VLOOKUP($D227,'B2 Maintenance (by material)'!$C$5:$K$36,7,FALSE))</f>
        <v>8</v>
      </c>
      <c r="K227" s="80" t="str">
        <f>IF($D227="","",VLOOKUP($D227,'B2 Maintenance (by material)'!$C$5:$K$36,8,FALSE))</f>
        <v>To cover exposed areas (If accessible).  Applies to coatings added on construction site from installation and factory applied powder coatings from year 35.  Due to fading over time, assume that all accessible areas would be recoated due to difficulties in colour matching. Volume of protective coating / decorative finish is an estimate.</v>
      </c>
      <c r="L227" s="63" t="str">
        <f>IF($D227="","",VLOOKUP($D227,'B2 Maintenance (by material)'!$C$5:$K$36,9,FALSE))</f>
        <v>Does not apply to anodised aluminium.</v>
      </c>
    </row>
    <row r="228" spans="1:12" s="133" customFormat="1" ht="24" x14ac:dyDescent="0.25">
      <c r="A228" s="30"/>
      <c r="B228" s="87">
        <v>4524</v>
      </c>
      <c r="C228" s="34" t="s">
        <v>165</v>
      </c>
      <c r="D228" s="32" t="s">
        <v>54</v>
      </c>
      <c r="E228" s="63" t="str">
        <f>IF($D228="","",VLOOKUP($D228,'B2 Maintenance (by material)'!$C$5:$K$36,2,FALSE))</f>
        <v>Wash</v>
      </c>
      <c r="F228" s="64" t="str">
        <f>IF($D228="","",VLOOKUP($D228,'B2 Maintenance (by material)'!$C$5:$K$36,3,FALSE))</f>
        <v>Water</v>
      </c>
      <c r="G228" s="78">
        <f>IF($D228="","",VLOOKUP($D228,'B2 Maintenance (by material)'!$C$5:$K$36,4,FALSE))</f>
        <v>1</v>
      </c>
      <c r="H228" s="96" t="str">
        <f>IF($D228="","",VLOOKUP($D228,'B2 Maintenance (by material)'!$C$5:$K$36,5,FALSE))</f>
        <v>L/m2</v>
      </c>
      <c r="I228" s="78">
        <f>IF($D228="","",VLOOKUP($D228,'B2 Maintenance (by material)'!$C$5:$K$36,6,FALSE))</f>
        <v>1</v>
      </c>
      <c r="J228" s="105">
        <f>IF($D228="","",VLOOKUP($D228,'B2 Maintenance (by material)'!$C$5:$K$36,7,FALSE))</f>
        <v>5</v>
      </c>
      <c r="K228" s="80" t="str">
        <f>IF($D228="","",VLOOKUP($D228,'B2 Maintenance (by material)'!$C$5:$K$36,8,FALSE))</f>
        <v>If accessible.</v>
      </c>
      <c r="L228" s="63" t="str">
        <f>IF($D228="","",VLOOKUP($D228,'B2 Maintenance (by material)'!$C$5:$K$36,9,FALSE))</f>
        <v>CBI code 3612 (structure) which is not washed for accessibility reasons.</v>
      </c>
    </row>
    <row r="229" spans="1:12" s="133" customFormat="1" x14ac:dyDescent="0.25">
      <c r="A229" s="30"/>
      <c r="B229" s="87"/>
      <c r="C229" s="34"/>
      <c r="D229" s="32" t="s">
        <v>250</v>
      </c>
      <c r="E229" s="63" t="str">
        <f>IF($D229="","",VLOOKUP($D229,'B2 Maintenance (by material)'!$C$5:$K$36,2,FALSE))</f>
        <v>Wash</v>
      </c>
      <c r="F229" s="64" t="str">
        <f>IF($D229="","",VLOOKUP($D229,'B2 Maintenance (by material)'!$C$5:$K$36,3,FALSE))</f>
        <v>Water</v>
      </c>
      <c r="G229" s="78">
        <f>IF($D229="","",VLOOKUP($D229,'B2 Maintenance (by material)'!$C$5:$K$36,4,FALSE))</f>
        <v>1</v>
      </c>
      <c r="H229" s="96" t="str">
        <f>IF($D229="","",VLOOKUP($D229,'B2 Maintenance (by material)'!$C$5:$K$36,5,FALSE))</f>
        <v>L/m2</v>
      </c>
      <c r="I229" s="78">
        <f>IF($D229="","",VLOOKUP($D229,'B2 Maintenance (by material)'!$C$5:$K$36,6,FALSE))</f>
        <v>0.25</v>
      </c>
      <c r="J229" s="105">
        <f>IF($D229="","",VLOOKUP($D229,'B2 Maintenance (by material)'!$C$5:$K$36,7,FALSE))</f>
        <v>6</v>
      </c>
      <c r="K229" s="80" t="str">
        <f>IF($D229="","",VLOOKUP($D229,'B2 Maintenance (by material)'!$C$5:$K$36,8,FALSE))</f>
        <v>-</v>
      </c>
      <c r="L229" s="63" t="str">
        <f>IF($D229="","",VLOOKUP($D229,'B2 Maintenance (by material)'!$C$5:$K$36,9,FALSE))</f>
        <v>-</v>
      </c>
    </row>
    <row r="230" spans="1:12" s="133" customFormat="1" ht="48" x14ac:dyDescent="0.25">
      <c r="A230" s="30"/>
      <c r="B230" s="87"/>
      <c r="C230" s="34"/>
      <c r="D230" s="32" t="s">
        <v>328</v>
      </c>
      <c r="E230" s="63" t="str">
        <f>IF($D230="","",VLOOKUP($D230,'B2 Maintenance (by material)'!$C$5:$K$36,2,FALSE))</f>
        <v>Reapply (two coats)</v>
      </c>
      <c r="F230" s="64" t="str">
        <f>IF($D230="","",VLOOKUP($D230,'B2 Maintenance (by material)'!$C$5:$K$36,3,FALSE))</f>
        <v>Protective coating/decorative finish</v>
      </c>
      <c r="G230" s="78">
        <f>IF($D230="","",VLOOKUP($D230,'B2 Maintenance (by material)'!$C$5:$K$36,4,FALSE))</f>
        <v>0.17</v>
      </c>
      <c r="H230" s="96" t="str">
        <f>IF($D230="","",VLOOKUP($D230,'B2 Maintenance (by material)'!$C$5:$K$36,5,FALSE))</f>
        <v>L/m2</v>
      </c>
      <c r="I230" s="78">
        <f>IF($D230="","",VLOOKUP($D230,'B2 Maintenance (by material)'!$C$5:$K$36,6,FALSE))</f>
        <v>8</v>
      </c>
      <c r="J230" s="105">
        <f>IF($D230="","",VLOOKUP($D230,'B2 Maintenance (by material)'!$C$5:$K$36,7,FALSE))</f>
        <v>8</v>
      </c>
      <c r="K230" s="80" t="str">
        <f>IF($D230="","",VLOOKUP($D230,'B2 Maintenance (by material)'!$C$5:$K$36,8,FALSE))</f>
        <v>To cover exposed areas (If accessible).  Applies to coatings added on construction site from installation and factory applied powder coatings from year 35.  Due to fading over time, assume that all accessible areas would be recoated due to difficulties in colour matching. Volume of protective coating / decorative finish is an estimate.</v>
      </c>
      <c r="L230" s="63" t="str">
        <f>IF($D230="","",VLOOKUP($D230,'B2 Maintenance (by material)'!$C$5:$K$36,9,FALSE))</f>
        <v>Does not apply to anodised aluminium.</v>
      </c>
    </row>
    <row r="231" spans="1:12" s="133" customFormat="1" ht="24" x14ac:dyDescent="0.25">
      <c r="A231" s="18"/>
      <c r="B231" s="74">
        <v>4531</v>
      </c>
      <c r="C231" s="33" t="s">
        <v>166</v>
      </c>
      <c r="D231" s="31" t="s">
        <v>31</v>
      </c>
      <c r="E231" s="63" t="str">
        <f>IF($D231="","",VLOOKUP($D231,'B2 Maintenance (by material)'!$C$5:$K$36,2,FALSE))</f>
        <v>Wash</v>
      </c>
      <c r="F231" s="64" t="str">
        <f>IF($D231="","",VLOOKUP($D231,'B2 Maintenance (by material)'!$C$5:$K$36,3,FALSE))</f>
        <v>Water</v>
      </c>
      <c r="G231" s="78">
        <f>IF($D231="","",VLOOKUP($D231,'B2 Maintenance (by material)'!$C$5:$K$36,4,FALSE))</f>
        <v>1</v>
      </c>
      <c r="H231" s="96" t="str">
        <f>IF($D231="","",VLOOKUP($D231,'B2 Maintenance (by material)'!$C$5:$K$36,5,FALSE))</f>
        <v>L/m2</v>
      </c>
      <c r="I231" s="78">
        <f>IF($D231="","",VLOOKUP($D231,'B2 Maintenance (by material)'!$C$5:$K$36,6,FALSE))</f>
        <v>1</v>
      </c>
      <c r="J231" s="105">
        <f>IF($D231="","",VLOOKUP($D231,'B2 Maintenance (by material)'!$C$5:$K$36,7,FALSE))</f>
        <v>5</v>
      </c>
      <c r="K231" s="80" t="str">
        <f>IF($D231="","",VLOOKUP($D231,'B2 Maintenance (by material)'!$C$5:$K$36,8,FALSE))</f>
        <v xml:space="preserve">If accessible.  Frequency depends on location </v>
      </c>
      <c r="L231" s="63" t="str">
        <f>IF($D231="","",VLOOKUP($D231,'B2 Maintenance (by material)'!$C$5:$K$36,9,FALSE))</f>
        <v>-</v>
      </c>
    </row>
    <row r="232" spans="1:12" s="133" customFormat="1" x14ac:dyDescent="0.25">
      <c r="A232" s="18"/>
      <c r="B232" s="74"/>
      <c r="C232" s="33"/>
      <c r="D232" s="31" t="s">
        <v>250</v>
      </c>
      <c r="E232" s="63" t="str">
        <f>IF($D232="","",VLOOKUP($D232,'B2 Maintenance (by material)'!$C$5:$K$36,2,FALSE))</f>
        <v>Wash</v>
      </c>
      <c r="F232" s="64" t="str">
        <f>IF($D232="","",VLOOKUP($D232,'B2 Maintenance (by material)'!$C$5:$K$36,3,FALSE))</f>
        <v>Water</v>
      </c>
      <c r="G232" s="78">
        <f>IF($D232="","",VLOOKUP($D232,'B2 Maintenance (by material)'!$C$5:$K$36,4,FALSE))</f>
        <v>1</v>
      </c>
      <c r="H232" s="96" t="str">
        <f>IF($D232="","",VLOOKUP($D232,'B2 Maintenance (by material)'!$C$5:$K$36,5,FALSE))</f>
        <v>L/m2</v>
      </c>
      <c r="I232" s="78">
        <f>IF($D232="","",VLOOKUP($D232,'B2 Maintenance (by material)'!$C$5:$K$36,6,FALSE))</f>
        <v>0.25</v>
      </c>
      <c r="J232" s="105">
        <f>IF($D232="","",VLOOKUP($D232,'B2 Maintenance (by material)'!$C$5:$K$36,7,FALSE))</f>
        <v>6</v>
      </c>
      <c r="K232" s="80" t="str">
        <f>IF($D232="","",VLOOKUP($D232,'B2 Maintenance (by material)'!$C$5:$K$36,8,FALSE))</f>
        <v>-</v>
      </c>
      <c r="L232" s="63" t="str">
        <f>IF($D232="","",VLOOKUP($D232,'B2 Maintenance (by material)'!$C$5:$K$36,9,FALSE))</f>
        <v>-</v>
      </c>
    </row>
    <row r="233" spans="1:12" s="133" customFormat="1" ht="60" x14ac:dyDescent="0.25">
      <c r="A233" s="18"/>
      <c r="B233" s="74"/>
      <c r="C233" s="33"/>
      <c r="D233" s="31" t="s">
        <v>325</v>
      </c>
      <c r="E233" s="63" t="str">
        <f>IF($D233="","",VLOOKUP($D233,'B2 Maintenance (by material)'!$C$5:$K$36,2,FALSE))</f>
        <v>Reapply (one coat)</v>
      </c>
      <c r="F233" s="64" t="str">
        <f>IF($D233="","",VLOOKUP($D233,'B2 Maintenance (by material)'!$C$5:$K$36,3,FALSE))</f>
        <v>Protective coating/decorative finish</v>
      </c>
      <c r="G233" s="78">
        <f>IF($D233="","",VLOOKUP($D233,'B2 Maintenance (by material)'!$C$5:$K$36,4,FALSE))</f>
        <v>0.1</v>
      </c>
      <c r="H233" s="96" t="str">
        <f>IF($D233="","",VLOOKUP($D233,'B2 Maintenance (by material)'!$C$5:$K$36,5,FALSE))</f>
        <v>L/m2</v>
      </c>
      <c r="I233" s="78">
        <f>IF($D233="","",VLOOKUP($D233,'B2 Maintenance (by material)'!$C$5:$K$36,6,FALSE))</f>
        <v>8</v>
      </c>
      <c r="J233" s="105">
        <f>IF($D233="","",VLOOKUP($D233,'B2 Maintenance (by material)'!$C$5:$K$36,7,FALSE))</f>
        <v>2</v>
      </c>
      <c r="K233" s="80" t="str">
        <f>IF($D233="","",VLOOKUP($D233,'B2 Maintenance (by material)'!$C$5:$K$36,8,FALSE))</f>
        <v>If accessible.  Applies to coatings added on construction site from installation and factory applied coatings from year 25.  Due to fading over time, assume that all accessible areas would be recoated due to difficulties in colour matching. Coatings may be  polyester, epoxy or polyurethane based.   Application rates can vary with different chemistries.  Volume of protective coating / decorative finish is an estimate.</v>
      </c>
      <c r="L233" s="63" t="str">
        <f>IF($D233="","",VLOOKUP($D233,'B2 Maintenance (by material)'!$C$5:$K$36,9,FALSE))</f>
        <v>-</v>
      </c>
    </row>
    <row r="234" spans="1:12" s="133" customFormat="1" x14ac:dyDescent="0.25">
      <c r="A234" s="30"/>
      <c r="B234" s="87">
        <v>4532</v>
      </c>
      <c r="C234" s="34" t="s">
        <v>167</v>
      </c>
      <c r="D234" s="32" t="s">
        <v>31</v>
      </c>
      <c r="E234" s="63" t="str">
        <f>IF($D234="","",VLOOKUP($D234,'B2 Maintenance (by material)'!$C$5:$K$36,2,FALSE))</f>
        <v>Wash</v>
      </c>
      <c r="F234" s="64" t="str">
        <f>IF($D234="","",VLOOKUP($D234,'B2 Maintenance (by material)'!$C$5:$K$36,3,FALSE))</f>
        <v>Water</v>
      </c>
      <c r="G234" s="78">
        <f>IF($D234="","",VLOOKUP($D234,'B2 Maintenance (by material)'!$C$5:$K$36,4,FALSE))</f>
        <v>1</v>
      </c>
      <c r="H234" s="96" t="str">
        <f>IF($D234="","",VLOOKUP($D234,'B2 Maintenance (by material)'!$C$5:$K$36,5,FALSE))</f>
        <v>L/m2</v>
      </c>
      <c r="I234" s="78">
        <f>IF($D234="","",VLOOKUP($D234,'B2 Maintenance (by material)'!$C$5:$K$36,6,FALSE))</f>
        <v>1</v>
      </c>
      <c r="J234" s="105">
        <f>IF($D234="","",VLOOKUP($D234,'B2 Maintenance (by material)'!$C$5:$K$36,7,FALSE))</f>
        <v>5</v>
      </c>
      <c r="K234" s="80" t="str">
        <f>IF($D234="","",VLOOKUP($D234,'B2 Maintenance (by material)'!$C$5:$K$36,8,FALSE))</f>
        <v xml:space="preserve">If accessible.  Frequency depends on location </v>
      </c>
      <c r="L234" s="63" t="str">
        <f>IF($D234="","",VLOOKUP($D234,'B2 Maintenance (by material)'!$C$5:$K$36,9,FALSE))</f>
        <v>-</v>
      </c>
    </row>
    <row r="235" spans="1:12" s="133" customFormat="1" ht="60" x14ac:dyDescent="0.25">
      <c r="A235" s="30"/>
      <c r="B235" s="87"/>
      <c r="C235" s="34"/>
      <c r="D235" s="32" t="s">
        <v>325</v>
      </c>
      <c r="E235" s="63" t="str">
        <f>IF($D235="","",VLOOKUP($D235,'B2 Maintenance (by material)'!$C$5:$K$36,2,FALSE))</f>
        <v>Reapply (one coat)</v>
      </c>
      <c r="F235" s="64" t="str">
        <f>IF($D235="","",VLOOKUP($D235,'B2 Maintenance (by material)'!$C$5:$K$36,3,FALSE))</f>
        <v>Protective coating/decorative finish</v>
      </c>
      <c r="G235" s="78">
        <f>IF($D235="","",VLOOKUP($D235,'B2 Maintenance (by material)'!$C$5:$K$36,4,FALSE))</f>
        <v>0.1</v>
      </c>
      <c r="H235" s="96" t="str">
        <f>IF($D235="","",VLOOKUP($D235,'B2 Maintenance (by material)'!$C$5:$K$36,5,FALSE))</f>
        <v>L/m2</v>
      </c>
      <c r="I235" s="78">
        <f>IF($D235="","",VLOOKUP($D235,'B2 Maintenance (by material)'!$C$5:$K$36,6,FALSE))</f>
        <v>8</v>
      </c>
      <c r="J235" s="105">
        <f>IF($D235="","",VLOOKUP($D235,'B2 Maintenance (by material)'!$C$5:$K$36,7,FALSE))</f>
        <v>2</v>
      </c>
      <c r="K235" s="80" t="str">
        <f>IF($D235="","",VLOOKUP($D235,'B2 Maintenance (by material)'!$C$5:$K$36,8,FALSE))</f>
        <v>If accessible.  Applies to coatings added on construction site from installation and factory applied coatings from year 25.  Due to fading over time, assume that all accessible areas would be recoated due to difficulties in colour matching. Coatings may be  polyester, epoxy or polyurethane based.   Application rates can vary with different chemistries.  Volume of protective coating / decorative finish is an estimate.</v>
      </c>
      <c r="L235" s="63" t="str">
        <f>IF($D235="","",VLOOKUP($D235,'B2 Maintenance (by material)'!$C$5:$K$36,9,FALSE))</f>
        <v>-</v>
      </c>
    </row>
    <row r="236" spans="1:12" s="133" customFormat="1" ht="24" x14ac:dyDescent="0.25">
      <c r="A236" s="18"/>
      <c r="B236" s="74">
        <v>4534</v>
      </c>
      <c r="C236" s="33" t="s">
        <v>168</v>
      </c>
      <c r="D236" s="31" t="s">
        <v>31</v>
      </c>
      <c r="E236" s="63" t="str">
        <f>IF($D236="","",VLOOKUP($D236,'B2 Maintenance (by material)'!$C$5:$K$36,2,FALSE))</f>
        <v>Wash</v>
      </c>
      <c r="F236" s="64" t="str">
        <f>IF($D236="","",VLOOKUP($D236,'B2 Maintenance (by material)'!$C$5:$K$36,3,FALSE))</f>
        <v>Water</v>
      </c>
      <c r="G236" s="78">
        <f>IF($D236="","",VLOOKUP($D236,'B2 Maintenance (by material)'!$C$5:$K$36,4,FALSE))</f>
        <v>1</v>
      </c>
      <c r="H236" s="96" t="str">
        <f>IF($D236="","",VLOOKUP($D236,'B2 Maintenance (by material)'!$C$5:$K$36,5,FALSE))</f>
        <v>L/m2</v>
      </c>
      <c r="I236" s="78">
        <f>IF($D236="","",VLOOKUP($D236,'B2 Maintenance (by material)'!$C$5:$K$36,6,FALSE))</f>
        <v>1</v>
      </c>
      <c r="J236" s="105">
        <f>IF($D236="","",VLOOKUP($D236,'B2 Maintenance (by material)'!$C$5:$K$36,7,FALSE))</f>
        <v>5</v>
      </c>
      <c r="K236" s="80" t="str">
        <f>IF($D236="","",VLOOKUP($D236,'B2 Maintenance (by material)'!$C$5:$K$36,8,FALSE))</f>
        <v xml:space="preserve">If accessible.  Frequency depends on location </v>
      </c>
      <c r="L236" s="63" t="str">
        <f>IF($D236="","",VLOOKUP($D236,'B2 Maintenance (by material)'!$C$5:$K$36,9,FALSE))</f>
        <v>-</v>
      </c>
    </row>
    <row r="237" spans="1:12" s="133" customFormat="1" x14ac:dyDescent="0.25">
      <c r="A237" s="18"/>
      <c r="B237" s="74"/>
      <c r="C237" s="33"/>
      <c r="D237" s="31" t="s">
        <v>250</v>
      </c>
      <c r="E237" s="63" t="str">
        <f>IF($D237="","",VLOOKUP($D237,'B2 Maintenance (by material)'!$C$5:$K$36,2,FALSE))</f>
        <v>Wash</v>
      </c>
      <c r="F237" s="64" t="str">
        <f>IF($D237="","",VLOOKUP($D237,'B2 Maintenance (by material)'!$C$5:$K$36,3,FALSE))</f>
        <v>Water</v>
      </c>
      <c r="G237" s="78">
        <f>IF($D237="","",VLOOKUP($D237,'B2 Maintenance (by material)'!$C$5:$K$36,4,FALSE))</f>
        <v>1</v>
      </c>
      <c r="H237" s="96" t="str">
        <f>IF($D237="","",VLOOKUP($D237,'B2 Maintenance (by material)'!$C$5:$K$36,5,FALSE))</f>
        <v>L/m2</v>
      </c>
      <c r="I237" s="78">
        <f>IF($D237="","",VLOOKUP($D237,'B2 Maintenance (by material)'!$C$5:$K$36,6,FALSE))</f>
        <v>0.25</v>
      </c>
      <c r="J237" s="105">
        <f>IF($D237="","",VLOOKUP($D237,'B2 Maintenance (by material)'!$C$5:$K$36,7,FALSE))</f>
        <v>6</v>
      </c>
      <c r="K237" s="80" t="str">
        <f>IF($D237="","",VLOOKUP($D237,'B2 Maintenance (by material)'!$C$5:$K$36,8,FALSE))</f>
        <v>-</v>
      </c>
      <c r="L237" s="63" t="str">
        <f>IF($D237="","",VLOOKUP($D237,'B2 Maintenance (by material)'!$C$5:$K$36,9,FALSE))</f>
        <v>-</v>
      </c>
    </row>
    <row r="238" spans="1:12" s="133" customFormat="1" ht="60" x14ac:dyDescent="0.25">
      <c r="A238" s="18"/>
      <c r="B238" s="74"/>
      <c r="C238" s="33"/>
      <c r="D238" s="31" t="s">
        <v>325</v>
      </c>
      <c r="E238" s="63" t="str">
        <f>IF($D238="","",VLOOKUP($D238,'B2 Maintenance (by material)'!$C$5:$K$36,2,FALSE))</f>
        <v>Reapply (one coat)</v>
      </c>
      <c r="F238" s="64" t="str">
        <f>IF($D238="","",VLOOKUP($D238,'B2 Maintenance (by material)'!$C$5:$K$36,3,FALSE))</f>
        <v>Protective coating/decorative finish</v>
      </c>
      <c r="G238" s="78">
        <f>IF($D238="","",VLOOKUP($D238,'B2 Maintenance (by material)'!$C$5:$K$36,4,FALSE))</f>
        <v>0.1</v>
      </c>
      <c r="H238" s="96" t="str">
        <f>IF($D238="","",VLOOKUP($D238,'B2 Maintenance (by material)'!$C$5:$K$36,5,FALSE))</f>
        <v>L/m2</v>
      </c>
      <c r="I238" s="78">
        <f>IF($D238="","",VLOOKUP($D238,'B2 Maintenance (by material)'!$C$5:$K$36,6,FALSE))</f>
        <v>8</v>
      </c>
      <c r="J238" s="105">
        <f>IF($D238="","",VLOOKUP($D238,'B2 Maintenance (by material)'!$C$5:$K$36,7,FALSE))</f>
        <v>2</v>
      </c>
      <c r="K238" s="80" t="str">
        <f>IF($D238="","",VLOOKUP($D238,'B2 Maintenance (by material)'!$C$5:$K$36,8,FALSE))</f>
        <v>If accessible.  Applies to coatings added on construction site from installation and factory applied coatings from year 25.  Due to fading over time, assume that all accessible areas would be recoated due to difficulties in colour matching. Coatings may be  polyester, epoxy or polyurethane based.   Application rates can vary with different chemistries.  Volume of protective coating / decorative finish is an estimate.</v>
      </c>
      <c r="L238" s="63" t="str">
        <f>IF($D238="","",VLOOKUP($D238,'B2 Maintenance (by material)'!$C$5:$K$36,9,FALSE))</f>
        <v>-</v>
      </c>
    </row>
    <row r="239" spans="1:12" s="133" customFormat="1" ht="24" x14ac:dyDescent="0.25">
      <c r="A239" s="30"/>
      <c r="B239" s="87">
        <v>4541</v>
      </c>
      <c r="C239" s="34" t="s">
        <v>169</v>
      </c>
      <c r="D239" s="32" t="s">
        <v>252</v>
      </c>
      <c r="E239" s="63" t="str">
        <f>IF($D239="","",VLOOKUP($D239,'B2 Maintenance (by material)'!$C$5:$K$36,2,FALSE))</f>
        <v>Wash</v>
      </c>
      <c r="F239" s="64" t="str">
        <f>IF($D239="","",VLOOKUP($D239,'B2 Maintenance (by material)'!$C$5:$K$36,3,FALSE))</f>
        <v>Water</v>
      </c>
      <c r="G239" s="78">
        <f>IF($D239="","",VLOOKUP($D239,'B2 Maintenance (by material)'!$C$5:$K$36,4,FALSE))</f>
        <v>1</v>
      </c>
      <c r="H239" s="96" t="str">
        <f>IF($D239="","",VLOOKUP($D239,'B2 Maintenance (by material)'!$C$5:$K$36,5,FALSE))</f>
        <v>L/m2</v>
      </c>
      <c r="I239" s="78">
        <f>IF($D239="","",VLOOKUP($D239,'B2 Maintenance (by material)'!$C$5:$K$36,6,FALSE))</f>
        <v>1</v>
      </c>
      <c r="J239" s="105" t="str">
        <f>IF($D239="","",VLOOKUP($D239,'B2 Maintenance (by material)'!$C$5:$K$36,7,FALSE))</f>
        <v>1, 5, 8</v>
      </c>
      <c r="K239" s="80" t="str">
        <f>IF($D239="","",VLOOKUP($D239,'B2 Maintenance (by material)'!$C$5:$K$36,8,FALSE))</f>
        <v>Includes window frames, if relevant.</v>
      </c>
      <c r="L239" s="63" t="str">
        <f>IF($D239="","",VLOOKUP($D239,'B2 Maintenance (by material)'!$C$5:$K$36,9,FALSE))</f>
        <v>-</v>
      </c>
    </row>
    <row r="240" spans="1:12" s="133" customFormat="1" x14ac:dyDescent="0.25">
      <c r="A240" s="30"/>
      <c r="B240" s="87"/>
      <c r="C240" s="34"/>
      <c r="D240" s="32" t="s">
        <v>250</v>
      </c>
      <c r="E240" s="63" t="str">
        <f>IF($D240="","",VLOOKUP($D240,'B2 Maintenance (by material)'!$C$5:$K$36,2,FALSE))</f>
        <v>Wash</v>
      </c>
      <c r="F240" s="64" t="str">
        <f>IF($D240="","",VLOOKUP($D240,'B2 Maintenance (by material)'!$C$5:$K$36,3,FALSE))</f>
        <v>Water</v>
      </c>
      <c r="G240" s="78">
        <f>IF($D240="","",VLOOKUP($D240,'B2 Maintenance (by material)'!$C$5:$K$36,4,FALSE))</f>
        <v>1</v>
      </c>
      <c r="H240" s="96" t="str">
        <f>IF($D240="","",VLOOKUP($D240,'B2 Maintenance (by material)'!$C$5:$K$36,5,FALSE))</f>
        <v>L/m2</v>
      </c>
      <c r="I240" s="78">
        <f>IF($D240="","",VLOOKUP($D240,'B2 Maintenance (by material)'!$C$5:$K$36,6,FALSE))</f>
        <v>0.25</v>
      </c>
      <c r="J240" s="105">
        <f>IF($D240="","",VLOOKUP($D240,'B2 Maintenance (by material)'!$C$5:$K$36,7,FALSE))</f>
        <v>6</v>
      </c>
      <c r="K240" s="80" t="str">
        <f>IF($D240="","",VLOOKUP($D240,'B2 Maintenance (by material)'!$C$5:$K$36,8,FALSE))</f>
        <v>-</v>
      </c>
      <c r="L240" s="63" t="str">
        <f>IF($D240="","",VLOOKUP($D240,'B2 Maintenance (by material)'!$C$5:$K$36,9,FALSE))</f>
        <v>-</v>
      </c>
    </row>
    <row r="241" spans="1:12" s="133" customFormat="1" x14ac:dyDescent="0.25">
      <c r="A241" s="18"/>
      <c r="B241" s="74">
        <v>4542</v>
      </c>
      <c r="C241" s="33" t="s">
        <v>170</v>
      </c>
      <c r="D241" s="31" t="s">
        <v>252</v>
      </c>
      <c r="E241" s="63" t="str">
        <f>IF($D241="","",VLOOKUP($D241,'B2 Maintenance (by material)'!$C$5:$K$36,2,FALSE))</f>
        <v>Wash</v>
      </c>
      <c r="F241" s="64" t="str">
        <f>IF($D241="","",VLOOKUP($D241,'B2 Maintenance (by material)'!$C$5:$K$36,3,FALSE))</f>
        <v>Water</v>
      </c>
      <c r="G241" s="78">
        <f>IF($D241="","",VLOOKUP($D241,'B2 Maintenance (by material)'!$C$5:$K$36,4,FALSE))</f>
        <v>1</v>
      </c>
      <c r="H241" s="96" t="str">
        <f>IF($D241="","",VLOOKUP($D241,'B2 Maintenance (by material)'!$C$5:$K$36,5,FALSE))</f>
        <v>L/m2</v>
      </c>
      <c r="I241" s="78">
        <f>IF($D241="","",VLOOKUP($D241,'B2 Maintenance (by material)'!$C$5:$K$36,6,FALSE))</f>
        <v>1</v>
      </c>
      <c r="J241" s="105" t="str">
        <f>IF($D241="","",VLOOKUP($D241,'B2 Maintenance (by material)'!$C$5:$K$36,7,FALSE))</f>
        <v>1, 5, 8</v>
      </c>
      <c r="K241" s="80" t="str">
        <f>IF($D241="","",VLOOKUP($D241,'B2 Maintenance (by material)'!$C$5:$K$36,8,FALSE))</f>
        <v>Includes window frames, if relevant.</v>
      </c>
      <c r="L241" s="63" t="str">
        <f>IF($D241="","",VLOOKUP($D241,'B2 Maintenance (by material)'!$C$5:$K$36,9,FALSE))</f>
        <v>-</v>
      </c>
    </row>
    <row r="242" spans="1:12" s="133" customFormat="1" ht="24" x14ac:dyDescent="0.25">
      <c r="A242" s="30"/>
      <c r="B242" s="87">
        <v>4545</v>
      </c>
      <c r="C242" s="34" t="s">
        <v>171</v>
      </c>
      <c r="D242" s="32" t="s">
        <v>252</v>
      </c>
      <c r="E242" s="63" t="str">
        <f>IF($D242="","",VLOOKUP($D242,'B2 Maintenance (by material)'!$C$5:$K$36,2,FALSE))</f>
        <v>Wash</v>
      </c>
      <c r="F242" s="64" t="str">
        <f>IF($D242="","",VLOOKUP($D242,'B2 Maintenance (by material)'!$C$5:$K$36,3,FALSE))</f>
        <v>Water</v>
      </c>
      <c r="G242" s="78">
        <f>IF($D242="","",VLOOKUP($D242,'B2 Maintenance (by material)'!$C$5:$K$36,4,FALSE))</f>
        <v>1</v>
      </c>
      <c r="H242" s="96" t="str">
        <f>IF($D242="","",VLOOKUP($D242,'B2 Maintenance (by material)'!$C$5:$K$36,5,FALSE))</f>
        <v>L/m2</v>
      </c>
      <c r="I242" s="78">
        <f>IF($D242="","",VLOOKUP($D242,'B2 Maintenance (by material)'!$C$5:$K$36,6,FALSE))</f>
        <v>1</v>
      </c>
      <c r="J242" s="105" t="str">
        <f>IF($D242="","",VLOOKUP($D242,'B2 Maintenance (by material)'!$C$5:$K$36,7,FALSE))</f>
        <v>1, 5, 8</v>
      </c>
      <c r="K242" s="80" t="str">
        <f>IF($D242="","",VLOOKUP($D242,'B2 Maintenance (by material)'!$C$5:$K$36,8,FALSE))</f>
        <v>Includes window frames, if relevant.</v>
      </c>
      <c r="L242" s="63" t="str">
        <f>IF($D242="","",VLOOKUP($D242,'B2 Maintenance (by material)'!$C$5:$K$36,9,FALSE))</f>
        <v>-</v>
      </c>
    </row>
    <row r="243" spans="1:12" s="133" customFormat="1" x14ac:dyDescent="0.25">
      <c r="A243" s="30"/>
      <c r="B243" s="87"/>
      <c r="C243" s="34"/>
      <c r="D243" s="32" t="s">
        <v>250</v>
      </c>
      <c r="E243" s="63" t="str">
        <f>IF($D243="","",VLOOKUP($D243,'B2 Maintenance (by material)'!$C$5:$K$36,2,FALSE))</f>
        <v>Wash</v>
      </c>
      <c r="F243" s="64" t="str">
        <f>IF($D243="","",VLOOKUP($D243,'B2 Maintenance (by material)'!$C$5:$K$36,3,FALSE))</f>
        <v>Water</v>
      </c>
      <c r="G243" s="78">
        <f>IF($D243="","",VLOOKUP($D243,'B2 Maintenance (by material)'!$C$5:$K$36,4,FALSE))</f>
        <v>1</v>
      </c>
      <c r="H243" s="96" t="str">
        <f>IF($D243="","",VLOOKUP($D243,'B2 Maintenance (by material)'!$C$5:$K$36,5,FALSE))</f>
        <v>L/m2</v>
      </c>
      <c r="I243" s="78">
        <f>IF($D243="","",VLOOKUP($D243,'B2 Maintenance (by material)'!$C$5:$K$36,6,FALSE))</f>
        <v>0.25</v>
      </c>
      <c r="J243" s="105">
        <f>IF($D243="","",VLOOKUP($D243,'B2 Maintenance (by material)'!$C$5:$K$36,7,FALSE))</f>
        <v>6</v>
      </c>
      <c r="K243" s="80" t="str">
        <f>IF($D243="","",VLOOKUP($D243,'B2 Maintenance (by material)'!$C$5:$K$36,8,FALSE))</f>
        <v>-</v>
      </c>
      <c r="L243" s="63" t="str">
        <f>IF($D243="","",VLOOKUP($D243,'B2 Maintenance (by material)'!$C$5:$K$36,9,FALSE))</f>
        <v>-</v>
      </c>
    </row>
    <row r="244" spans="1:12" s="133" customFormat="1" x14ac:dyDescent="0.25">
      <c r="A244" s="18"/>
      <c r="B244" s="74">
        <v>4571</v>
      </c>
      <c r="C244" s="33" t="s">
        <v>172</v>
      </c>
      <c r="D244" s="31"/>
      <c r="E244" s="90" t="s">
        <v>321</v>
      </c>
      <c r="F244" s="64"/>
      <c r="G244" s="78"/>
      <c r="H244" s="96"/>
      <c r="I244" s="78"/>
      <c r="J244" s="105"/>
      <c r="K244" s="80"/>
      <c r="L244" s="63"/>
    </row>
    <row r="245" spans="1:12" s="133" customFormat="1" ht="24" x14ac:dyDescent="0.25">
      <c r="A245" s="30"/>
      <c r="B245" s="87">
        <v>4581</v>
      </c>
      <c r="C245" s="34" t="s">
        <v>173</v>
      </c>
      <c r="D245" s="32"/>
      <c r="E245" s="90" t="s">
        <v>321</v>
      </c>
      <c r="F245" s="64"/>
      <c r="G245" s="78"/>
      <c r="H245" s="96"/>
      <c r="I245" s="78"/>
      <c r="J245" s="105"/>
      <c r="K245" s="80"/>
      <c r="L245" s="63"/>
    </row>
    <row r="246" spans="1:12" s="133" customFormat="1" ht="24" x14ac:dyDescent="0.25">
      <c r="A246" s="18"/>
      <c r="B246" s="74">
        <v>4582</v>
      </c>
      <c r="C246" s="33" t="s">
        <v>174</v>
      </c>
      <c r="D246" s="31"/>
      <c r="E246" s="90" t="s">
        <v>321</v>
      </c>
      <c r="F246" s="64"/>
      <c r="G246" s="78"/>
      <c r="H246" s="96"/>
      <c r="I246" s="78"/>
      <c r="J246" s="105"/>
      <c r="K246" s="80"/>
      <c r="L246" s="63"/>
    </row>
    <row r="247" spans="1:12" s="133" customFormat="1" x14ac:dyDescent="0.25">
      <c r="A247" s="30"/>
      <c r="B247" s="87">
        <v>4583</v>
      </c>
      <c r="C247" s="34" t="s">
        <v>175</v>
      </c>
      <c r="D247" s="32"/>
      <c r="E247" s="90" t="s">
        <v>321</v>
      </c>
      <c r="F247" s="64"/>
      <c r="G247" s="78"/>
      <c r="H247" s="96"/>
      <c r="I247" s="78"/>
      <c r="J247" s="105"/>
      <c r="K247" s="80"/>
      <c r="L247" s="63"/>
    </row>
    <row r="248" spans="1:12" s="133" customFormat="1" ht="24" x14ac:dyDescent="0.25">
      <c r="A248" s="18"/>
      <c r="B248" s="74">
        <v>4584</v>
      </c>
      <c r="C248" s="33" t="s">
        <v>176</v>
      </c>
      <c r="D248" s="31"/>
      <c r="E248" s="90" t="s">
        <v>321</v>
      </c>
      <c r="F248" s="64"/>
      <c r="G248" s="78"/>
      <c r="H248" s="96"/>
      <c r="I248" s="78"/>
      <c r="J248" s="105"/>
      <c r="K248" s="80"/>
      <c r="L248" s="63"/>
    </row>
    <row r="249" spans="1:12" s="133" customFormat="1" ht="18.75" x14ac:dyDescent="0.25">
      <c r="A249" s="17"/>
      <c r="B249" s="70">
        <v>46</v>
      </c>
      <c r="C249" s="70" t="s">
        <v>177</v>
      </c>
      <c r="D249" s="72"/>
      <c r="E249" s="113"/>
      <c r="F249" s="65"/>
      <c r="G249" s="79"/>
      <c r="H249" s="97"/>
      <c r="I249" s="79"/>
      <c r="J249" s="106"/>
      <c r="K249" s="94"/>
      <c r="L249" s="94"/>
    </row>
    <row r="250" spans="1:12" s="133" customFormat="1" x14ac:dyDescent="0.25">
      <c r="A250" s="18"/>
      <c r="B250" s="74">
        <v>4611</v>
      </c>
      <c r="C250" s="33" t="s">
        <v>178</v>
      </c>
      <c r="D250" s="31" t="s">
        <v>250</v>
      </c>
      <c r="E250" s="63" t="str">
        <f>IF($D250="","",VLOOKUP($D250,'B2 Maintenance (by material)'!$C$5:$K$36,2,FALSE))</f>
        <v>Wash</v>
      </c>
      <c r="F250" s="64" t="str">
        <f>IF($D250="","",VLOOKUP($D250,'B2 Maintenance (by material)'!$C$5:$K$36,3,FALSE))</f>
        <v>Water</v>
      </c>
      <c r="G250" s="78">
        <f>IF($D250="","",VLOOKUP($D250,'B2 Maintenance (by material)'!$C$5:$K$36,4,FALSE))</f>
        <v>1</v>
      </c>
      <c r="H250" s="96" t="str">
        <f>IF($D250="","",VLOOKUP($D250,'B2 Maintenance (by material)'!$C$5:$K$36,5,FALSE))</f>
        <v>L/m2</v>
      </c>
      <c r="I250" s="78">
        <f>IF($D250="","",VLOOKUP($D250,'B2 Maintenance (by material)'!$C$5:$K$36,6,FALSE))</f>
        <v>0.25</v>
      </c>
      <c r="J250" s="105">
        <f>IF($D250="","",VLOOKUP($D250,'B2 Maintenance (by material)'!$C$5:$K$36,7,FALSE))</f>
        <v>6</v>
      </c>
      <c r="K250" s="80" t="str">
        <f>IF($D250="","",VLOOKUP($D250,'B2 Maintenance (by material)'!$C$5:$K$36,8,FALSE))</f>
        <v>-</v>
      </c>
      <c r="L250" s="63" t="str">
        <f>IF($D250="","",VLOOKUP($D250,'B2 Maintenance (by material)'!$C$5:$K$36,9,FALSE))</f>
        <v>-</v>
      </c>
    </row>
    <row r="251" spans="1:12" s="133" customFormat="1" x14ac:dyDescent="0.25">
      <c r="A251" s="18"/>
      <c r="B251" s="74"/>
      <c r="C251" s="33"/>
      <c r="D251" s="31" t="s">
        <v>252</v>
      </c>
      <c r="E251" s="63" t="str">
        <f>IF($D251="","",VLOOKUP($D251,'B2 Maintenance (by material)'!$C$5:$K$36,2,FALSE))</f>
        <v>Wash</v>
      </c>
      <c r="F251" s="64" t="str">
        <f>IF($D251="","",VLOOKUP($D251,'B2 Maintenance (by material)'!$C$5:$K$36,3,FALSE))</f>
        <v>Water</v>
      </c>
      <c r="G251" s="78">
        <f>IF($D251="","",VLOOKUP($D251,'B2 Maintenance (by material)'!$C$5:$K$36,4,FALSE))</f>
        <v>1</v>
      </c>
      <c r="H251" s="96" t="str">
        <f>IF($D251="","",VLOOKUP($D251,'B2 Maintenance (by material)'!$C$5:$K$36,5,FALSE))</f>
        <v>L/m2</v>
      </c>
      <c r="I251" s="78">
        <f>IF($D251="","",VLOOKUP($D251,'B2 Maintenance (by material)'!$C$5:$K$36,6,FALSE))</f>
        <v>1</v>
      </c>
      <c r="J251" s="105" t="str">
        <f>IF($D251="","",VLOOKUP($D251,'B2 Maintenance (by material)'!$C$5:$K$36,7,FALSE))</f>
        <v>1, 5, 8</v>
      </c>
      <c r="K251" s="80" t="str">
        <f>IF($D251="","",VLOOKUP($D251,'B2 Maintenance (by material)'!$C$5:$K$36,8,FALSE))</f>
        <v>Includes window frames, if relevant.</v>
      </c>
      <c r="L251" s="63" t="str">
        <f>IF($D251="","",VLOOKUP($D251,'B2 Maintenance (by material)'!$C$5:$K$36,9,FALSE))</f>
        <v>-</v>
      </c>
    </row>
    <row r="252" spans="1:12" s="133" customFormat="1" x14ac:dyDescent="0.25">
      <c r="A252" s="30"/>
      <c r="B252" s="87">
        <v>4612</v>
      </c>
      <c r="C252" s="34" t="s">
        <v>179</v>
      </c>
      <c r="D252" s="32" t="s">
        <v>250</v>
      </c>
      <c r="E252" s="63" t="str">
        <f>IF($D252="","",VLOOKUP($D252,'B2 Maintenance (by material)'!$C$5:$K$36,2,FALSE))</f>
        <v>Wash</v>
      </c>
      <c r="F252" s="64" t="str">
        <f>IF($D252="","",VLOOKUP($D252,'B2 Maintenance (by material)'!$C$5:$K$36,3,FALSE))</f>
        <v>Water</v>
      </c>
      <c r="G252" s="78">
        <f>IF($D252="","",VLOOKUP($D252,'B2 Maintenance (by material)'!$C$5:$K$36,4,FALSE))</f>
        <v>1</v>
      </c>
      <c r="H252" s="96" t="str">
        <f>IF($D252="","",VLOOKUP($D252,'B2 Maintenance (by material)'!$C$5:$K$36,5,FALSE))</f>
        <v>L/m2</v>
      </c>
      <c r="I252" s="78">
        <f>IF($D252="","",VLOOKUP($D252,'B2 Maintenance (by material)'!$C$5:$K$36,6,FALSE))</f>
        <v>0.25</v>
      </c>
      <c r="J252" s="105">
        <f>IF($D252="","",VLOOKUP($D252,'B2 Maintenance (by material)'!$C$5:$K$36,7,FALSE))</f>
        <v>6</v>
      </c>
      <c r="K252" s="80" t="str">
        <f>IF($D252="","",VLOOKUP($D252,'B2 Maintenance (by material)'!$C$5:$K$36,8,FALSE))</f>
        <v>-</v>
      </c>
      <c r="L252" s="63" t="str">
        <f>IF($D252="","",VLOOKUP($D252,'B2 Maintenance (by material)'!$C$5:$K$36,9,FALSE))</f>
        <v>-</v>
      </c>
    </row>
    <row r="253" spans="1:12" s="133" customFormat="1" x14ac:dyDescent="0.25">
      <c r="A253" s="30"/>
      <c r="B253" s="87"/>
      <c r="C253" s="34"/>
      <c r="D253" s="32" t="s">
        <v>252</v>
      </c>
      <c r="E253" s="63" t="str">
        <f>IF($D253="","",VLOOKUP($D253,'B2 Maintenance (by material)'!$C$5:$K$36,2,FALSE))</f>
        <v>Wash</v>
      </c>
      <c r="F253" s="64" t="str">
        <f>IF($D253="","",VLOOKUP($D253,'B2 Maintenance (by material)'!$C$5:$K$36,3,FALSE))</f>
        <v>Water</v>
      </c>
      <c r="G253" s="78">
        <f>IF($D253="","",VLOOKUP($D253,'B2 Maintenance (by material)'!$C$5:$K$36,4,FALSE))</f>
        <v>1</v>
      </c>
      <c r="H253" s="96" t="str">
        <f>IF($D253="","",VLOOKUP($D253,'B2 Maintenance (by material)'!$C$5:$K$36,5,FALSE))</f>
        <v>L/m2</v>
      </c>
      <c r="I253" s="78">
        <f>IF($D253="","",VLOOKUP($D253,'B2 Maintenance (by material)'!$C$5:$K$36,6,FALSE))</f>
        <v>1</v>
      </c>
      <c r="J253" s="105" t="str">
        <f>IF($D253="","",VLOOKUP($D253,'B2 Maintenance (by material)'!$C$5:$K$36,7,FALSE))</f>
        <v>1, 5, 8</v>
      </c>
      <c r="K253" s="80" t="str">
        <f>IF($D253="","",VLOOKUP($D253,'B2 Maintenance (by material)'!$C$5:$K$36,8,FALSE))</f>
        <v>Includes window frames, if relevant.</v>
      </c>
      <c r="L253" s="63" t="str">
        <f>IF($D253="","",VLOOKUP($D253,'B2 Maintenance (by material)'!$C$5:$K$36,9,FALSE))</f>
        <v>-</v>
      </c>
    </row>
    <row r="254" spans="1:12" s="133" customFormat="1" x14ac:dyDescent="0.25">
      <c r="A254" s="18"/>
      <c r="B254" s="74">
        <v>4615</v>
      </c>
      <c r="C254" s="33" t="s">
        <v>180</v>
      </c>
      <c r="D254" s="31" t="s">
        <v>181</v>
      </c>
      <c r="E254" s="63" t="str">
        <f>'B2 Maintenance (by material)'!D14</f>
        <v>Wash</v>
      </c>
      <c r="F254" s="64" t="str">
        <f>'B2 Maintenance (by material)'!E14</f>
        <v>Water</v>
      </c>
      <c r="G254" s="78">
        <f>'B2 Maintenance (by material)'!F14</f>
        <v>1</v>
      </c>
      <c r="H254" s="96" t="str">
        <f>'B2 Maintenance (by material)'!G14</f>
        <v>L/m2</v>
      </c>
      <c r="I254" s="78">
        <f>'B2 Maintenance (by material)'!H14</f>
        <v>0.25</v>
      </c>
      <c r="J254" s="105">
        <f>'B2 Maintenance (by material)'!I14</f>
        <v>6</v>
      </c>
      <c r="K254" s="80" t="str">
        <f>'B2 Maintenance (by material)'!J14</f>
        <v>-</v>
      </c>
      <c r="L254" s="63" t="str">
        <f>'B2 Maintenance (by material)'!K14</f>
        <v>-</v>
      </c>
    </row>
    <row r="255" spans="1:12" s="133" customFormat="1" x14ac:dyDescent="0.25">
      <c r="A255" s="30"/>
      <c r="B255" s="87">
        <v>4621</v>
      </c>
      <c r="C255" s="34" t="s">
        <v>182</v>
      </c>
      <c r="D255" s="32" t="s">
        <v>250</v>
      </c>
      <c r="E255" s="63" t="str">
        <f>IF($D255="","",VLOOKUP($D255,'B2 Maintenance (by material)'!$C$5:$K$36,2,FALSE))</f>
        <v>Wash</v>
      </c>
      <c r="F255" s="64" t="str">
        <f>IF($D255="","",VLOOKUP($D255,'B2 Maintenance (by material)'!$C$5:$K$36,3,FALSE))</f>
        <v>Water</v>
      </c>
      <c r="G255" s="78">
        <f>IF($D255="","",VLOOKUP($D255,'B2 Maintenance (by material)'!$C$5:$K$36,4,FALSE))</f>
        <v>1</v>
      </c>
      <c r="H255" s="96" t="str">
        <f>IF($D255="","",VLOOKUP($D255,'B2 Maintenance (by material)'!$C$5:$K$36,5,FALSE))</f>
        <v>L/m2</v>
      </c>
      <c r="I255" s="78">
        <f>IF($D255="","",VLOOKUP($D255,'B2 Maintenance (by material)'!$C$5:$K$36,6,FALSE))</f>
        <v>0.25</v>
      </c>
      <c r="J255" s="105">
        <f>IF($D255="","",VLOOKUP($D255,'B2 Maintenance (by material)'!$C$5:$K$36,7,FALSE))</f>
        <v>6</v>
      </c>
      <c r="K255" s="80" t="str">
        <f>IF($D255="","",VLOOKUP($D255,'B2 Maintenance (by material)'!$C$5:$K$36,8,FALSE))</f>
        <v>-</v>
      </c>
      <c r="L255" s="63" t="str">
        <f>IF($D255="","",VLOOKUP($D255,'B2 Maintenance (by material)'!$C$5:$K$36,9,FALSE))</f>
        <v>-</v>
      </c>
    </row>
    <row r="256" spans="1:12" s="133" customFormat="1" ht="36" x14ac:dyDescent="0.25">
      <c r="A256" s="30"/>
      <c r="B256" s="87"/>
      <c r="C256" s="34"/>
      <c r="D256" s="32" t="s">
        <v>45</v>
      </c>
      <c r="E256" s="63" t="str">
        <f>IF($D256="","",VLOOKUP($D256,'B2 Maintenance (by material)'!$C$5:$K$36,2,FALSE))</f>
        <v>Repoint</v>
      </c>
      <c r="F256" s="64" t="str">
        <f>IF($D256="","",VLOOKUP($D256,'B2 Maintenance (by material)'!$C$5:$K$36,3,FALSE))</f>
        <v>Mortar</v>
      </c>
      <c r="G256" s="78">
        <f>IF($D256="","",VLOOKUP($D256,'B2 Maintenance (by material)'!$C$5:$K$36,4,FALSE))</f>
        <v>0.25</v>
      </c>
      <c r="H256" s="96" t="str">
        <f>IF($D256="","",VLOOKUP($D256,'B2 Maintenance (by material)'!$C$5:$K$36,5,FALSE))</f>
        <v>kg/m of mortar</v>
      </c>
      <c r="I256" s="78">
        <f>IF($D256="","",VLOOKUP($D256,'B2 Maintenance (by material)'!$C$5:$K$36,6,FALSE))</f>
        <v>30</v>
      </c>
      <c r="J256" s="105">
        <f>IF($D256="","",VLOOKUP($D256,'B2 Maintenance (by material)'!$C$5:$K$36,7,FALSE))</f>
        <v>1</v>
      </c>
      <c r="K256" s="80" t="str">
        <f>IF($D256="","",VLOOKUP($D256,'B2 Maintenance (by material)'!$C$5:$K$36,8,FALSE))</f>
        <v>This applies to 25% of the wall area (estimate).</v>
      </c>
      <c r="L256" s="63" t="str">
        <f>IF($D256="","",VLOOKUP($D256,'B2 Maintenance (by material)'!$C$5:$K$36,9,FALSE))</f>
        <v>CBI codes for 43 Roofing (4321, 4322) for which  50% of the roof area every 20 years should be applied.</v>
      </c>
    </row>
    <row r="257" spans="1:12" s="133" customFormat="1" x14ac:dyDescent="0.25">
      <c r="A257" s="18"/>
      <c r="B257" s="74">
        <v>4631</v>
      </c>
      <c r="C257" s="33" t="s">
        <v>183</v>
      </c>
      <c r="D257" s="31" t="s">
        <v>250</v>
      </c>
      <c r="E257" s="63" t="str">
        <f>IF($D257="","",VLOOKUP($D257,'B2 Maintenance (by material)'!$C$5:$K$36,2,FALSE))</f>
        <v>Wash</v>
      </c>
      <c r="F257" s="64" t="str">
        <f>IF($D257="","",VLOOKUP($D257,'B2 Maintenance (by material)'!$C$5:$K$36,3,FALSE))</f>
        <v>Water</v>
      </c>
      <c r="G257" s="78">
        <f>IF($D257="","",VLOOKUP($D257,'B2 Maintenance (by material)'!$C$5:$K$36,4,FALSE))</f>
        <v>1</v>
      </c>
      <c r="H257" s="96" t="str">
        <f>IF($D257="","",VLOOKUP($D257,'B2 Maintenance (by material)'!$C$5:$K$36,5,FALSE))</f>
        <v>L/m2</v>
      </c>
      <c r="I257" s="78">
        <f>IF($D257="","",VLOOKUP($D257,'B2 Maintenance (by material)'!$C$5:$K$36,6,FALSE))</f>
        <v>0.25</v>
      </c>
      <c r="J257" s="105">
        <f>IF($D257="","",VLOOKUP($D257,'B2 Maintenance (by material)'!$C$5:$K$36,7,FALSE))</f>
        <v>6</v>
      </c>
      <c r="K257" s="80" t="str">
        <f>IF($D257="","",VLOOKUP($D257,'B2 Maintenance (by material)'!$C$5:$K$36,8,FALSE))</f>
        <v>-</v>
      </c>
      <c r="L257" s="63" t="str">
        <f>IF($D257="","",VLOOKUP($D257,'B2 Maintenance (by material)'!$C$5:$K$36,9,FALSE))</f>
        <v>-</v>
      </c>
    </row>
    <row r="258" spans="1:12" s="133" customFormat="1" ht="24" x14ac:dyDescent="0.25">
      <c r="A258" s="30"/>
      <c r="B258" s="87">
        <v>4632</v>
      </c>
      <c r="C258" s="34" t="s">
        <v>184</v>
      </c>
      <c r="D258" s="32" t="s">
        <v>250</v>
      </c>
      <c r="E258" s="63" t="str">
        <f>IF($D258="","",VLOOKUP($D258,'B2 Maintenance (by material)'!$C$5:$K$36,2,FALSE))</f>
        <v>Wash</v>
      </c>
      <c r="F258" s="64" t="str">
        <f>IF($D258="","",VLOOKUP($D258,'B2 Maintenance (by material)'!$C$5:$K$36,3,FALSE))</f>
        <v>Water</v>
      </c>
      <c r="G258" s="78">
        <f>IF($D258="","",VLOOKUP($D258,'B2 Maintenance (by material)'!$C$5:$K$36,4,FALSE))</f>
        <v>1</v>
      </c>
      <c r="H258" s="96" t="str">
        <f>IF($D258="","",VLOOKUP($D258,'B2 Maintenance (by material)'!$C$5:$K$36,5,FALSE))</f>
        <v>L/m2</v>
      </c>
      <c r="I258" s="78">
        <f>IF($D258="","",VLOOKUP($D258,'B2 Maintenance (by material)'!$C$5:$K$36,6,FALSE))</f>
        <v>0.25</v>
      </c>
      <c r="J258" s="105">
        <f>IF($D258="","",VLOOKUP($D258,'B2 Maintenance (by material)'!$C$5:$K$36,7,FALSE))</f>
        <v>6</v>
      </c>
      <c r="K258" s="80" t="str">
        <f>IF($D258="","",VLOOKUP($D258,'B2 Maintenance (by material)'!$C$5:$K$36,8,FALSE))</f>
        <v>-</v>
      </c>
      <c r="L258" s="63" t="str">
        <f>IF($D258="","",VLOOKUP($D258,'B2 Maintenance (by material)'!$C$5:$K$36,9,FALSE))</f>
        <v>-</v>
      </c>
    </row>
    <row r="259" spans="1:12" s="133" customFormat="1" ht="24" x14ac:dyDescent="0.25">
      <c r="A259" s="18"/>
      <c r="B259" s="74">
        <v>4633</v>
      </c>
      <c r="C259" s="33" t="s">
        <v>259</v>
      </c>
      <c r="D259" s="31" t="s">
        <v>250</v>
      </c>
      <c r="E259" s="63" t="str">
        <f>IF($D259="","",VLOOKUP($D259,'B2 Maintenance (by material)'!$C$5:$K$36,2,FALSE))</f>
        <v>Wash</v>
      </c>
      <c r="F259" s="64" t="str">
        <f>IF($D259="","",VLOOKUP($D259,'B2 Maintenance (by material)'!$C$5:$K$36,3,FALSE))</f>
        <v>Water</v>
      </c>
      <c r="G259" s="78">
        <f>IF($D259="","",VLOOKUP($D259,'B2 Maintenance (by material)'!$C$5:$K$36,4,FALSE))</f>
        <v>1</v>
      </c>
      <c r="H259" s="96" t="str">
        <f>IF($D259="","",VLOOKUP($D259,'B2 Maintenance (by material)'!$C$5:$K$36,5,FALSE))</f>
        <v>L/m2</v>
      </c>
      <c r="I259" s="78">
        <f>IF($D259="","",VLOOKUP($D259,'B2 Maintenance (by material)'!$C$5:$K$36,6,FALSE))</f>
        <v>0.25</v>
      </c>
      <c r="J259" s="105">
        <f>IF($D259="","",VLOOKUP($D259,'B2 Maintenance (by material)'!$C$5:$K$36,7,FALSE))</f>
        <v>6</v>
      </c>
      <c r="K259" s="80" t="str">
        <f>IF($D259="","",VLOOKUP($D259,'B2 Maintenance (by material)'!$C$5:$K$36,8,FALSE))</f>
        <v>-</v>
      </c>
      <c r="L259" s="63" t="str">
        <f>IF($D259="","",VLOOKUP($D259,'B2 Maintenance (by material)'!$C$5:$K$36,9,FALSE))</f>
        <v>-</v>
      </c>
    </row>
    <row r="260" spans="1:12" s="133" customFormat="1" ht="24" x14ac:dyDescent="0.25">
      <c r="A260" s="30"/>
      <c r="B260" s="87">
        <v>4634</v>
      </c>
      <c r="C260" s="34" t="s">
        <v>260</v>
      </c>
      <c r="D260" s="32" t="s">
        <v>250</v>
      </c>
      <c r="E260" s="63" t="str">
        <f>IF($D260="","",VLOOKUP($D260,'B2 Maintenance (by material)'!$C$5:$K$36,2,FALSE))</f>
        <v>Wash</v>
      </c>
      <c r="F260" s="64" t="str">
        <f>IF($D260="","",VLOOKUP($D260,'B2 Maintenance (by material)'!$C$5:$K$36,3,FALSE))</f>
        <v>Water</v>
      </c>
      <c r="G260" s="78">
        <f>IF($D260="","",VLOOKUP($D260,'B2 Maintenance (by material)'!$C$5:$K$36,4,FALSE))</f>
        <v>1</v>
      </c>
      <c r="H260" s="96" t="str">
        <f>IF($D260="","",VLOOKUP($D260,'B2 Maintenance (by material)'!$C$5:$K$36,5,FALSE))</f>
        <v>L/m2</v>
      </c>
      <c r="I260" s="78">
        <f>IF($D260="","",VLOOKUP($D260,'B2 Maintenance (by material)'!$C$5:$K$36,6,FALSE))</f>
        <v>0.25</v>
      </c>
      <c r="J260" s="105">
        <f>IF($D260="","",VLOOKUP($D260,'B2 Maintenance (by material)'!$C$5:$K$36,7,FALSE))</f>
        <v>6</v>
      </c>
      <c r="K260" s="80" t="str">
        <f>IF($D260="","",VLOOKUP($D260,'B2 Maintenance (by material)'!$C$5:$K$36,8,FALSE))</f>
        <v>-</v>
      </c>
      <c r="L260" s="63" t="str">
        <f>IF($D260="","",VLOOKUP($D260,'B2 Maintenance (by material)'!$C$5:$K$36,9,FALSE))</f>
        <v>-</v>
      </c>
    </row>
    <row r="261" spans="1:12" s="133" customFormat="1" ht="24" x14ac:dyDescent="0.25">
      <c r="A261" s="18"/>
      <c r="B261" s="74">
        <v>4635</v>
      </c>
      <c r="C261" s="33" t="s">
        <v>261</v>
      </c>
      <c r="D261" s="31" t="s">
        <v>250</v>
      </c>
      <c r="E261" s="63" t="str">
        <f>IF($D261="","",VLOOKUP($D261,'B2 Maintenance (by material)'!$C$5:$K$36,2,FALSE))</f>
        <v>Wash</v>
      </c>
      <c r="F261" s="64" t="str">
        <f>IF($D261="","",VLOOKUP($D261,'B2 Maintenance (by material)'!$C$5:$K$36,3,FALSE))</f>
        <v>Water</v>
      </c>
      <c r="G261" s="78">
        <f>IF($D261="","",VLOOKUP($D261,'B2 Maintenance (by material)'!$C$5:$K$36,4,FALSE))</f>
        <v>1</v>
      </c>
      <c r="H261" s="96" t="str">
        <f>IF($D261="","",VLOOKUP($D261,'B2 Maintenance (by material)'!$C$5:$K$36,5,FALSE))</f>
        <v>L/m2</v>
      </c>
      <c r="I261" s="78">
        <f>IF($D261="","",VLOOKUP($D261,'B2 Maintenance (by material)'!$C$5:$K$36,6,FALSE))</f>
        <v>0.25</v>
      </c>
      <c r="J261" s="105">
        <f>IF($D261="","",VLOOKUP($D261,'B2 Maintenance (by material)'!$C$5:$K$36,7,FALSE))</f>
        <v>6</v>
      </c>
      <c r="K261" s="80" t="str">
        <f>IF($D261="","",VLOOKUP($D261,'B2 Maintenance (by material)'!$C$5:$K$36,8,FALSE))</f>
        <v>-</v>
      </c>
      <c r="L261" s="63" t="str">
        <f>IF($D261="","",VLOOKUP($D261,'B2 Maintenance (by material)'!$C$5:$K$36,9,FALSE))</f>
        <v>-</v>
      </c>
    </row>
    <row r="262" spans="1:12" s="133" customFormat="1" ht="24" x14ac:dyDescent="0.25">
      <c r="A262" s="30"/>
      <c r="B262" s="87">
        <v>4636</v>
      </c>
      <c r="C262" s="34" t="s">
        <v>262</v>
      </c>
      <c r="D262" s="32" t="s">
        <v>250</v>
      </c>
      <c r="E262" s="63" t="str">
        <f>IF($D262="","",VLOOKUP($D262,'B2 Maintenance (by material)'!$C$5:$K$36,2,FALSE))</f>
        <v>Wash</v>
      </c>
      <c r="F262" s="64" t="str">
        <f>IF($D262="","",VLOOKUP($D262,'B2 Maintenance (by material)'!$C$5:$K$36,3,FALSE))</f>
        <v>Water</v>
      </c>
      <c r="G262" s="78">
        <f>IF($D262="","",VLOOKUP($D262,'B2 Maintenance (by material)'!$C$5:$K$36,4,FALSE))</f>
        <v>1</v>
      </c>
      <c r="H262" s="96" t="str">
        <f>IF($D262="","",VLOOKUP($D262,'B2 Maintenance (by material)'!$C$5:$K$36,5,FALSE))</f>
        <v>L/m2</v>
      </c>
      <c r="I262" s="78">
        <f>IF($D262="","",VLOOKUP($D262,'B2 Maintenance (by material)'!$C$5:$K$36,6,FALSE))</f>
        <v>0.25</v>
      </c>
      <c r="J262" s="105">
        <f>IF($D262="","",VLOOKUP($D262,'B2 Maintenance (by material)'!$C$5:$K$36,7,FALSE))</f>
        <v>6</v>
      </c>
      <c r="K262" s="80" t="str">
        <f>IF($D262="","",VLOOKUP($D262,'B2 Maintenance (by material)'!$C$5:$K$36,8,FALSE))</f>
        <v>-</v>
      </c>
      <c r="L262" s="63" t="str">
        <f>IF($D262="","",VLOOKUP($D262,'B2 Maintenance (by material)'!$C$5:$K$36,9,FALSE))</f>
        <v>-</v>
      </c>
    </row>
    <row r="263" spans="1:12" s="133" customFormat="1" ht="18.75" x14ac:dyDescent="0.25">
      <c r="A263" s="17"/>
      <c r="B263" s="70">
        <v>47</v>
      </c>
      <c r="C263" s="70" t="s">
        <v>133</v>
      </c>
      <c r="D263" s="72"/>
      <c r="E263" s="113"/>
      <c r="F263" s="65"/>
      <c r="G263" s="79"/>
      <c r="H263" s="97"/>
      <c r="I263" s="79"/>
      <c r="J263" s="106"/>
      <c r="K263" s="94"/>
      <c r="L263" s="94"/>
    </row>
    <row r="264" spans="1:12" s="133" customFormat="1" x14ac:dyDescent="0.25">
      <c r="A264" s="18"/>
      <c r="B264" s="74">
        <v>4711</v>
      </c>
      <c r="C264" s="33" t="s">
        <v>263</v>
      </c>
      <c r="D264" s="31" t="s">
        <v>133</v>
      </c>
      <c r="E264" s="153" t="s">
        <v>322</v>
      </c>
      <c r="F264" s="154"/>
      <c r="G264" s="154"/>
      <c r="H264" s="154"/>
      <c r="I264" s="154"/>
      <c r="J264" s="155"/>
      <c r="K264" s="80"/>
      <c r="L264" s="63"/>
    </row>
    <row r="265" spans="1:12" s="133" customFormat="1" x14ac:dyDescent="0.25">
      <c r="A265" s="18"/>
      <c r="B265" s="74"/>
      <c r="C265" s="33"/>
      <c r="D265" s="31" t="s">
        <v>138</v>
      </c>
      <c r="E265" s="153"/>
      <c r="F265" s="154"/>
      <c r="G265" s="154"/>
      <c r="H265" s="154"/>
      <c r="I265" s="154"/>
      <c r="J265" s="155"/>
      <c r="K265" s="80"/>
      <c r="L265" s="63"/>
    </row>
    <row r="266" spans="1:12" s="133" customFormat="1" x14ac:dyDescent="0.25">
      <c r="A266" s="30"/>
      <c r="B266" s="87">
        <v>4721</v>
      </c>
      <c r="C266" s="34" t="s">
        <v>264</v>
      </c>
      <c r="D266" s="32" t="s">
        <v>133</v>
      </c>
      <c r="E266" s="153"/>
      <c r="F266" s="154"/>
      <c r="G266" s="154"/>
      <c r="H266" s="154"/>
      <c r="I266" s="154"/>
      <c r="J266" s="155"/>
      <c r="K266" s="80"/>
      <c r="L266" s="63"/>
    </row>
    <row r="267" spans="1:12" s="133" customFormat="1" x14ac:dyDescent="0.25">
      <c r="A267" s="30"/>
      <c r="B267" s="87"/>
      <c r="C267" s="34"/>
      <c r="D267" s="32" t="s">
        <v>138</v>
      </c>
      <c r="E267" s="153"/>
      <c r="F267" s="154"/>
      <c r="G267" s="154"/>
      <c r="H267" s="154"/>
      <c r="I267" s="154"/>
      <c r="J267" s="155"/>
      <c r="K267" s="80"/>
      <c r="L267" s="63"/>
    </row>
    <row r="268" spans="1:12" s="133" customFormat="1" x14ac:dyDescent="0.25">
      <c r="A268" s="18"/>
      <c r="B268" s="74">
        <v>4731</v>
      </c>
      <c r="C268" s="33" t="s">
        <v>265</v>
      </c>
      <c r="D268" s="31" t="s">
        <v>133</v>
      </c>
      <c r="E268" s="153"/>
      <c r="F268" s="154"/>
      <c r="G268" s="154"/>
      <c r="H268" s="154"/>
      <c r="I268" s="154"/>
      <c r="J268" s="155"/>
      <c r="K268" s="80"/>
      <c r="L268" s="63"/>
    </row>
    <row r="269" spans="1:12" s="133" customFormat="1" x14ac:dyDescent="0.25">
      <c r="A269" s="18"/>
      <c r="B269" s="74"/>
      <c r="C269" s="33"/>
      <c r="D269" s="31" t="s">
        <v>138</v>
      </c>
      <c r="E269" s="153"/>
      <c r="F269" s="154"/>
      <c r="G269" s="154"/>
      <c r="H269" s="154"/>
      <c r="I269" s="154"/>
      <c r="J269" s="155"/>
      <c r="K269" s="80"/>
      <c r="L269" s="63"/>
    </row>
    <row r="270" spans="1:12" s="133" customFormat="1" x14ac:dyDescent="0.25">
      <c r="A270" s="18"/>
      <c r="B270" s="74"/>
      <c r="C270" s="33"/>
      <c r="D270" s="31" t="s">
        <v>246</v>
      </c>
      <c r="E270" s="153"/>
      <c r="F270" s="154"/>
      <c r="G270" s="154"/>
      <c r="H270" s="154"/>
      <c r="I270" s="154"/>
      <c r="J270" s="155"/>
      <c r="K270" s="80"/>
      <c r="L270" s="63"/>
    </row>
    <row r="271" spans="1:12" s="133" customFormat="1" x14ac:dyDescent="0.25">
      <c r="A271" s="18"/>
      <c r="B271" s="74"/>
      <c r="C271" s="33"/>
      <c r="D271" s="31" t="s">
        <v>244</v>
      </c>
      <c r="E271" s="153"/>
      <c r="F271" s="154"/>
      <c r="G271" s="154"/>
      <c r="H271" s="154"/>
      <c r="I271" s="154"/>
      <c r="J271" s="155"/>
      <c r="K271" s="80"/>
      <c r="L271" s="63"/>
    </row>
    <row r="272" spans="1:12" s="133" customFormat="1" x14ac:dyDescent="0.25">
      <c r="A272" s="18"/>
      <c r="B272" s="74"/>
      <c r="C272" s="33"/>
      <c r="D272" s="31" t="s">
        <v>193</v>
      </c>
      <c r="E272" s="153"/>
      <c r="F272" s="154"/>
      <c r="G272" s="154"/>
      <c r="H272" s="154"/>
      <c r="I272" s="154"/>
      <c r="J272" s="155"/>
      <c r="K272" s="80"/>
      <c r="L272" s="63"/>
    </row>
    <row r="273" spans="1:12" s="133" customFormat="1" ht="18.75" x14ac:dyDescent="0.25">
      <c r="A273" s="17"/>
      <c r="B273" s="70">
        <v>48</v>
      </c>
      <c r="C273" s="70" t="s">
        <v>266</v>
      </c>
      <c r="D273" s="72"/>
      <c r="E273" s="113"/>
      <c r="F273" s="65"/>
      <c r="G273" s="79"/>
      <c r="H273" s="97"/>
      <c r="I273" s="79"/>
      <c r="J273" s="106"/>
      <c r="K273" s="94"/>
      <c r="L273" s="94"/>
    </row>
    <row r="274" spans="1:12" s="133" customFormat="1" x14ac:dyDescent="0.25">
      <c r="A274" s="18"/>
      <c r="B274" s="74">
        <v>4851</v>
      </c>
      <c r="C274" s="33" t="s">
        <v>267</v>
      </c>
      <c r="D274" s="31" t="s">
        <v>246</v>
      </c>
      <c r="E274" s="63" t="str">
        <f>IF($D274="","",VLOOKUP($D274,'B2 Maintenance (by material)'!$C$5:$K$36,2,FALSE))</f>
        <v>Wash</v>
      </c>
      <c r="F274" s="64" t="str">
        <f>IF($D274="","",VLOOKUP($D274,'B2 Maintenance (by material)'!$C$5:$K$36,3,FALSE))</f>
        <v>Water</v>
      </c>
      <c r="G274" s="78">
        <f>IF($D274="","",VLOOKUP($D274,'B2 Maintenance (by material)'!$C$5:$K$36,4,FALSE))</f>
        <v>1</v>
      </c>
      <c r="H274" s="96" t="str">
        <f>IF($D274="","",VLOOKUP($D274,'B2 Maintenance (by material)'!$C$5:$K$36,5,FALSE))</f>
        <v>L/m2</v>
      </c>
      <c r="I274" s="78">
        <f>IF($D274="","",VLOOKUP($D274,'B2 Maintenance (by material)'!$C$5:$K$36,6,FALSE))</f>
        <v>1</v>
      </c>
      <c r="J274" s="105">
        <f>IF($D274="","",VLOOKUP($D274,'B2 Maintenance (by material)'!$C$5:$K$36,7,FALSE))</f>
        <v>4</v>
      </c>
      <c r="K274" s="80" t="str">
        <f>IF($D274="","",VLOOKUP($D274,'B2 Maintenance (by material)'!$C$5:$K$36,8,FALSE))</f>
        <v>If accessible.</v>
      </c>
      <c r="L274" s="63" t="str">
        <f>IF($D274="","",VLOOKUP($D274,'B2 Maintenance (by material)'!$C$5:$K$36,9,FALSE))</f>
        <v>Does not include trusses, underfloor joists</v>
      </c>
    </row>
    <row r="275" spans="1:12" s="133" customFormat="1" x14ac:dyDescent="0.25">
      <c r="A275" s="18"/>
      <c r="B275" s="74"/>
      <c r="C275" s="33"/>
      <c r="D275" s="31" t="s">
        <v>250</v>
      </c>
      <c r="E275" s="63" t="str">
        <f>IF($D275="","",VLOOKUP($D275,'B2 Maintenance (by material)'!$C$5:$K$36,2,FALSE))</f>
        <v>Wash</v>
      </c>
      <c r="F275" s="64" t="str">
        <f>IF($D275="","",VLOOKUP($D275,'B2 Maintenance (by material)'!$C$5:$K$36,3,FALSE))</f>
        <v>Water</v>
      </c>
      <c r="G275" s="78">
        <f>IF($D275="","",VLOOKUP($D275,'B2 Maintenance (by material)'!$C$5:$K$36,4,FALSE))</f>
        <v>1</v>
      </c>
      <c r="H275" s="96" t="str">
        <f>IF($D275="","",VLOOKUP($D275,'B2 Maintenance (by material)'!$C$5:$K$36,5,FALSE))</f>
        <v>L/m2</v>
      </c>
      <c r="I275" s="78">
        <f>IF($D275="","",VLOOKUP($D275,'B2 Maintenance (by material)'!$C$5:$K$36,6,FALSE))</f>
        <v>0.25</v>
      </c>
      <c r="J275" s="105">
        <f>IF($D275="","",VLOOKUP($D275,'B2 Maintenance (by material)'!$C$5:$K$36,7,FALSE))</f>
        <v>6</v>
      </c>
      <c r="K275" s="80" t="str">
        <f>IF($D275="","",VLOOKUP($D275,'B2 Maintenance (by material)'!$C$5:$K$36,8,FALSE))</f>
        <v>-</v>
      </c>
      <c r="L275" s="63" t="str">
        <f>IF($D275="","",VLOOKUP($D275,'B2 Maintenance (by material)'!$C$5:$K$36,9,FALSE))</f>
        <v>-</v>
      </c>
    </row>
    <row r="276" spans="1:12" s="133" customFormat="1" ht="24" x14ac:dyDescent="0.25">
      <c r="A276" s="18"/>
      <c r="B276" s="74"/>
      <c r="C276" s="33"/>
      <c r="D276" s="31" t="s">
        <v>326</v>
      </c>
      <c r="E276" s="63" t="str">
        <f>IF($D276="","",VLOOKUP($D276,'B2 Maintenance (by material)'!$C$5:$K$36,2,FALSE))</f>
        <v>Reapply (two coats)</v>
      </c>
      <c r="F276" s="64" t="str">
        <f>IF($D276="","",VLOOKUP($D276,'B2 Maintenance (by material)'!$C$5:$K$36,3,FALSE))</f>
        <v>Protective coating/decorative finish</v>
      </c>
      <c r="G276" s="78">
        <f>IF($D276="","",VLOOKUP($D276,'B2 Maintenance (by material)'!$C$5:$K$36,4,FALSE))</f>
        <v>0.17</v>
      </c>
      <c r="H276" s="96" t="str">
        <f>IF($D276="","",VLOOKUP($D276,'B2 Maintenance (by material)'!$C$5:$K$36,5,FALSE))</f>
        <v>L/m2</v>
      </c>
      <c r="I276" s="78">
        <f>IF($D276="","",VLOOKUP($D276,'B2 Maintenance (by material)'!$C$5:$K$36,6,FALSE))</f>
        <v>8</v>
      </c>
      <c r="J276" s="105" t="str">
        <f>IF($D276="","",VLOOKUP($D276,'B2 Maintenance (by material)'!$C$5:$K$36,7,FALSE))</f>
        <v>1, 8</v>
      </c>
      <c r="K276" s="80" t="str">
        <f>IF($D276="","",VLOOKUP($D276,'B2 Maintenance (by material)'!$C$5:$K$36,8,FALSE))</f>
        <v>If previously applied on the construction site and still accessible.  Based on two coats of acrylic paint.  Volume of protective coating / decorative finish is an estimate.</v>
      </c>
      <c r="L276" s="63" t="str">
        <f>IF($D276="","",VLOOKUP($D276,'B2 Maintenance (by material)'!$C$5:$K$36,9,FALSE))</f>
        <v>-</v>
      </c>
    </row>
    <row r="277" spans="1:12" s="133" customFormat="1" ht="24" x14ac:dyDescent="0.25">
      <c r="A277" s="30"/>
      <c r="B277" s="87">
        <v>4852</v>
      </c>
      <c r="C277" s="34" t="s">
        <v>268</v>
      </c>
      <c r="D277" s="32" t="s">
        <v>54</v>
      </c>
      <c r="E277" s="63" t="str">
        <f>IF($D277="","",VLOOKUP($D277,'B2 Maintenance (by material)'!$C$5:$K$36,2,FALSE))</f>
        <v>Wash</v>
      </c>
      <c r="F277" s="64" t="str">
        <f>IF($D277="","",VLOOKUP($D277,'B2 Maintenance (by material)'!$C$5:$K$36,3,FALSE))</f>
        <v>Water</v>
      </c>
      <c r="G277" s="78">
        <f>IF($D277="","",VLOOKUP($D277,'B2 Maintenance (by material)'!$C$5:$K$36,4,FALSE))</f>
        <v>1</v>
      </c>
      <c r="H277" s="96" t="str">
        <f>IF($D277="","",VLOOKUP($D277,'B2 Maintenance (by material)'!$C$5:$K$36,5,FALSE))</f>
        <v>L/m2</v>
      </c>
      <c r="I277" s="78">
        <f>IF($D277="","",VLOOKUP($D277,'B2 Maintenance (by material)'!$C$5:$K$36,6,FALSE))</f>
        <v>1</v>
      </c>
      <c r="J277" s="105">
        <f>IF($D277="","",VLOOKUP($D277,'B2 Maintenance (by material)'!$C$5:$K$36,7,FALSE))</f>
        <v>5</v>
      </c>
      <c r="K277" s="80" t="str">
        <f>IF($D277="","",VLOOKUP($D277,'B2 Maintenance (by material)'!$C$5:$K$36,8,FALSE))</f>
        <v>If accessible.</v>
      </c>
      <c r="L277" s="63" t="str">
        <f>IF($D277="","",VLOOKUP($D277,'B2 Maintenance (by material)'!$C$5:$K$36,9,FALSE))</f>
        <v>CBI code 3612 (structure) which is not washed for accessibility reasons.</v>
      </c>
    </row>
    <row r="278" spans="1:12" s="133" customFormat="1" x14ac:dyDescent="0.25">
      <c r="A278" s="30"/>
      <c r="B278" s="87"/>
      <c r="C278" s="34"/>
      <c r="D278" s="32" t="s">
        <v>250</v>
      </c>
      <c r="E278" s="63" t="str">
        <f>IF($D278="","",VLOOKUP($D278,'B2 Maintenance (by material)'!$C$5:$K$36,2,FALSE))</f>
        <v>Wash</v>
      </c>
      <c r="F278" s="64" t="str">
        <f>IF($D278="","",VLOOKUP($D278,'B2 Maintenance (by material)'!$C$5:$K$36,3,FALSE))</f>
        <v>Water</v>
      </c>
      <c r="G278" s="78">
        <f>IF($D278="","",VLOOKUP($D278,'B2 Maintenance (by material)'!$C$5:$K$36,4,FALSE))</f>
        <v>1</v>
      </c>
      <c r="H278" s="96" t="str">
        <f>IF($D278="","",VLOOKUP($D278,'B2 Maintenance (by material)'!$C$5:$K$36,5,FALSE))</f>
        <v>L/m2</v>
      </c>
      <c r="I278" s="78">
        <f>IF($D278="","",VLOOKUP($D278,'B2 Maintenance (by material)'!$C$5:$K$36,6,FALSE))</f>
        <v>0.25</v>
      </c>
      <c r="J278" s="105">
        <f>IF($D278="","",VLOOKUP($D278,'B2 Maintenance (by material)'!$C$5:$K$36,7,FALSE))</f>
        <v>6</v>
      </c>
      <c r="K278" s="80" t="str">
        <f>IF($D278="","",VLOOKUP($D278,'B2 Maintenance (by material)'!$C$5:$K$36,8,FALSE))</f>
        <v>-</v>
      </c>
      <c r="L278" s="63" t="str">
        <f>IF($D278="","",VLOOKUP($D278,'B2 Maintenance (by material)'!$C$5:$K$36,9,FALSE))</f>
        <v>-</v>
      </c>
    </row>
    <row r="279" spans="1:12" s="133" customFormat="1" ht="48" x14ac:dyDescent="0.25">
      <c r="A279" s="30"/>
      <c r="B279" s="87"/>
      <c r="C279" s="34"/>
      <c r="D279" s="32" t="s">
        <v>328</v>
      </c>
      <c r="E279" s="63" t="str">
        <f>IF($D279="","",VLOOKUP($D279,'B2 Maintenance (by material)'!$C$5:$K$36,2,FALSE))</f>
        <v>Reapply (two coats)</v>
      </c>
      <c r="F279" s="64" t="str">
        <f>IF($D279="","",VLOOKUP($D279,'B2 Maintenance (by material)'!$C$5:$K$36,3,FALSE))</f>
        <v>Protective coating/decorative finish</v>
      </c>
      <c r="G279" s="78">
        <f>IF($D279="","",VLOOKUP($D279,'B2 Maintenance (by material)'!$C$5:$K$36,4,FALSE))</f>
        <v>0.17</v>
      </c>
      <c r="H279" s="96" t="str">
        <f>IF($D279="","",VLOOKUP($D279,'B2 Maintenance (by material)'!$C$5:$K$36,5,FALSE))</f>
        <v>L/m2</v>
      </c>
      <c r="I279" s="78">
        <f>IF($D279="","",VLOOKUP($D279,'B2 Maintenance (by material)'!$C$5:$K$36,6,FALSE))</f>
        <v>8</v>
      </c>
      <c r="J279" s="105">
        <f>IF($D279="","",VLOOKUP($D279,'B2 Maintenance (by material)'!$C$5:$K$36,7,FALSE))</f>
        <v>8</v>
      </c>
      <c r="K279" s="80" t="str">
        <f>IF($D279="","",VLOOKUP($D279,'B2 Maintenance (by material)'!$C$5:$K$36,8,FALSE))</f>
        <v>To cover exposed areas (If accessible).  Applies to coatings added on construction site from installation and factory applied powder coatings from year 35.  Due to fading over time, assume that all accessible areas would be recoated due to difficulties in colour matching. Volume of protective coating / decorative finish is an estimate.</v>
      </c>
      <c r="L279" s="63" t="str">
        <f>IF($D279="","",VLOOKUP($D279,'B2 Maintenance (by material)'!$C$5:$K$36,9,FALSE))</f>
        <v>Does not apply to anodised aluminium.</v>
      </c>
    </row>
    <row r="280" spans="1:12" s="133" customFormat="1" x14ac:dyDescent="0.25">
      <c r="A280" s="18"/>
      <c r="B280" s="74">
        <v>4853</v>
      </c>
      <c r="C280" s="33" t="s">
        <v>269</v>
      </c>
      <c r="D280" s="31" t="s">
        <v>250</v>
      </c>
      <c r="E280" s="63" t="str">
        <f>IF($D280="","",VLOOKUP($D280,'B2 Maintenance (by material)'!$C$5:$K$36,2,FALSE))</f>
        <v>Wash</v>
      </c>
      <c r="F280" s="64" t="str">
        <f>IF($D280="","",VLOOKUP($D280,'B2 Maintenance (by material)'!$C$5:$K$36,3,FALSE))</f>
        <v>Water</v>
      </c>
      <c r="G280" s="78">
        <f>IF($D280="","",VLOOKUP($D280,'B2 Maintenance (by material)'!$C$5:$K$36,4,FALSE))</f>
        <v>1</v>
      </c>
      <c r="H280" s="96" t="str">
        <f>IF($D280="","",VLOOKUP($D280,'B2 Maintenance (by material)'!$C$5:$K$36,5,FALSE))</f>
        <v>L/m2</v>
      </c>
      <c r="I280" s="78">
        <f>IF($D280="","",VLOOKUP($D280,'B2 Maintenance (by material)'!$C$5:$K$36,6,FALSE))</f>
        <v>0.25</v>
      </c>
      <c r="J280" s="105">
        <f>IF($D280="","",VLOOKUP($D280,'B2 Maintenance (by material)'!$C$5:$K$36,7,FALSE))</f>
        <v>6</v>
      </c>
      <c r="K280" s="80" t="str">
        <f>IF($D280="","",VLOOKUP($D280,'B2 Maintenance (by material)'!$C$5:$K$36,8,FALSE))</f>
        <v>-</v>
      </c>
      <c r="L280" s="63" t="str">
        <f>IF($D280="","",VLOOKUP($D280,'B2 Maintenance (by material)'!$C$5:$K$36,9,FALSE))</f>
        <v>-</v>
      </c>
    </row>
    <row r="281" spans="1:12" s="133" customFormat="1" ht="18.75" x14ac:dyDescent="0.25">
      <c r="A281" s="17"/>
      <c r="B281" s="70">
        <v>49</v>
      </c>
      <c r="C281" s="70" t="s">
        <v>185</v>
      </c>
      <c r="D281" s="72"/>
      <c r="E281" s="113"/>
      <c r="F281" s="65"/>
      <c r="G281" s="79"/>
      <c r="H281" s="97"/>
      <c r="I281" s="79"/>
      <c r="J281" s="106"/>
      <c r="K281" s="94"/>
      <c r="L281" s="94"/>
    </row>
    <row r="282" spans="1:12" s="133" customFormat="1" ht="24" x14ac:dyDescent="0.25">
      <c r="A282" s="18"/>
      <c r="B282" s="74">
        <v>4911</v>
      </c>
      <c r="C282" s="33" t="s">
        <v>186</v>
      </c>
      <c r="D282" s="31" t="s">
        <v>31</v>
      </c>
      <c r="E282" s="63" t="str">
        <f>IF($D282="","",VLOOKUP($D282,'B2 Maintenance (by material)'!$C$5:$K$36,2,FALSE))</f>
        <v>Wash</v>
      </c>
      <c r="F282" s="64" t="str">
        <f>IF($D282="","",VLOOKUP($D282,'B2 Maintenance (by material)'!$C$5:$K$36,3,FALSE))</f>
        <v>Water</v>
      </c>
      <c r="G282" s="78">
        <f>IF($D282="","",VLOOKUP($D282,'B2 Maintenance (by material)'!$C$5:$K$36,4,FALSE))</f>
        <v>1</v>
      </c>
      <c r="H282" s="96" t="str">
        <f>IF($D282="","",VLOOKUP($D282,'B2 Maintenance (by material)'!$C$5:$K$36,5,FALSE))</f>
        <v>L/m2</v>
      </c>
      <c r="I282" s="78">
        <f>IF($D282="","",VLOOKUP($D282,'B2 Maintenance (by material)'!$C$5:$K$36,6,FALSE))</f>
        <v>1</v>
      </c>
      <c r="J282" s="105">
        <f>IF($D282="","",VLOOKUP($D282,'B2 Maintenance (by material)'!$C$5:$K$36,7,FALSE))</f>
        <v>5</v>
      </c>
      <c r="K282" s="80" t="str">
        <f>IF($D282="","",VLOOKUP($D282,'B2 Maintenance (by material)'!$C$5:$K$36,8,FALSE))</f>
        <v xml:space="preserve">If accessible.  Frequency depends on location </v>
      </c>
      <c r="L282" s="63" t="str">
        <f>IF($D282="","",VLOOKUP($D282,'B2 Maintenance (by material)'!$C$5:$K$36,9,FALSE))</f>
        <v>-</v>
      </c>
    </row>
    <row r="283" spans="1:12" s="133" customFormat="1" ht="60" x14ac:dyDescent="0.25">
      <c r="A283" s="18"/>
      <c r="B283" s="74"/>
      <c r="C283" s="33"/>
      <c r="D283" s="31" t="s">
        <v>325</v>
      </c>
      <c r="E283" s="63" t="str">
        <f>IF($D283="","",VLOOKUP($D283,'B2 Maintenance (by material)'!$C$5:$K$36,2,FALSE))</f>
        <v>Reapply (one coat)</v>
      </c>
      <c r="F283" s="64" t="str">
        <f>IF($D283="","",VLOOKUP($D283,'B2 Maintenance (by material)'!$C$5:$K$36,3,FALSE))</f>
        <v>Protective coating/decorative finish</v>
      </c>
      <c r="G283" s="78">
        <f>IF($D283="","",VLOOKUP($D283,'B2 Maintenance (by material)'!$C$5:$K$36,4,FALSE))</f>
        <v>0.1</v>
      </c>
      <c r="H283" s="96" t="str">
        <f>IF($D283="","",VLOOKUP($D283,'B2 Maintenance (by material)'!$C$5:$K$36,5,FALSE))</f>
        <v>L/m2</v>
      </c>
      <c r="I283" s="78">
        <f>IF($D283="","",VLOOKUP($D283,'B2 Maintenance (by material)'!$C$5:$K$36,6,FALSE))</f>
        <v>8</v>
      </c>
      <c r="J283" s="105">
        <f>IF($D283="","",VLOOKUP($D283,'B2 Maintenance (by material)'!$C$5:$K$36,7,FALSE))</f>
        <v>2</v>
      </c>
      <c r="K283" s="80" t="str">
        <f>IF($D283="","",VLOOKUP($D283,'B2 Maintenance (by material)'!$C$5:$K$36,8,FALSE))</f>
        <v>If accessible.  Applies to coatings added on construction site from installation and factory applied coatings from year 25.  Due to fading over time, assume that all accessible areas would be recoated due to difficulties in colour matching. Coatings may be  polyester, epoxy or polyurethane based.   Application rates can vary with different chemistries.  Volume of protective coating / decorative finish is an estimate.</v>
      </c>
      <c r="L283" s="63" t="str">
        <f>IF($D283="","",VLOOKUP($D283,'B2 Maintenance (by material)'!$C$5:$K$36,9,FALSE))</f>
        <v>-</v>
      </c>
    </row>
    <row r="284" spans="1:12" s="133" customFormat="1" ht="36" x14ac:dyDescent="0.25">
      <c r="A284" s="30"/>
      <c r="B284" s="87">
        <v>4921</v>
      </c>
      <c r="C284" s="34" t="s">
        <v>187</v>
      </c>
      <c r="D284" s="32" t="s">
        <v>256</v>
      </c>
      <c r="E284" s="63" t="str">
        <f>IF($D284="","",VLOOKUP($D284,'B2 Maintenance (by material)'!$C$5:$K$36,2,FALSE))</f>
        <v>Wash</v>
      </c>
      <c r="F284" s="64" t="str">
        <f>IF($D284="","",VLOOKUP($D284,'B2 Maintenance (by material)'!$C$5:$K$36,3,FALSE))</f>
        <v>Water</v>
      </c>
      <c r="G284" s="78">
        <f>IF($D284="","",VLOOKUP($D284,'B2 Maintenance (by material)'!$C$5:$K$36,4,FALSE))</f>
        <v>1</v>
      </c>
      <c r="H284" s="96" t="str">
        <f>IF($D284="","",VLOOKUP($D284,'B2 Maintenance (by material)'!$C$5:$K$36,5,FALSE))</f>
        <v>L/m2</v>
      </c>
      <c r="I284" s="78">
        <f>IF($D284="","",VLOOKUP($D284,'B2 Maintenance (by material)'!$C$5:$K$36,6,FALSE))</f>
        <v>1</v>
      </c>
      <c r="J284" s="105">
        <f>IF($D284="","",VLOOKUP($D284,'B2 Maintenance (by material)'!$C$5:$K$36,7,FALSE))</f>
        <v>5</v>
      </c>
      <c r="K284" s="80" t="str">
        <f>IF($D284="","",VLOOKUP($D284,'B2 Maintenance (by material)'!$C$5:$K$36,8,FALSE))</f>
        <v>If accessible.</v>
      </c>
      <c r="L284" s="63" t="str">
        <f>IF($D284="","",VLOOKUP($D284,'B2 Maintenance (by material)'!$C$5:$K$36,9,FALSE))</f>
        <v>CBI code 35 (structural stainless steel) whch is not washed for accessibility reasons and 4311 (roofing) as not necessary.</v>
      </c>
    </row>
    <row r="285" spans="1:12" s="133" customFormat="1" ht="24" x14ac:dyDescent="0.25">
      <c r="A285" s="18"/>
      <c r="B285" s="74">
        <v>4931</v>
      </c>
      <c r="C285" s="33" t="s">
        <v>188</v>
      </c>
      <c r="D285" s="31" t="s">
        <v>54</v>
      </c>
      <c r="E285" s="63" t="str">
        <f>IF($D285="","",VLOOKUP($D285,'B2 Maintenance (by material)'!$C$5:$K$36,2,FALSE))</f>
        <v>Wash</v>
      </c>
      <c r="F285" s="64" t="str">
        <f>IF($D285="","",VLOOKUP($D285,'B2 Maintenance (by material)'!$C$5:$K$36,3,FALSE))</f>
        <v>Water</v>
      </c>
      <c r="G285" s="78">
        <f>IF($D285="","",VLOOKUP($D285,'B2 Maintenance (by material)'!$C$5:$K$36,4,FALSE))</f>
        <v>1</v>
      </c>
      <c r="H285" s="96" t="str">
        <f>IF($D285="","",VLOOKUP($D285,'B2 Maintenance (by material)'!$C$5:$K$36,5,FALSE))</f>
        <v>L/m2</v>
      </c>
      <c r="I285" s="78">
        <f>IF($D285="","",VLOOKUP($D285,'B2 Maintenance (by material)'!$C$5:$K$36,6,FALSE))</f>
        <v>1</v>
      </c>
      <c r="J285" s="105">
        <f>IF($D285="","",VLOOKUP($D285,'B2 Maintenance (by material)'!$C$5:$K$36,7,FALSE))</f>
        <v>5</v>
      </c>
      <c r="K285" s="80" t="str">
        <f>IF($D285="","",VLOOKUP($D285,'B2 Maintenance (by material)'!$C$5:$K$36,8,FALSE))</f>
        <v>If accessible.</v>
      </c>
      <c r="L285" s="63" t="str">
        <f>IF($D285="","",VLOOKUP($D285,'B2 Maintenance (by material)'!$C$5:$K$36,9,FALSE))</f>
        <v>CBI code 3612 (structure) which is not washed for accessibility reasons.</v>
      </c>
    </row>
    <row r="286" spans="1:12" s="133" customFormat="1" ht="48" x14ac:dyDescent="0.25">
      <c r="A286" s="18"/>
      <c r="B286" s="74"/>
      <c r="C286" s="33"/>
      <c r="D286" s="31" t="s">
        <v>328</v>
      </c>
      <c r="E286" s="63" t="str">
        <f>IF($D286="","",VLOOKUP($D286,'B2 Maintenance (by material)'!$C$5:$K$36,2,FALSE))</f>
        <v>Reapply (two coats)</v>
      </c>
      <c r="F286" s="64" t="str">
        <f>IF($D286="","",VLOOKUP($D286,'B2 Maintenance (by material)'!$C$5:$K$36,3,FALSE))</f>
        <v>Protective coating/decorative finish</v>
      </c>
      <c r="G286" s="78">
        <f>IF($D286="","",VLOOKUP($D286,'B2 Maintenance (by material)'!$C$5:$K$36,4,FALSE))</f>
        <v>0.17</v>
      </c>
      <c r="H286" s="96" t="str">
        <f>IF($D286="","",VLOOKUP($D286,'B2 Maintenance (by material)'!$C$5:$K$36,5,FALSE))</f>
        <v>L/m2</v>
      </c>
      <c r="I286" s="78">
        <f>IF($D286="","",VLOOKUP($D286,'B2 Maintenance (by material)'!$C$5:$K$36,6,FALSE))</f>
        <v>8</v>
      </c>
      <c r="J286" s="105">
        <f>IF($D286="","",VLOOKUP($D286,'B2 Maintenance (by material)'!$C$5:$K$36,7,FALSE))</f>
        <v>8</v>
      </c>
      <c r="K286" s="80" t="str">
        <f>IF($D286="","",VLOOKUP($D286,'B2 Maintenance (by material)'!$C$5:$K$36,8,FALSE))</f>
        <v>To cover exposed areas (If accessible).  Applies to coatings added on construction site from installation and factory applied powder coatings from year 35.  Due to fading over time, assume that all accessible areas would be recoated due to difficulties in colour matching. Volume of protective coating / decorative finish is an estimate.</v>
      </c>
      <c r="L286" s="63" t="str">
        <f>IF($D286="","",VLOOKUP($D286,'B2 Maintenance (by material)'!$C$5:$K$36,9,FALSE))</f>
        <v>Does not apply to anodised aluminium.</v>
      </c>
    </row>
    <row r="287" spans="1:12" s="133" customFormat="1" ht="18.75" x14ac:dyDescent="0.25">
      <c r="A287" s="8">
        <v>5</v>
      </c>
      <c r="B287" s="86" t="s">
        <v>189</v>
      </c>
      <c r="C287" s="69"/>
      <c r="D287" s="71"/>
      <c r="E287" s="112"/>
      <c r="F287" s="117"/>
      <c r="G287" s="117"/>
      <c r="H287" s="126"/>
      <c r="I287" s="120"/>
      <c r="J287" s="93"/>
      <c r="K287" s="95"/>
      <c r="L287" s="95"/>
    </row>
    <row r="288" spans="1:12" s="133" customFormat="1" ht="18.75" x14ac:dyDescent="0.25">
      <c r="A288" s="17"/>
      <c r="B288" s="70">
        <v>51</v>
      </c>
      <c r="C288" s="70" t="s">
        <v>342</v>
      </c>
      <c r="D288" s="72"/>
      <c r="E288" s="113"/>
      <c r="F288" s="65"/>
      <c r="G288" s="79"/>
      <c r="H288" s="97"/>
      <c r="I288" s="79"/>
      <c r="J288" s="106"/>
      <c r="K288" s="94"/>
      <c r="L288" s="94"/>
    </row>
    <row r="289" spans="1:12" s="133" customFormat="1" x14ac:dyDescent="0.25">
      <c r="A289" s="18"/>
      <c r="B289" s="74">
        <v>5111</v>
      </c>
      <c r="C289" s="33" t="s">
        <v>190</v>
      </c>
      <c r="D289" s="31" t="s">
        <v>334</v>
      </c>
      <c r="E289" s="63" t="str">
        <f>IF($D289="","",VLOOKUP($D289,'B2 Maintenance (by material)'!$C$5:$K$36,2,FALSE))</f>
        <v>Reapply (two coats)</v>
      </c>
      <c r="F289" s="64" t="str">
        <f>IF($D289="","",VLOOKUP($D289,'B2 Maintenance (by material)'!$C$5:$K$36,3,FALSE))</f>
        <v>Protective coating/decorative finish</v>
      </c>
      <c r="G289" s="78">
        <f>IF($D289="","",VLOOKUP($D289,'B2 Maintenance (by material)'!$C$5:$K$36,4,FALSE))</f>
        <v>0.17</v>
      </c>
      <c r="H289" s="96" t="str">
        <f>IF($D289="","",VLOOKUP($D289,'B2 Maintenance (by material)'!$C$5:$K$36,5,FALSE))</f>
        <v>L/m2</v>
      </c>
      <c r="I289" s="78">
        <f>IF($D289="","",VLOOKUP($D289,'B2 Maintenance (by material)'!$C$5:$K$36,6,FALSE))</f>
        <v>8</v>
      </c>
      <c r="J289" s="105" t="str">
        <f>IF($D289="","",VLOOKUP($D289,'B2 Maintenance (by material)'!$C$5:$K$36,7,FALSE))</f>
        <v>1, 8</v>
      </c>
      <c r="K289" s="80" t="str">
        <f>IF($D289="","",VLOOKUP($D289,'B2 Maintenance (by material)'!$C$5:$K$36,8,FALSE))</f>
        <v>If accessible.  Volume of protective coating / decorative finish is an estimate.</v>
      </c>
      <c r="L289" s="63" t="str">
        <f>IF($D289="","",VLOOKUP($D289,'B2 Maintenance (by material)'!$C$5:$K$36,9,FALSE))</f>
        <v>-</v>
      </c>
    </row>
    <row r="290" spans="1:12" s="133" customFormat="1" x14ac:dyDescent="0.25">
      <c r="A290" s="30"/>
      <c r="B290" s="87">
        <v>5112</v>
      </c>
      <c r="C290" s="34" t="s">
        <v>191</v>
      </c>
      <c r="D290" s="32" t="s">
        <v>334</v>
      </c>
      <c r="E290" s="63" t="str">
        <f>IF($D290="","",VLOOKUP($D290,'B2 Maintenance (by material)'!$C$5:$K$36,2,FALSE))</f>
        <v>Reapply (two coats)</v>
      </c>
      <c r="F290" s="64" t="str">
        <f>IF($D290="","",VLOOKUP($D290,'B2 Maintenance (by material)'!$C$5:$K$36,3,FALSE))</f>
        <v>Protective coating/decorative finish</v>
      </c>
      <c r="G290" s="78">
        <f>IF($D290="","",VLOOKUP($D290,'B2 Maintenance (by material)'!$C$5:$K$36,4,FALSE))</f>
        <v>0.17</v>
      </c>
      <c r="H290" s="96" t="str">
        <f>IF($D290="","",VLOOKUP($D290,'B2 Maintenance (by material)'!$C$5:$K$36,5,FALSE))</f>
        <v>L/m2</v>
      </c>
      <c r="I290" s="78">
        <f>IF($D290="","",VLOOKUP($D290,'B2 Maintenance (by material)'!$C$5:$K$36,6,FALSE))</f>
        <v>8</v>
      </c>
      <c r="J290" s="105" t="str">
        <f>IF($D290="","",VLOOKUP($D290,'B2 Maintenance (by material)'!$C$5:$K$36,7,FALSE))</f>
        <v>1, 8</v>
      </c>
      <c r="K290" s="80" t="str">
        <f>IF($D290="","",VLOOKUP($D290,'B2 Maintenance (by material)'!$C$5:$K$36,8,FALSE))</f>
        <v>If accessible.  Volume of protective coating / decorative finish is an estimate.</v>
      </c>
      <c r="L290" s="63" t="str">
        <f>IF($D290="","",VLOOKUP($D290,'B2 Maintenance (by material)'!$C$5:$K$36,9,FALSE))</f>
        <v>-</v>
      </c>
    </row>
    <row r="291" spans="1:12" s="133" customFormat="1" x14ac:dyDescent="0.25">
      <c r="A291" s="18"/>
      <c r="B291" s="74">
        <v>5113</v>
      </c>
      <c r="C291" s="33" t="s">
        <v>192</v>
      </c>
      <c r="D291" s="31" t="s">
        <v>334</v>
      </c>
      <c r="E291" s="63" t="str">
        <f>IF($D291="","",VLOOKUP($D291,'B2 Maintenance (by material)'!$C$5:$K$36,2,FALSE))</f>
        <v>Reapply (two coats)</v>
      </c>
      <c r="F291" s="64" t="str">
        <f>IF($D291="","",VLOOKUP($D291,'B2 Maintenance (by material)'!$C$5:$K$36,3,FALSE))</f>
        <v>Protective coating/decorative finish</v>
      </c>
      <c r="G291" s="78">
        <f>IF($D291="","",VLOOKUP($D291,'B2 Maintenance (by material)'!$C$5:$K$36,4,FALSE))</f>
        <v>0.17</v>
      </c>
      <c r="H291" s="96" t="str">
        <f>IF($D291="","",VLOOKUP($D291,'B2 Maintenance (by material)'!$C$5:$K$36,5,FALSE))</f>
        <v>L/m2</v>
      </c>
      <c r="I291" s="78">
        <f>IF($D291="","",VLOOKUP($D291,'B2 Maintenance (by material)'!$C$5:$K$36,6,FALSE))</f>
        <v>8</v>
      </c>
      <c r="J291" s="105" t="str">
        <f>IF($D291="","",VLOOKUP($D291,'B2 Maintenance (by material)'!$C$5:$K$36,7,FALSE))</f>
        <v>1, 8</v>
      </c>
      <c r="K291" s="80" t="str">
        <f>IF($D291="","",VLOOKUP($D291,'B2 Maintenance (by material)'!$C$5:$K$36,8,FALSE))</f>
        <v>If accessible.  Volume of protective coating / decorative finish is an estimate.</v>
      </c>
      <c r="L291" s="63" t="str">
        <f>IF($D291="","",VLOOKUP($D291,'B2 Maintenance (by material)'!$C$5:$K$36,9,FALSE))</f>
        <v>-</v>
      </c>
    </row>
    <row r="292" spans="1:12" s="133" customFormat="1" x14ac:dyDescent="0.25">
      <c r="A292" s="30"/>
      <c r="B292" s="87">
        <v>5114</v>
      </c>
      <c r="C292" s="34" t="s">
        <v>194</v>
      </c>
      <c r="D292" s="32" t="s">
        <v>334</v>
      </c>
      <c r="E292" s="63" t="str">
        <f>IF($D292="","",VLOOKUP($D292,'B2 Maintenance (by material)'!$C$5:$K$36,2,FALSE))</f>
        <v>Reapply (two coats)</v>
      </c>
      <c r="F292" s="64" t="str">
        <f>IF($D292="","",VLOOKUP($D292,'B2 Maintenance (by material)'!$C$5:$K$36,3,FALSE))</f>
        <v>Protective coating/decorative finish</v>
      </c>
      <c r="G292" s="78">
        <f>IF($D292="","",VLOOKUP($D292,'B2 Maintenance (by material)'!$C$5:$K$36,4,FALSE))</f>
        <v>0.17</v>
      </c>
      <c r="H292" s="96" t="str">
        <f>IF($D292="","",VLOOKUP($D292,'B2 Maintenance (by material)'!$C$5:$K$36,5,FALSE))</f>
        <v>L/m2</v>
      </c>
      <c r="I292" s="78">
        <f>IF($D292="","",VLOOKUP($D292,'B2 Maintenance (by material)'!$C$5:$K$36,6,FALSE))</f>
        <v>8</v>
      </c>
      <c r="J292" s="105" t="str">
        <f>IF($D292="","",VLOOKUP($D292,'B2 Maintenance (by material)'!$C$5:$K$36,7,FALSE))</f>
        <v>1, 8</v>
      </c>
      <c r="K292" s="80" t="str">
        <f>IF($D292="","",VLOOKUP($D292,'B2 Maintenance (by material)'!$C$5:$K$36,8,FALSE))</f>
        <v>If accessible.  Volume of protective coating / decorative finish is an estimate.</v>
      </c>
      <c r="L292" s="63" t="str">
        <f>IF($D292="","",VLOOKUP($D292,'B2 Maintenance (by material)'!$C$5:$K$36,9,FALSE))</f>
        <v>-</v>
      </c>
    </row>
    <row r="293" spans="1:12" s="133" customFormat="1" x14ac:dyDescent="0.25">
      <c r="A293" s="18"/>
      <c r="B293" s="74">
        <v>5115</v>
      </c>
      <c r="C293" s="33" t="s">
        <v>195</v>
      </c>
      <c r="D293" s="31" t="s">
        <v>334</v>
      </c>
      <c r="E293" s="63" t="str">
        <f>IF($D293="","",VLOOKUP($D293,'B2 Maintenance (by material)'!$C$5:$K$36,2,FALSE))</f>
        <v>Reapply (two coats)</v>
      </c>
      <c r="F293" s="64" t="str">
        <f>IF($D293="","",VLOOKUP($D293,'B2 Maintenance (by material)'!$C$5:$K$36,3,FALSE))</f>
        <v>Protective coating/decorative finish</v>
      </c>
      <c r="G293" s="78">
        <f>IF($D293="","",VLOOKUP($D293,'B2 Maintenance (by material)'!$C$5:$K$36,4,FALSE))</f>
        <v>0.17</v>
      </c>
      <c r="H293" s="96" t="str">
        <f>IF($D293="","",VLOOKUP($D293,'B2 Maintenance (by material)'!$C$5:$K$36,5,FALSE))</f>
        <v>L/m2</v>
      </c>
      <c r="I293" s="78">
        <f>IF($D293="","",VLOOKUP($D293,'B2 Maintenance (by material)'!$C$5:$K$36,6,FALSE))</f>
        <v>8</v>
      </c>
      <c r="J293" s="105" t="str">
        <f>IF($D293="","",VLOOKUP($D293,'B2 Maintenance (by material)'!$C$5:$K$36,7,FALSE))</f>
        <v>1, 8</v>
      </c>
      <c r="K293" s="80" t="str">
        <f>IF($D293="","",VLOOKUP($D293,'B2 Maintenance (by material)'!$C$5:$K$36,8,FALSE))</f>
        <v>If accessible.  Volume of protective coating / decorative finish is an estimate.</v>
      </c>
      <c r="L293" s="63" t="str">
        <f>IF($D293="","",VLOOKUP($D293,'B2 Maintenance (by material)'!$C$5:$K$36,9,FALSE))</f>
        <v>-</v>
      </c>
    </row>
    <row r="294" spans="1:12" s="133" customFormat="1" x14ac:dyDescent="0.25">
      <c r="A294" s="30"/>
      <c r="B294" s="87">
        <v>5121</v>
      </c>
      <c r="C294" s="34" t="s">
        <v>196</v>
      </c>
      <c r="D294" s="32" t="s">
        <v>334</v>
      </c>
      <c r="E294" s="63" t="str">
        <f>IF($D294="","",VLOOKUP($D294,'B2 Maintenance (by material)'!$C$5:$K$36,2,FALSE))</f>
        <v>Reapply (two coats)</v>
      </c>
      <c r="F294" s="64" t="str">
        <f>IF($D294="","",VLOOKUP($D294,'B2 Maintenance (by material)'!$C$5:$K$36,3,FALSE))</f>
        <v>Protective coating/decorative finish</v>
      </c>
      <c r="G294" s="78">
        <f>IF($D294="","",VLOOKUP($D294,'B2 Maintenance (by material)'!$C$5:$K$36,4,FALSE))</f>
        <v>0.17</v>
      </c>
      <c r="H294" s="96" t="str">
        <f>IF($D294="","",VLOOKUP($D294,'B2 Maintenance (by material)'!$C$5:$K$36,5,FALSE))</f>
        <v>L/m2</v>
      </c>
      <c r="I294" s="78">
        <f>IF($D294="","",VLOOKUP($D294,'B2 Maintenance (by material)'!$C$5:$K$36,6,FALSE))</f>
        <v>8</v>
      </c>
      <c r="J294" s="105" t="str">
        <f>IF($D294="","",VLOOKUP($D294,'B2 Maintenance (by material)'!$C$5:$K$36,7,FALSE))</f>
        <v>1, 8</v>
      </c>
      <c r="K294" s="80" t="str">
        <f>IF($D294="","",VLOOKUP($D294,'B2 Maintenance (by material)'!$C$5:$K$36,8,FALSE))</f>
        <v>If accessible.  Volume of protective coating / decorative finish is an estimate.</v>
      </c>
      <c r="L294" s="63" t="str">
        <f>IF($D294="","",VLOOKUP($D294,'B2 Maintenance (by material)'!$C$5:$K$36,9,FALSE))</f>
        <v>-</v>
      </c>
    </row>
    <row r="295" spans="1:12" s="133" customFormat="1" ht="24" x14ac:dyDescent="0.25">
      <c r="A295" s="18"/>
      <c r="B295" s="74">
        <v>5122</v>
      </c>
      <c r="C295" s="33" t="s">
        <v>197</v>
      </c>
      <c r="D295" s="31" t="s">
        <v>326</v>
      </c>
      <c r="E295" s="63" t="str">
        <f>IF($D295="","",VLOOKUP($D295,'B2 Maintenance (by material)'!$C$5:$K$36,2,FALSE))</f>
        <v>Reapply (two coats)</v>
      </c>
      <c r="F295" s="64" t="str">
        <f>IF($D295="","",VLOOKUP($D295,'B2 Maintenance (by material)'!$C$5:$K$36,3,FALSE))</f>
        <v>Protective coating/decorative finish</v>
      </c>
      <c r="G295" s="78">
        <f>IF($D295="","",VLOOKUP($D295,'B2 Maintenance (by material)'!$C$5:$K$36,4,FALSE))</f>
        <v>0.17</v>
      </c>
      <c r="H295" s="96" t="str">
        <f>IF($D295="","",VLOOKUP($D295,'B2 Maintenance (by material)'!$C$5:$K$36,5,FALSE))</f>
        <v>L/m2</v>
      </c>
      <c r="I295" s="78">
        <f>IF($D295="","",VLOOKUP($D295,'B2 Maintenance (by material)'!$C$5:$K$36,6,FALSE))</f>
        <v>8</v>
      </c>
      <c r="J295" s="105" t="str">
        <f>IF($D295="","",VLOOKUP($D295,'B2 Maintenance (by material)'!$C$5:$K$36,7,FALSE))</f>
        <v>1, 8</v>
      </c>
      <c r="K295" s="80" t="str">
        <f>IF($D295="","",VLOOKUP($D295,'B2 Maintenance (by material)'!$C$5:$K$36,8,FALSE))</f>
        <v>If previously applied on the construction site and still accessible.  Based on two coats of acrylic paint.  Volume of protective coating / decorative finish is an estimate.</v>
      </c>
      <c r="L295" s="63" t="str">
        <f>IF($D295="","",VLOOKUP($D295,'B2 Maintenance (by material)'!$C$5:$K$36,9,FALSE))</f>
        <v>-</v>
      </c>
    </row>
    <row r="296" spans="1:12" s="133" customFormat="1" ht="24" x14ac:dyDescent="0.25">
      <c r="A296" s="30"/>
      <c r="B296" s="87">
        <v>5123</v>
      </c>
      <c r="C296" s="34" t="s">
        <v>198</v>
      </c>
      <c r="D296" s="32" t="s">
        <v>326</v>
      </c>
      <c r="E296" s="63" t="str">
        <f>IF($D296="","",VLOOKUP($D296,'B2 Maintenance (by material)'!$C$5:$K$36,2,FALSE))</f>
        <v>Reapply (two coats)</v>
      </c>
      <c r="F296" s="64" t="str">
        <f>IF($D296="","",VLOOKUP($D296,'B2 Maintenance (by material)'!$C$5:$K$36,3,FALSE))</f>
        <v>Protective coating/decorative finish</v>
      </c>
      <c r="G296" s="78">
        <f>IF($D296="","",VLOOKUP($D296,'B2 Maintenance (by material)'!$C$5:$K$36,4,FALSE))</f>
        <v>0.17</v>
      </c>
      <c r="H296" s="96" t="str">
        <f>IF($D296="","",VLOOKUP($D296,'B2 Maintenance (by material)'!$C$5:$K$36,5,FALSE))</f>
        <v>L/m2</v>
      </c>
      <c r="I296" s="78">
        <f>IF($D296="","",VLOOKUP($D296,'B2 Maintenance (by material)'!$C$5:$K$36,6,FALSE))</f>
        <v>8</v>
      </c>
      <c r="J296" s="105" t="str">
        <f>IF($D296="","",VLOOKUP($D296,'B2 Maintenance (by material)'!$C$5:$K$36,7,FALSE))</f>
        <v>1, 8</v>
      </c>
      <c r="K296" s="80" t="str">
        <f>IF($D296="","",VLOOKUP($D296,'B2 Maintenance (by material)'!$C$5:$K$36,8,FALSE))</f>
        <v>If previously applied on the construction site and still accessible.  Based on two coats of acrylic paint.  Volume of protective coating / decorative finish is an estimate.</v>
      </c>
      <c r="L296" s="63" t="str">
        <f>IF($D296="","",VLOOKUP($D296,'B2 Maintenance (by material)'!$C$5:$K$36,9,FALSE))</f>
        <v>-</v>
      </c>
    </row>
    <row r="297" spans="1:12" s="133" customFormat="1" ht="24" x14ac:dyDescent="0.25">
      <c r="A297" s="18"/>
      <c r="B297" s="74">
        <v>5124</v>
      </c>
      <c r="C297" s="33" t="s">
        <v>199</v>
      </c>
      <c r="D297" s="31" t="s">
        <v>326</v>
      </c>
      <c r="E297" s="63" t="str">
        <f>IF($D297="","",VLOOKUP($D297,'B2 Maintenance (by material)'!$C$5:$K$36,2,FALSE))</f>
        <v>Reapply (two coats)</v>
      </c>
      <c r="F297" s="64" t="str">
        <f>IF($D297="","",VLOOKUP($D297,'B2 Maintenance (by material)'!$C$5:$K$36,3,FALSE))</f>
        <v>Protective coating/decorative finish</v>
      </c>
      <c r="G297" s="78">
        <f>IF($D297="","",VLOOKUP($D297,'B2 Maintenance (by material)'!$C$5:$K$36,4,FALSE))</f>
        <v>0.17</v>
      </c>
      <c r="H297" s="96" t="str">
        <f>IF($D297="","",VLOOKUP($D297,'B2 Maintenance (by material)'!$C$5:$K$36,5,FALSE))</f>
        <v>L/m2</v>
      </c>
      <c r="I297" s="78">
        <f>IF($D297="","",VLOOKUP($D297,'B2 Maintenance (by material)'!$C$5:$K$36,6,FALSE))</f>
        <v>8</v>
      </c>
      <c r="J297" s="105" t="str">
        <f>IF($D297="","",VLOOKUP($D297,'B2 Maintenance (by material)'!$C$5:$K$36,7,FALSE))</f>
        <v>1, 8</v>
      </c>
      <c r="K297" s="80" t="str">
        <f>IF($D297="","",VLOOKUP($D297,'B2 Maintenance (by material)'!$C$5:$K$36,8,FALSE))</f>
        <v>If previously applied on the construction site and still accessible.  Based on two coats of acrylic paint.  Volume of protective coating / decorative finish is an estimate.</v>
      </c>
      <c r="L297" s="63" t="str">
        <f>IF($D297="","",VLOOKUP($D297,'B2 Maintenance (by material)'!$C$5:$K$36,9,FALSE))</f>
        <v>-</v>
      </c>
    </row>
    <row r="298" spans="1:12" s="133" customFormat="1" x14ac:dyDescent="0.25">
      <c r="A298" s="30"/>
      <c r="B298" s="87">
        <v>5131</v>
      </c>
      <c r="C298" s="34" t="s">
        <v>200</v>
      </c>
      <c r="D298" s="32" t="s">
        <v>246</v>
      </c>
      <c r="E298" s="63"/>
      <c r="F298" s="64"/>
      <c r="G298" s="78"/>
      <c r="H298" s="96"/>
      <c r="I298" s="78"/>
      <c r="J298" s="105"/>
      <c r="K298" s="80"/>
      <c r="L298" s="63"/>
    </row>
    <row r="299" spans="1:12" s="133" customFormat="1" x14ac:dyDescent="0.25">
      <c r="A299" s="18"/>
      <c r="B299" s="74">
        <v>5132</v>
      </c>
      <c r="C299" s="33" t="s">
        <v>201</v>
      </c>
      <c r="D299" s="31" t="s">
        <v>91</v>
      </c>
      <c r="E299" s="63"/>
      <c r="F299" s="64"/>
      <c r="G299" s="78"/>
      <c r="H299" s="96"/>
      <c r="I299" s="78"/>
      <c r="J299" s="105"/>
      <c r="K299" s="80"/>
      <c r="L299" s="63"/>
    </row>
    <row r="300" spans="1:12" s="133" customFormat="1" ht="24" x14ac:dyDescent="0.25">
      <c r="A300" s="30"/>
      <c r="B300" s="87">
        <v>5133</v>
      </c>
      <c r="C300" s="34" t="s">
        <v>202</v>
      </c>
      <c r="D300" s="32" t="s">
        <v>247</v>
      </c>
      <c r="E300" s="63"/>
      <c r="F300" s="64"/>
      <c r="G300" s="78"/>
      <c r="H300" s="96"/>
      <c r="I300" s="78"/>
      <c r="J300" s="105"/>
      <c r="K300" s="80"/>
      <c r="L300" s="63"/>
    </row>
    <row r="301" spans="1:12" s="133" customFormat="1" ht="24" x14ac:dyDescent="0.25">
      <c r="A301" s="30"/>
      <c r="B301" s="87"/>
      <c r="C301" s="34"/>
      <c r="D301" s="32" t="s">
        <v>248</v>
      </c>
      <c r="E301" s="63"/>
      <c r="F301" s="64"/>
      <c r="G301" s="78"/>
      <c r="H301" s="96"/>
      <c r="I301" s="78"/>
      <c r="J301" s="105"/>
      <c r="K301" s="80"/>
      <c r="L301" s="63"/>
    </row>
    <row r="302" spans="1:12" s="133" customFormat="1" x14ac:dyDescent="0.25">
      <c r="A302" s="18"/>
      <c r="B302" s="74">
        <v>5134</v>
      </c>
      <c r="C302" s="33" t="s">
        <v>203</v>
      </c>
      <c r="D302" s="31" t="s">
        <v>93</v>
      </c>
      <c r="E302" s="63"/>
      <c r="F302" s="64"/>
      <c r="G302" s="78"/>
      <c r="H302" s="96"/>
      <c r="I302" s="78"/>
      <c r="J302" s="105"/>
      <c r="K302" s="80"/>
      <c r="L302" s="63"/>
    </row>
    <row r="303" spans="1:12" s="133" customFormat="1" ht="18.75" x14ac:dyDescent="0.25">
      <c r="A303" s="17"/>
      <c r="B303" s="70">
        <v>52</v>
      </c>
      <c r="C303" s="70" t="s">
        <v>204</v>
      </c>
      <c r="D303" s="72"/>
      <c r="E303" s="113"/>
      <c r="F303" s="65"/>
      <c r="G303" s="79"/>
      <c r="H303" s="97"/>
      <c r="I303" s="79"/>
      <c r="J303" s="106"/>
      <c r="K303" s="94"/>
      <c r="L303" s="94"/>
    </row>
    <row r="304" spans="1:12" s="133" customFormat="1" x14ac:dyDescent="0.25">
      <c r="A304" s="18"/>
      <c r="B304" s="74">
        <v>5211</v>
      </c>
      <c r="C304" s="33" t="s">
        <v>270</v>
      </c>
      <c r="D304" s="31" t="s">
        <v>334</v>
      </c>
      <c r="E304" s="63" t="str">
        <f>IF($D304="","",VLOOKUP($D304,'B2 Maintenance (by material)'!$C$5:$K$36,2,FALSE))</f>
        <v>Reapply (two coats)</v>
      </c>
      <c r="F304" s="64" t="str">
        <f>IF($D304="","",VLOOKUP($D304,'B2 Maintenance (by material)'!$C$5:$K$36,3,FALSE))</f>
        <v>Protective coating/decorative finish</v>
      </c>
      <c r="G304" s="78">
        <f>IF($D304="","",VLOOKUP($D304,'B2 Maintenance (by material)'!$C$5:$K$36,4,FALSE))</f>
        <v>0.17</v>
      </c>
      <c r="H304" s="96" t="str">
        <f>IF($D304="","",VLOOKUP($D304,'B2 Maintenance (by material)'!$C$5:$K$36,5,FALSE))</f>
        <v>L/m2</v>
      </c>
      <c r="I304" s="78">
        <f>IF($D304="","",VLOOKUP($D304,'B2 Maintenance (by material)'!$C$5:$K$36,6,FALSE))</f>
        <v>8</v>
      </c>
      <c r="J304" s="105" t="str">
        <f>IF($D304="","",VLOOKUP($D304,'B2 Maintenance (by material)'!$C$5:$K$36,7,FALSE))</f>
        <v>1, 8</v>
      </c>
      <c r="K304" s="80" t="str">
        <f>IF($D304="","",VLOOKUP($D304,'B2 Maintenance (by material)'!$C$5:$K$36,8,FALSE))</f>
        <v>If accessible.  Volume of protective coating / decorative finish is an estimate.</v>
      </c>
      <c r="L304" s="63" t="str">
        <f>IF($D304="","",VLOOKUP($D304,'B2 Maintenance (by material)'!$C$5:$K$36,9,FALSE))</f>
        <v>-</v>
      </c>
    </row>
    <row r="305" spans="1:12" s="133" customFormat="1" ht="24" x14ac:dyDescent="0.25">
      <c r="A305" s="30"/>
      <c r="B305" s="87">
        <v>5212</v>
      </c>
      <c r="C305" s="34" t="s">
        <v>271</v>
      </c>
      <c r="D305" s="32" t="s">
        <v>326</v>
      </c>
      <c r="E305" s="63" t="str">
        <f>IF($D305="","",VLOOKUP($D305,'B2 Maintenance (by material)'!$C$5:$K$36,2,FALSE))</f>
        <v>Reapply (two coats)</v>
      </c>
      <c r="F305" s="64" t="str">
        <f>IF($D305="","",VLOOKUP($D305,'B2 Maintenance (by material)'!$C$5:$K$36,3,FALSE))</f>
        <v>Protective coating/decorative finish</v>
      </c>
      <c r="G305" s="78">
        <f>IF($D305="","",VLOOKUP($D305,'B2 Maintenance (by material)'!$C$5:$K$36,4,FALSE))</f>
        <v>0.17</v>
      </c>
      <c r="H305" s="96" t="str">
        <f>IF($D305="","",VLOOKUP($D305,'B2 Maintenance (by material)'!$C$5:$K$36,5,FALSE))</f>
        <v>L/m2</v>
      </c>
      <c r="I305" s="78">
        <f>IF($D305="","",VLOOKUP($D305,'B2 Maintenance (by material)'!$C$5:$K$36,6,FALSE))</f>
        <v>8</v>
      </c>
      <c r="J305" s="105" t="str">
        <f>IF($D305="","",VLOOKUP($D305,'B2 Maintenance (by material)'!$C$5:$K$36,7,FALSE))</f>
        <v>1, 8</v>
      </c>
      <c r="K305" s="80" t="str">
        <f>IF($D305="","",VLOOKUP($D305,'B2 Maintenance (by material)'!$C$5:$K$36,8,FALSE))</f>
        <v>If previously applied on the construction site and still accessible.  Based on two coats of acrylic paint.  Volume of protective coating / decorative finish is an estimate.</v>
      </c>
      <c r="L305" s="63" t="str">
        <f>IF($D305="","",VLOOKUP($D305,'B2 Maintenance (by material)'!$C$5:$K$36,9,FALSE))</f>
        <v>-</v>
      </c>
    </row>
    <row r="306" spans="1:12" s="133" customFormat="1" x14ac:dyDescent="0.25">
      <c r="A306" s="18"/>
      <c r="B306" s="74">
        <v>5214</v>
      </c>
      <c r="C306" s="33" t="s">
        <v>272</v>
      </c>
      <c r="D306" s="31" t="s">
        <v>245</v>
      </c>
      <c r="E306" s="63" t="str">
        <f>IF($D306="","",VLOOKUP($D306,'B2 Maintenance (by material)'!$C$5:$K$36,2,FALSE))</f>
        <v>Wash</v>
      </c>
      <c r="F306" s="64" t="str">
        <f>IF($D306="","",VLOOKUP($D306,'B2 Maintenance (by material)'!$C$5:$K$36,3,FALSE))</f>
        <v>Water</v>
      </c>
      <c r="G306" s="78">
        <f>IF($D306="","",VLOOKUP($D306,'B2 Maintenance (by material)'!$C$5:$K$36,4,FALSE))</f>
        <v>1</v>
      </c>
      <c r="H306" s="96" t="str">
        <f>IF($D306="","",VLOOKUP($D306,'B2 Maintenance (by material)'!$C$5:$K$36,5,FALSE))</f>
        <v>L/m2</v>
      </c>
      <c r="I306" s="78">
        <f>IF($D306="","",VLOOKUP($D306,'B2 Maintenance (by material)'!$C$5:$K$36,6,FALSE))</f>
        <v>1</v>
      </c>
      <c r="J306" s="105">
        <f>IF($D306="","",VLOOKUP($D306,'B2 Maintenance (by material)'!$C$5:$K$36,7,FALSE))</f>
        <v>5</v>
      </c>
      <c r="K306" s="80" t="str">
        <f>IF($D306="","",VLOOKUP($D306,'B2 Maintenance (by material)'!$C$5:$K$36,8,FALSE))</f>
        <v>-</v>
      </c>
      <c r="L306" s="63" t="str">
        <f>IF($D306="","",VLOOKUP($D306,'B2 Maintenance (by material)'!$C$5:$K$36,9,FALSE))</f>
        <v>-</v>
      </c>
    </row>
    <row r="307" spans="1:12" s="133" customFormat="1" x14ac:dyDescent="0.25">
      <c r="A307" s="18"/>
      <c r="B307" s="74"/>
      <c r="C307" s="33"/>
      <c r="D307" s="31" t="s">
        <v>107</v>
      </c>
      <c r="E307" s="63" t="str">
        <f>IF($D307="","",VLOOKUP($D307,'B2 Maintenance (by material)'!$C$5:$K$36,2,FALSE))</f>
        <v>Wash</v>
      </c>
      <c r="F307" s="64" t="str">
        <f>IF($D307="","",VLOOKUP($D307,'B2 Maintenance (by material)'!$C$5:$K$36,3,FALSE))</f>
        <v>Water</v>
      </c>
      <c r="G307" s="78">
        <f>IF($D307="","",VLOOKUP($D307,'B2 Maintenance (by material)'!$C$5:$K$36,4,FALSE))</f>
        <v>1</v>
      </c>
      <c r="H307" s="96" t="str">
        <f>IF($D307="","",VLOOKUP($D307,'B2 Maintenance (by material)'!$C$5:$K$36,5,FALSE))</f>
        <v>L/m2</v>
      </c>
      <c r="I307" s="78">
        <f>IF($D307="","",VLOOKUP($D307,'B2 Maintenance (by material)'!$C$5:$K$36,6,FALSE))</f>
        <v>1</v>
      </c>
      <c r="J307" s="105">
        <f>IF($D307="","",VLOOKUP($D307,'B2 Maintenance (by material)'!$C$5:$K$36,7,FALSE))</f>
        <v>5</v>
      </c>
      <c r="K307" s="80" t="str">
        <f>IF($D307="","",VLOOKUP($D307,'B2 Maintenance (by material)'!$C$5:$K$36,8,FALSE))</f>
        <v>-</v>
      </c>
      <c r="L307" s="63" t="str">
        <f>IF($D307="","",VLOOKUP($D307,'B2 Maintenance (by material)'!$C$5:$K$36,9,FALSE))</f>
        <v>-</v>
      </c>
    </row>
    <row r="308" spans="1:12" s="133" customFormat="1" x14ac:dyDescent="0.25">
      <c r="A308" s="18"/>
      <c r="B308" s="74"/>
      <c r="C308" s="33"/>
      <c r="D308" s="31" t="s">
        <v>252</v>
      </c>
      <c r="E308" s="63" t="str">
        <f>IF($D308="","",VLOOKUP($D308,'B2 Maintenance (by material)'!$C$5:$K$36,2,FALSE))</f>
        <v>Wash</v>
      </c>
      <c r="F308" s="64" t="str">
        <f>IF($D308="","",VLOOKUP($D308,'B2 Maintenance (by material)'!$C$5:$K$36,3,FALSE))</f>
        <v>Water</v>
      </c>
      <c r="G308" s="78">
        <f>IF($D308="","",VLOOKUP($D308,'B2 Maintenance (by material)'!$C$5:$K$36,4,FALSE))</f>
        <v>1</v>
      </c>
      <c r="H308" s="96" t="str">
        <f>IF($D308="","",VLOOKUP($D308,'B2 Maintenance (by material)'!$C$5:$K$36,5,FALSE))</f>
        <v>L/m2</v>
      </c>
      <c r="I308" s="78">
        <f>IF($D308="","",VLOOKUP($D308,'B2 Maintenance (by material)'!$C$5:$K$36,6,FALSE))</f>
        <v>1</v>
      </c>
      <c r="J308" s="105" t="str">
        <f>IF($D308="","",VLOOKUP($D308,'B2 Maintenance (by material)'!$C$5:$K$36,7,FALSE))</f>
        <v>1, 5, 8</v>
      </c>
      <c r="K308" s="80" t="str">
        <f>IF($D308="","",VLOOKUP($D308,'B2 Maintenance (by material)'!$C$5:$K$36,8,FALSE))</f>
        <v>Includes window frames, if relevant.</v>
      </c>
      <c r="L308" s="63" t="str">
        <f>IF($D308="","",VLOOKUP($D308,'B2 Maintenance (by material)'!$C$5:$K$36,9,FALSE))</f>
        <v>-</v>
      </c>
    </row>
    <row r="309" spans="1:12" s="133" customFormat="1" ht="48" x14ac:dyDescent="0.25">
      <c r="A309" s="18"/>
      <c r="B309" s="74"/>
      <c r="C309" s="33"/>
      <c r="D309" s="31" t="s">
        <v>96</v>
      </c>
      <c r="E309" s="63" t="str">
        <f>IF($D309="","",VLOOKUP($D309,'B2 Maintenance (by material)'!$C$5:$K$36,2,FALSE))</f>
        <v>See Additional Notes column</v>
      </c>
      <c r="F309" s="64" t="str">
        <f>IF($D309="","",VLOOKUP($D309,'B2 Maintenance (by material)'!$C$5:$K$36,3,FALSE))</f>
        <v>-</v>
      </c>
      <c r="G309" s="78" t="str">
        <f>IF($D309="","",VLOOKUP($D309,'B2 Maintenance (by material)'!$C$5:$K$36,4,FALSE))</f>
        <v>-</v>
      </c>
      <c r="H309" s="96" t="str">
        <f>IF($D309="","",VLOOKUP($D309,'B2 Maintenance (by material)'!$C$5:$K$36,5,FALSE))</f>
        <v>-</v>
      </c>
      <c r="I309" s="78" t="str">
        <f>IF($D309="","",VLOOKUP($D309,'B2 Maintenance (by material)'!$C$5:$K$36,6,FALSE))</f>
        <v>-</v>
      </c>
      <c r="J309" s="105" t="str">
        <f>IF($D309="","",VLOOKUP($D309,'B2 Maintenance (by material)'!$C$5:$K$36,7,FALSE))</f>
        <v>-</v>
      </c>
      <c r="K309" s="80" t="str">
        <f>IF($D309="","",VLOOKUP($D309,'B2 Maintenance (by material)'!$C$5:$K$36,8,FALSE))</f>
        <v>Proprietary systems make provision of generic data difficult.  Recommendation is to seek system-specific information from the manufacturer or supplier.  Assumption is that the panels require washing at 1 L of water per m2 of panel when used as a cladding and no washing when used as a roof.</v>
      </c>
      <c r="L309" s="63" t="str">
        <f>IF($D309="","",VLOOKUP($D309,'B2 Maintenance (by material)'!$C$5:$K$36,9,FALSE))</f>
        <v>-</v>
      </c>
    </row>
    <row r="310" spans="1:12" s="133" customFormat="1" x14ac:dyDescent="0.25">
      <c r="A310" s="30"/>
      <c r="B310" s="87">
        <v>5221</v>
      </c>
      <c r="C310" s="34" t="s">
        <v>273</v>
      </c>
      <c r="D310" s="32"/>
      <c r="E310" s="90" t="s">
        <v>321</v>
      </c>
      <c r="F310" s="64"/>
      <c r="G310" s="78"/>
      <c r="H310" s="96"/>
      <c r="I310" s="78"/>
      <c r="J310" s="105"/>
      <c r="K310" s="80"/>
      <c r="L310" s="63"/>
    </row>
    <row r="311" spans="1:12" s="133" customFormat="1" x14ac:dyDescent="0.25">
      <c r="A311" s="18"/>
      <c r="B311" s="74">
        <v>5222</v>
      </c>
      <c r="C311" s="33" t="s">
        <v>274</v>
      </c>
      <c r="D311" s="31"/>
      <c r="E311" s="90" t="s">
        <v>321</v>
      </c>
      <c r="F311" s="64"/>
      <c r="G311" s="78"/>
      <c r="H311" s="96"/>
      <c r="I311" s="78"/>
      <c r="J311" s="105"/>
      <c r="K311" s="80"/>
      <c r="L311" s="63"/>
    </row>
    <row r="312" spans="1:12" s="133" customFormat="1" x14ac:dyDescent="0.25">
      <c r="A312" s="30"/>
      <c r="B312" s="87">
        <v>5231</v>
      </c>
      <c r="C312" s="34" t="s">
        <v>205</v>
      </c>
      <c r="D312" s="32" t="s">
        <v>334</v>
      </c>
      <c r="E312" s="63" t="str">
        <f>IF($D312="","",VLOOKUP($D312,'B2 Maintenance (by material)'!$C$5:$K$36,2,FALSE))</f>
        <v>Reapply (two coats)</v>
      </c>
      <c r="F312" s="64" t="str">
        <f>IF($D312="","",VLOOKUP($D312,'B2 Maintenance (by material)'!$C$5:$K$36,3,FALSE))</f>
        <v>Protective coating/decorative finish</v>
      </c>
      <c r="G312" s="78">
        <f>IF($D312="","",VLOOKUP($D312,'B2 Maintenance (by material)'!$C$5:$K$36,4,FALSE))</f>
        <v>0.17</v>
      </c>
      <c r="H312" s="96" t="str">
        <f>IF($D312="","",VLOOKUP($D312,'B2 Maintenance (by material)'!$C$5:$K$36,5,FALSE))</f>
        <v>L/m2</v>
      </c>
      <c r="I312" s="78">
        <f>IF($D312="","",VLOOKUP($D312,'B2 Maintenance (by material)'!$C$5:$K$36,6,FALSE))</f>
        <v>8</v>
      </c>
      <c r="J312" s="105" t="str">
        <f>IF($D312="","",VLOOKUP($D312,'B2 Maintenance (by material)'!$C$5:$K$36,7,FALSE))</f>
        <v>1, 8</v>
      </c>
      <c r="K312" s="80" t="str">
        <f>IF($D312="","",VLOOKUP($D312,'B2 Maintenance (by material)'!$C$5:$K$36,8,FALSE))</f>
        <v>If accessible.  Volume of protective coating / decorative finish is an estimate.</v>
      </c>
      <c r="L312" s="63" t="str">
        <f>IF($D312="","",VLOOKUP($D312,'B2 Maintenance (by material)'!$C$5:$K$36,9,FALSE))</f>
        <v>-</v>
      </c>
    </row>
    <row r="313" spans="1:12" s="133" customFormat="1" ht="24" x14ac:dyDescent="0.25">
      <c r="A313" s="18"/>
      <c r="B313" s="74">
        <v>5241</v>
      </c>
      <c r="C313" s="33" t="s">
        <v>275</v>
      </c>
      <c r="D313" s="31"/>
      <c r="E313" s="90" t="s">
        <v>321</v>
      </c>
      <c r="F313" s="64"/>
      <c r="G313" s="78"/>
      <c r="H313" s="96"/>
      <c r="I313" s="78"/>
      <c r="J313" s="105"/>
      <c r="K313" s="80"/>
      <c r="L313" s="63"/>
    </row>
    <row r="314" spans="1:12" s="133" customFormat="1" ht="24" x14ac:dyDescent="0.25">
      <c r="A314" s="30"/>
      <c r="B314" s="87">
        <v>5242</v>
      </c>
      <c r="C314" s="34" t="s">
        <v>276</v>
      </c>
      <c r="D314" s="32"/>
      <c r="E314" s="90" t="s">
        <v>321</v>
      </c>
      <c r="F314" s="64"/>
      <c r="G314" s="78"/>
      <c r="H314" s="96"/>
      <c r="I314" s="78"/>
      <c r="J314" s="105"/>
      <c r="K314" s="80"/>
      <c r="L314" s="63"/>
    </row>
    <row r="315" spans="1:12" s="133" customFormat="1" ht="24" x14ac:dyDescent="0.25">
      <c r="A315" s="18"/>
      <c r="B315" s="74">
        <v>5251</v>
      </c>
      <c r="C315" s="33" t="s">
        <v>277</v>
      </c>
      <c r="D315" s="31"/>
      <c r="E315" s="90" t="s">
        <v>321</v>
      </c>
      <c r="F315" s="64"/>
      <c r="G315" s="78"/>
      <c r="H315" s="96"/>
      <c r="I315" s="78"/>
      <c r="J315" s="105"/>
      <c r="K315" s="80"/>
      <c r="L315" s="63"/>
    </row>
    <row r="316" spans="1:12" s="133" customFormat="1" ht="24" x14ac:dyDescent="0.25">
      <c r="A316" s="30"/>
      <c r="B316" s="87">
        <v>5261</v>
      </c>
      <c r="C316" s="34" t="s">
        <v>278</v>
      </c>
      <c r="D316" s="32" t="s">
        <v>326</v>
      </c>
      <c r="E316" s="63" t="str">
        <f>IF($D316="","",VLOOKUP($D316,'B2 Maintenance (by material)'!$C$5:$K$36,2,FALSE))</f>
        <v>Reapply (two coats)</v>
      </c>
      <c r="F316" s="64" t="str">
        <f>IF($D316="","",VLOOKUP($D316,'B2 Maintenance (by material)'!$C$5:$K$36,3,FALSE))</f>
        <v>Protective coating/decorative finish</v>
      </c>
      <c r="G316" s="78">
        <f>IF($D316="","",VLOOKUP($D316,'B2 Maintenance (by material)'!$C$5:$K$36,4,FALSE))</f>
        <v>0.17</v>
      </c>
      <c r="H316" s="96" t="str">
        <f>IF($D316="","",VLOOKUP($D316,'B2 Maintenance (by material)'!$C$5:$K$36,5,FALSE))</f>
        <v>L/m2</v>
      </c>
      <c r="I316" s="78">
        <f>IF($D316="","",VLOOKUP($D316,'B2 Maintenance (by material)'!$C$5:$K$36,6,FALSE))</f>
        <v>8</v>
      </c>
      <c r="J316" s="105" t="str">
        <f>IF($D316="","",VLOOKUP($D316,'B2 Maintenance (by material)'!$C$5:$K$36,7,FALSE))</f>
        <v>1, 8</v>
      </c>
      <c r="K316" s="80" t="str">
        <f>IF($D316="","",VLOOKUP($D316,'B2 Maintenance (by material)'!$C$5:$K$36,8,FALSE))</f>
        <v>If previously applied on the construction site and still accessible.  Based on two coats of acrylic paint.  Volume of protective coating / decorative finish is an estimate.</v>
      </c>
      <c r="L316" s="63" t="str">
        <f>IF($D316="","",VLOOKUP($D316,'B2 Maintenance (by material)'!$C$5:$K$36,9,FALSE))</f>
        <v>-</v>
      </c>
    </row>
    <row r="317" spans="1:12" s="133" customFormat="1" ht="18.75" x14ac:dyDescent="0.25">
      <c r="A317" s="17"/>
      <c r="B317" s="70">
        <v>53</v>
      </c>
      <c r="C317" s="70" t="s">
        <v>206</v>
      </c>
      <c r="D317" s="72"/>
      <c r="E317" s="113"/>
      <c r="F317" s="65"/>
      <c r="G317" s="79"/>
      <c r="H317" s="97"/>
      <c r="I317" s="79"/>
      <c r="J317" s="106"/>
      <c r="K317" s="94"/>
      <c r="L317" s="94"/>
    </row>
    <row r="318" spans="1:12" s="133" customFormat="1" x14ac:dyDescent="0.25">
      <c r="A318" s="18"/>
      <c r="B318" s="74">
        <v>5313</v>
      </c>
      <c r="C318" s="33" t="s">
        <v>207</v>
      </c>
      <c r="D318" s="31" t="s">
        <v>334</v>
      </c>
      <c r="E318" s="63" t="str">
        <f>IF($D318="","",VLOOKUP($D318,'B2 Maintenance (by material)'!$C$5:$K$36,2,FALSE))</f>
        <v>Reapply (two coats)</v>
      </c>
      <c r="F318" s="64" t="str">
        <f>IF($D318="","",VLOOKUP($D318,'B2 Maintenance (by material)'!$C$5:$K$36,3,FALSE))</f>
        <v>Protective coating/decorative finish</v>
      </c>
      <c r="G318" s="78">
        <f>IF($D318="","",VLOOKUP($D318,'B2 Maintenance (by material)'!$C$5:$K$36,4,FALSE))</f>
        <v>0.17</v>
      </c>
      <c r="H318" s="96" t="str">
        <f>IF($D318="","",VLOOKUP($D318,'B2 Maintenance (by material)'!$C$5:$K$36,5,FALSE))</f>
        <v>L/m2</v>
      </c>
      <c r="I318" s="78">
        <f>IF($D318="","",VLOOKUP($D318,'B2 Maintenance (by material)'!$C$5:$K$36,6,FALSE))</f>
        <v>8</v>
      </c>
      <c r="J318" s="105" t="str">
        <f>IF($D318="","",VLOOKUP($D318,'B2 Maintenance (by material)'!$C$5:$K$36,7,FALSE))</f>
        <v>1, 8</v>
      </c>
      <c r="K318" s="80" t="str">
        <f>IF($D318="","",VLOOKUP($D318,'B2 Maintenance (by material)'!$C$5:$K$36,8,FALSE))</f>
        <v>If accessible.  Volume of protective coating / decorative finish is an estimate.</v>
      </c>
      <c r="L318" s="63" t="str">
        <f>IF($D318="","",VLOOKUP($D318,'B2 Maintenance (by material)'!$C$5:$K$36,9,FALSE))</f>
        <v>-</v>
      </c>
    </row>
    <row r="319" spans="1:12" s="133" customFormat="1" ht="24" x14ac:dyDescent="0.25">
      <c r="A319" s="30"/>
      <c r="B319" s="87">
        <v>5321</v>
      </c>
      <c r="C319" s="34" t="s">
        <v>279</v>
      </c>
      <c r="D319" s="32"/>
      <c r="E319" s="90" t="s">
        <v>321</v>
      </c>
      <c r="F319" s="64"/>
      <c r="G319" s="78"/>
      <c r="H319" s="96"/>
      <c r="I319" s="78"/>
      <c r="J319" s="105"/>
      <c r="K319" s="80"/>
      <c r="L319" s="63"/>
    </row>
    <row r="320" spans="1:12" s="133" customFormat="1" ht="24" x14ac:dyDescent="0.25">
      <c r="A320" s="18"/>
      <c r="B320" s="74">
        <v>5322</v>
      </c>
      <c r="C320" s="33" t="s">
        <v>280</v>
      </c>
      <c r="D320" s="31"/>
      <c r="E320" s="90" t="s">
        <v>321</v>
      </c>
      <c r="F320" s="64"/>
      <c r="G320" s="78"/>
      <c r="H320" s="96"/>
      <c r="I320" s="78"/>
      <c r="J320" s="105"/>
      <c r="K320" s="80"/>
      <c r="L320" s="63"/>
    </row>
    <row r="321" spans="1:12" s="133" customFormat="1" ht="24" x14ac:dyDescent="0.25">
      <c r="A321" s="30"/>
      <c r="B321" s="87">
        <v>5323</v>
      </c>
      <c r="C321" s="34" t="s">
        <v>281</v>
      </c>
      <c r="D321" s="32"/>
      <c r="E321" s="90" t="s">
        <v>321</v>
      </c>
      <c r="F321" s="64"/>
      <c r="G321" s="78"/>
      <c r="H321" s="96"/>
      <c r="I321" s="78"/>
      <c r="J321" s="105"/>
      <c r="K321" s="80"/>
      <c r="L321" s="63"/>
    </row>
    <row r="322" spans="1:12" s="133" customFormat="1" x14ac:dyDescent="0.25">
      <c r="A322" s="18"/>
      <c r="B322" s="74">
        <v>5324</v>
      </c>
      <c r="C322" s="33" t="s">
        <v>282</v>
      </c>
      <c r="D322" s="31"/>
      <c r="E322" s="90" t="s">
        <v>321</v>
      </c>
      <c r="F322" s="64"/>
      <c r="G322" s="78"/>
      <c r="H322" s="96"/>
      <c r="I322" s="78"/>
      <c r="J322" s="105"/>
      <c r="K322" s="80"/>
      <c r="L322" s="63"/>
    </row>
    <row r="323" spans="1:12" s="133" customFormat="1" ht="24" x14ac:dyDescent="0.25">
      <c r="A323" s="30"/>
      <c r="B323" s="87">
        <v>5325</v>
      </c>
      <c r="C323" s="34" t="s">
        <v>283</v>
      </c>
      <c r="D323" s="32"/>
      <c r="E323" s="90" t="s">
        <v>321</v>
      </c>
      <c r="F323" s="64"/>
      <c r="G323" s="78"/>
      <c r="H323" s="96"/>
      <c r="I323" s="78"/>
      <c r="J323" s="105"/>
      <c r="K323" s="80"/>
      <c r="L323" s="63"/>
    </row>
    <row r="324" spans="1:12" s="133" customFormat="1" ht="18.75" x14ac:dyDescent="0.25">
      <c r="A324" s="17"/>
      <c r="B324" s="70">
        <v>54</v>
      </c>
      <c r="C324" s="70" t="s">
        <v>343</v>
      </c>
      <c r="D324" s="72"/>
      <c r="E324" s="113"/>
      <c r="F324" s="65"/>
      <c r="G324" s="79"/>
      <c r="H324" s="97"/>
      <c r="I324" s="79"/>
      <c r="J324" s="106"/>
      <c r="K324" s="94"/>
      <c r="L324" s="94"/>
    </row>
    <row r="325" spans="1:12" s="133" customFormat="1" x14ac:dyDescent="0.25">
      <c r="A325" s="18"/>
      <c r="B325" s="74">
        <v>5411</v>
      </c>
      <c r="C325" s="33" t="s">
        <v>208</v>
      </c>
      <c r="D325" s="31"/>
      <c r="E325" s="90" t="s">
        <v>321</v>
      </c>
      <c r="F325" s="64"/>
      <c r="G325" s="78"/>
      <c r="H325" s="96"/>
      <c r="I325" s="78"/>
      <c r="J325" s="105"/>
      <c r="K325" s="80"/>
      <c r="L325" s="63"/>
    </row>
    <row r="326" spans="1:12" s="133" customFormat="1" ht="24" x14ac:dyDescent="0.25">
      <c r="A326" s="30"/>
      <c r="B326" s="87">
        <v>5412</v>
      </c>
      <c r="C326" s="34" t="s">
        <v>209</v>
      </c>
      <c r="D326" s="32"/>
      <c r="E326" s="90" t="s">
        <v>319</v>
      </c>
      <c r="F326" s="64"/>
      <c r="G326" s="78"/>
      <c r="H326" s="96"/>
      <c r="I326" s="78"/>
      <c r="J326" s="105"/>
      <c r="K326" s="80"/>
      <c r="L326" s="63"/>
    </row>
    <row r="327" spans="1:12" s="133" customFormat="1" x14ac:dyDescent="0.25">
      <c r="A327" s="18"/>
      <c r="B327" s="74">
        <v>5431</v>
      </c>
      <c r="C327" s="33" t="s">
        <v>210</v>
      </c>
      <c r="D327" s="31" t="s">
        <v>335</v>
      </c>
      <c r="E327" s="63" t="str">
        <f>IF($D327="","",VLOOKUP($D327,'B2 Maintenance (by material)'!$C$5:$K$36,2,FALSE))</f>
        <v>Reapply (two coats)</v>
      </c>
      <c r="F327" s="64" t="str">
        <f>IF($D327="","",VLOOKUP($D327,'B2 Maintenance (by material)'!$C$5:$K$36,3,FALSE))</f>
        <v>Protective coating/decorative finish</v>
      </c>
      <c r="G327" s="78">
        <f>IF($D327="","",VLOOKUP($D327,'B2 Maintenance (by material)'!$C$5:$K$36,4,FALSE))</f>
        <v>0.17</v>
      </c>
      <c r="H327" s="96" t="str">
        <f>IF($D327="","",VLOOKUP($D327,'B2 Maintenance (by material)'!$C$5:$K$36,5,FALSE))</f>
        <v>L/m2</v>
      </c>
      <c r="I327" s="78">
        <f>IF($D327="","",VLOOKUP($D327,'B2 Maintenance (by material)'!$C$5:$K$36,6,FALSE))</f>
        <v>3</v>
      </c>
      <c r="J327" s="105">
        <f>IF($D327="","",VLOOKUP($D327,'B2 Maintenance (by material)'!$C$5:$K$36,7,FALSE))</f>
        <v>5</v>
      </c>
      <c r="K327" s="80" t="str">
        <f>IF($D327="","",VLOOKUP($D327,'B2 Maintenance (by material)'!$C$5:$K$36,8,FALSE))</f>
        <v>Clear coat used.  Volume of protective coating / decorative finish is an estimate.</v>
      </c>
      <c r="L327" s="63" t="str">
        <f>IF($D327="","",VLOOKUP($D327,'B2 Maintenance (by material)'!$C$5:$K$36,9,FALSE))</f>
        <v>-</v>
      </c>
    </row>
    <row r="328" spans="1:12" s="133" customFormat="1" x14ac:dyDescent="0.25">
      <c r="A328" s="30"/>
      <c r="B328" s="87">
        <v>5432</v>
      </c>
      <c r="C328" s="34" t="s">
        <v>211</v>
      </c>
      <c r="D328" s="32" t="s">
        <v>335</v>
      </c>
      <c r="E328" s="63" t="str">
        <f>IF($D328="","",VLOOKUP($D328,'B2 Maintenance (by material)'!$C$5:$K$36,2,FALSE))</f>
        <v>Reapply (two coats)</v>
      </c>
      <c r="F328" s="64" t="str">
        <f>IF($D328="","",VLOOKUP($D328,'B2 Maintenance (by material)'!$C$5:$K$36,3,FALSE))</f>
        <v>Protective coating/decorative finish</v>
      </c>
      <c r="G328" s="78">
        <f>IF($D328="","",VLOOKUP($D328,'B2 Maintenance (by material)'!$C$5:$K$36,4,FALSE))</f>
        <v>0.17</v>
      </c>
      <c r="H328" s="96" t="str">
        <f>IF($D328="","",VLOOKUP($D328,'B2 Maintenance (by material)'!$C$5:$K$36,5,FALSE))</f>
        <v>L/m2</v>
      </c>
      <c r="I328" s="78">
        <f>IF($D328="","",VLOOKUP($D328,'B2 Maintenance (by material)'!$C$5:$K$36,6,FALSE))</f>
        <v>3</v>
      </c>
      <c r="J328" s="105">
        <f>IF($D328="","",VLOOKUP($D328,'B2 Maintenance (by material)'!$C$5:$K$36,7,FALSE))</f>
        <v>5</v>
      </c>
      <c r="K328" s="80" t="str">
        <f>IF($D328="","",VLOOKUP($D328,'B2 Maintenance (by material)'!$C$5:$K$36,8,FALSE))</f>
        <v>Clear coat used.  Volume of protective coating / decorative finish is an estimate.</v>
      </c>
      <c r="L328" s="63" t="str">
        <f>IF($D328="","",VLOOKUP($D328,'B2 Maintenance (by material)'!$C$5:$K$36,9,FALSE))</f>
        <v>-</v>
      </c>
    </row>
    <row r="329" spans="1:12" s="133" customFormat="1" x14ac:dyDescent="0.25">
      <c r="A329" s="18"/>
      <c r="B329" s="74">
        <v>5433</v>
      </c>
      <c r="C329" s="33" t="s">
        <v>212</v>
      </c>
      <c r="D329" s="31" t="s">
        <v>335</v>
      </c>
      <c r="E329" s="63" t="str">
        <f>IF($D329="","",VLOOKUP($D329,'B2 Maintenance (by material)'!$C$5:$K$36,2,FALSE))</f>
        <v>Reapply (two coats)</v>
      </c>
      <c r="F329" s="64" t="str">
        <f>IF($D329="","",VLOOKUP($D329,'B2 Maintenance (by material)'!$C$5:$K$36,3,FALSE))</f>
        <v>Protective coating/decorative finish</v>
      </c>
      <c r="G329" s="78">
        <f>IF($D329="","",VLOOKUP($D329,'B2 Maintenance (by material)'!$C$5:$K$36,4,FALSE))</f>
        <v>0.17</v>
      </c>
      <c r="H329" s="96" t="str">
        <f>IF($D329="","",VLOOKUP($D329,'B2 Maintenance (by material)'!$C$5:$K$36,5,FALSE))</f>
        <v>L/m2</v>
      </c>
      <c r="I329" s="78">
        <f>IF($D329="","",VLOOKUP($D329,'B2 Maintenance (by material)'!$C$5:$K$36,6,FALSE))</f>
        <v>3</v>
      </c>
      <c r="J329" s="105">
        <f>IF($D329="","",VLOOKUP($D329,'B2 Maintenance (by material)'!$C$5:$K$36,7,FALSE))</f>
        <v>5</v>
      </c>
      <c r="K329" s="80" t="str">
        <f>IF($D329="","",VLOOKUP($D329,'B2 Maintenance (by material)'!$C$5:$K$36,8,FALSE))</f>
        <v>Clear coat used.  Volume of protective coating / decorative finish is an estimate.</v>
      </c>
      <c r="L329" s="63" t="str">
        <f>IF($D329="","",VLOOKUP($D329,'B2 Maintenance (by material)'!$C$5:$K$36,9,FALSE))</f>
        <v>-</v>
      </c>
    </row>
    <row r="330" spans="1:12" s="133" customFormat="1" x14ac:dyDescent="0.25">
      <c r="A330" s="30"/>
      <c r="B330" s="87">
        <v>5434</v>
      </c>
      <c r="C330" s="34" t="s">
        <v>213</v>
      </c>
      <c r="D330" s="32" t="s">
        <v>335</v>
      </c>
      <c r="E330" s="63" t="str">
        <f>IF($D330="","",VLOOKUP($D330,'B2 Maintenance (by material)'!$C$5:$K$36,2,FALSE))</f>
        <v>Reapply (two coats)</v>
      </c>
      <c r="F330" s="64" t="str">
        <f>IF($D330="","",VLOOKUP($D330,'B2 Maintenance (by material)'!$C$5:$K$36,3,FALSE))</f>
        <v>Protective coating/decorative finish</v>
      </c>
      <c r="G330" s="78">
        <f>IF($D330="","",VLOOKUP($D330,'B2 Maintenance (by material)'!$C$5:$K$36,4,FALSE))</f>
        <v>0.17</v>
      </c>
      <c r="H330" s="96" t="str">
        <f>IF($D330="","",VLOOKUP($D330,'B2 Maintenance (by material)'!$C$5:$K$36,5,FALSE))</f>
        <v>L/m2</v>
      </c>
      <c r="I330" s="78">
        <f>IF($D330="","",VLOOKUP($D330,'B2 Maintenance (by material)'!$C$5:$K$36,6,FALSE))</f>
        <v>3</v>
      </c>
      <c r="J330" s="105">
        <f>IF($D330="","",VLOOKUP($D330,'B2 Maintenance (by material)'!$C$5:$K$36,7,FALSE))</f>
        <v>5</v>
      </c>
      <c r="K330" s="80" t="str">
        <f>IF($D330="","",VLOOKUP($D330,'B2 Maintenance (by material)'!$C$5:$K$36,8,FALSE))</f>
        <v>Clear coat used.  Volume of protective coating / decorative finish is an estimate.</v>
      </c>
      <c r="L330" s="63" t="str">
        <f>IF($D330="","",VLOOKUP($D330,'B2 Maintenance (by material)'!$C$5:$K$36,9,FALSE))</f>
        <v>-</v>
      </c>
    </row>
    <row r="331" spans="1:12" s="133" customFormat="1" ht="37.5" x14ac:dyDescent="0.25">
      <c r="A331" s="17"/>
      <c r="B331" s="70">
        <v>55</v>
      </c>
      <c r="C331" s="70" t="s">
        <v>214</v>
      </c>
      <c r="D331" s="72"/>
      <c r="E331" s="113"/>
      <c r="F331" s="65"/>
      <c r="G331" s="79"/>
      <c r="H331" s="97"/>
      <c r="I331" s="79"/>
      <c r="J331" s="106"/>
      <c r="K331" s="94"/>
      <c r="L331" s="94"/>
    </row>
    <row r="332" spans="1:12" s="133" customFormat="1" x14ac:dyDescent="0.25">
      <c r="A332" s="18"/>
      <c r="B332" s="74">
        <v>5571</v>
      </c>
      <c r="C332" s="33" t="s">
        <v>215</v>
      </c>
      <c r="D332" s="31" t="s">
        <v>335</v>
      </c>
      <c r="E332" s="63" t="str">
        <f>IF($D332="","",VLOOKUP($D332,'B2 Maintenance (by material)'!$C$5:$K$36,2,FALSE))</f>
        <v>Reapply (two coats)</v>
      </c>
      <c r="F332" s="64" t="str">
        <f>IF($D332="","",VLOOKUP($D332,'B2 Maintenance (by material)'!$C$5:$K$36,3,FALSE))</f>
        <v>Protective coating/decorative finish</v>
      </c>
      <c r="G332" s="78">
        <f>IF($D332="","",VLOOKUP($D332,'B2 Maintenance (by material)'!$C$5:$K$36,4,FALSE))</f>
        <v>0.17</v>
      </c>
      <c r="H332" s="96" t="str">
        <f>IF($D332="","",VLOOKUP($D332,'B2 Maintenance (by material)'!$C$5:$K$36,5,FALSE))</f>
        <v>L/m2</v>
      </c>
      <c r="I332" s="78">
        <f>IF($D332="","",VLOOKUP($D332,'B2 Maintenance (by material)'!$C$5:$K$36,6,FALSE))</f>
        <v>3</v>
      </c>
      <c r="J332" s="105">
        <f>IF($D332="","",VLOOKUP($D332,'B2 Maintenance (by material)'!$C$5:$K$36,7,FALSE))</f>
        <v>5</v>
      </c>
      <c r="K332" s="80" t="str">
        <f>IF($D332="","",VLOOKUP($D332,'B2 Maintenance (by material)'!$C$5:$K$36,8,FALSE))</f>
        <v>Clear coat used.  Volume of protective coating / decorative finish is an estimate.</v>
      </c>
      <c r="L332" s="63" t="str">
        <f>IF($D332="","",VLOOKUP($D332,'B2 Maintenance (by material)'!$C$5:$K$36,9,FALSE))</f>
        <v>-</v>
      </c>
    </row>
    <row r="333" spans="1:12" s="133" customFormat="1" ht="18.75" x14ac:dyDescent="0.25">
      <c r="A333" s="8">
        <v>6</v>
      </c>
      <c r="B333" s="86" t="s">
        <v>216</v>
      </c>
      <c r="C333" s="69"/>
      <c r="D333" s="71"/>
      <c r="E333" s="112"/>
      <c r="F333" s="117"/>
      <c r="G333" s="117"/>
      <c r="H333" s="126"/>
      <c r="I333" s="120"/>
      <c r="J333" s="93"/>
      <c r="K333" s="95"/>
      <c r="L333" s="95"/>
    </row>
    <row r="334" spans="1:12" s="133" customFormat="1" ht="37.5" x14ac:dyDescent="0.25">
      <c r="A334" s="17"/>
      <c r="B334" s="70">
        <v>61</v>
      </c>
      <c r="C334" s="70" t="s">
        <v>217</v>
      </c>
      <c r="D334" s="72"/>
      <c r="E334" s="113"/>
      <c r="F334" s="65"/>
      <c r="G334" s="79"/>
      <c r="H334" s="97"/>
      <c r="I334" s="79"/>
      <c r="J334" s="106"/>
      <c r="K334" s="94"/>
      <c r="L334" s="94"/>
    </row>
    <row r="335" spans="1:12" s="133" customFormat="1" ht="36" x14ac:dyDescent="0.25">
      <c r="A335" s="18"/>
      <c r="B335" s="74">
        <v>6112</v>
      </c>
      <c r="C335" s="33" t="s">
        <v>218</v>
      </c>
      <c r="D335" s="31"/>
      <c r="E335" s="90" t="s">
        <v>319</v>
      </c>
      <c r="F335" s="64"/>
      <c r="G335" s="78"/>
      <c r="H335" s="96"/>
      <c r="I335" s="78"/>
      <c r="J335" s="105"/>
      <c r="K335" s="80"/>
      <c r="L335" s="63"/>
    </row>
    <row r="336" spans="1:12" s="133" customFormat="1" ht="24" x14ac:dyDescent="0.25">
      <c r="A336" s="30"/>
      <c r="B336" s="87">
        <v>6116</v>
      </c>
      <c r="C336" s="34" t="s">
        <v>219</v>
      </c>
      <c r="D336" s="32"/>
      <c r="E336" s="90" t="s">
        <v>319</v>
      </c>
      <c r="F336" s="64"/>
      <c r="G336" s="78"/>
      <c r="H336" s="96"/>
      <c r="I336" s="78"/>
      <c r="J336" s="105"/>
      <c r="K336" s="80"/>
      <c r="L336" s="63"/>
    </row>
    <row r="337" spans="1:12" s="133" customFormat="1" ht="24" x14ac:dyDescent="0.25">
      <c r="A337" s="18"/>
      <c r="B337" s="74">
        <v>6122</v>
      </c>
      <c r="C337" s="33" t="s">
        <v>220</v>
      </c>
      <c r="D337" s="31"/>
      <c r="E337" s="90" t="s">
        <v>319</v>
      </c>
      <c r="F337" s="64"/>
      <c r="G337" s="78"/>
      <c r="H337" s="96"/>
      <c r="I337" s="78"/>
      <c r="J337" s="105"/>
      <c r="K337" s="80"/>
      <c r="L337" s="63"/>
    </row>
    <row r="338" spans="1:12" s="133" customFormat="1" ht="24" x14ac:dyDescent="0.25">
      <c r="A338" s="30"/>
      <c r="B338" s="87">
        <v>6131</v>
      </c>
      <c r="C338" s="34" t="s">
        <v>221</v>
      </c>
      <c r="D338" s="32" t="s">
        <v>335</v>
      </c>
      <c r="E338" s="63" t="str">
        <f>IF($D338="","",VLOOKUP($D338,'B2 Maintenance (by material)'!$C$5:$K$36,2,FALSE))</f>
        <v>Reapply (two coats)</v>
      </c>
      <c r="F338" s="64" t="str">
        <f>IF($D338="","",VLOOKUP($D338,'B2 Maintenance (by material)'!$C$5:$K$36,3,FALSE))</f>
        <v>Protective coating/decorative finish</v>
      </c>
      <c r="G338" s="78">
        <f>IF($D338="","",VLOOKUP($D338,'B2 Maintenance (by material)'!$C$5:$K$36,4,FALSE))</f>
        <v>0.17</v>
      </c>
      <c r="H338" s="96" t="str">
        <f>IF($D338="","",VLOOKUP($D338,'B2 Maintenance (by material)'!$C$5:$K$36,5,FALSE))</f>
        <v>L/m2</v>
      </c>
      <c r="I338" s="78">
        <f>IF($D338="","",VLOOKUP($D338,'B2 Maintenance (by material)'!$C$5:$K$36,6,FALSE))</f>
        <v>3</v>
      </c>
      <c r="J338" s="105">
        <f>IF($D338="","",VLOOKUP($D338,'B2 Maintenance (by material)'!$C$5:$K$36,7,FALSE))</f>
        <v>5</v>
      </c>
      <c r="K338" s="80" t="str">
        <f>IF($D338="","",VLOOKUP($D338,'B2 Maintenance (by material)'!$C$5:$K$36,8,FALSE))</f>
        <v>Clear coat used.  Volume of protective coating / decorative finish is an estimate.</v>
      </c>
      <c r="L338" s="63" t="str">
        <f>IF($D338="","",VLOOKUP($D338,'B2 Maintenance (by material)'!$C$5:$K$36,9,FALSE))</f>
        <v>-</v>
      </c>
    </row>
    <row r="339" spans="1:12" s="133" customFormat="1" x14ac:dyDescent="0.25">
      <c r="A339" s="18"/>
      <c r="B339" s="74">
        <v>6132</v>
      </c>
      <c r="C339" s="33" t="s">
        <v>222</v>
      </c>
      <c r="D339" s="31"/>
      <c r="E339" s="90" t="s">
        <v>319</v>
      </c>
      <c r="F339" s="64"/>
      <c r="G339" s="78"/>
      <c r="H339" s="96"/>
      <c r="I339" s="78"/>
      <c r="J339" s="105"/>
      <c r="K339" s="80"/>
      <c r="L339" s="63"/>
    </row>
    <row r="340" spans="1:12" s="133" customFormat="1" ht="18.75" x14ac:dyDescent="0.25">
      <c r="A340" s="17"/>
      <c r="B340" s="70">
        <v>62</v>
      </c>
      <c r="C340" s="70" t="s">
        <v>223</v>
      </c>
      <c r="D340" s="72"/>
      <c r="E340" s="113"/>
      <c r="F340" s="65"/>
      <c r="G340" s="79"/>
      <c r="H340" s="97"/>
      <c r="I340" s="79"/>
      <c r="J340" s="106"/>
      <c r="K340" s="94"/>
      <c r="L340" s="94"/>
    </row>
    <row r="341" spans="1:12" s="133" customFormat="1" ht="24" x14ac:dyDescent="0.25">
      <c r="A341" s="18"/>
      <c r="B341" s="74">
        <v>6211</v>
      </c>
      <c r="C341" s="33" t="s">
        <v>224</v>
      </c>
      <c r="D341" s="31" t="s">
        <v>124</v>
      </c>
      <c r="E341" s="63" t="str">
        <f>IF($D341="","",VLOOKUP($D341,'B2 Maintenance (by material)'!$C$5:$K$36,2,FALSE))</f>
        <v>Wash</v>
      </c>
      <c r="F341" s="64" t="str">
        <f>IF($D341="","",VLOOKUP($D341,'B2 Maintenance (by material)'!$C$5:$K$36,3,FALSE))</f>
        <v>Water</v>
      </c>
      <c r="G341" s="78">
        <f>IF($D341="","",VLOOKUP($D341,'B2 Maintenance (by material)'!$C$5:$K$36,4,FALSE))</f>
        <v>1</v>
      </c>
      <c r="H341" s="96" t="str">
        <f>IF($D341="","",VLOOKUP($D341,'B2 Maintenance (by material)'!$C$5:$K$36,5,FALSE))</f>
        <v>L/m2</v>
      </c>
      <c r="I341" s="78">
        <f>IF($D341="","",VLOOKUP($D341,'B2 Maintenance (by material)'!$C$5:$K$36,6,FALSE))</f>
        <v>1</v>
      </c>
      <c r="J341" s="105">
        <f>IF($D341="","",VLOOKUP($D341,'B2 Maintenance (by material)'!$C$5:$K$36,7,FALSE))</f>
        <v>5</v>
      </c>
      <c r="K341" s="80" t="str">
        <f>IF($D341="","",VLOOKUP($D341,'B2 Maintenance (by material)'!$C$5:$K$36,8,FALSE))</f>
        <v>-</v>
      </c>
      <c r="L341" s="63" t="str">
        <f>IF($D341="","",VLOOKUP($D341,'B2 Maintenance (by material)'!$C$5:$K$36,9,FALSE))</f>
        <v>-</v>
      </c>
    </row>
    <row r="342" spans="1:12" s="133" customFormat="1" ht="36" x14ac:dyDescent="0.25">
      <c r="A342" s="18"/>
      <c r="B342" s="74"/>
      <c r="C342" s="33"/>
      <c r="D342" s="31" t="s">
        <v>45</v>
      </c>
      <c r="E342" s="63" t="str">
        <f>IF($D342="","",VLOOKUP($D342,'B2 Maintenance (by material)'!$C$5:$K$36,2,FALSE))</f>
        <v>Repoint</v>
      </c>
      <c r="F342" s="64" t="str">
        <f>IF($D342="","",VLOOKUP($D342,'B2 Maintenance (by material)'!$C$5:$K$36,3,FALSE))</f>
        <v>Mortar</v>
      </c>
      <c r="G342" s="78">
        <f>IF($D342="","",VLOOKUP($D342,'B2 Maintenance (by material)'!$C$5:$K$36,4,FALSE))</f>
        <v>0.25</v>
      </c>
      <c r="H342" s="96" t="str">
        <f>IF($D342="","",VLOOKUP($D342,'B2 Maintenance (by material)'!$C$5:$K$36,5,FALSE))</f>
        <v>kg/m of mortar</v>
      </c>
      <c r="I342" s="78">
        <f>IF($D342="","",VLOOKUP($D342,'B2 Maintenance (by material)'!$C$5:$K$36,6,FALSE))</f>
        <v>30</v>
      </c>
      <c r="J342" s="105">
        <f>IF($D342="","",VLOOKUP($D342,'B2 Maintenance (by material)'!$C$5:$K$36,7,FALSE))</f>
        <v>1</v>
      </c>
      <c r="K342" s="80" t="str">
        <f>IF($D342="","",VLOOKUP($D342,'B2 Maintenance (by material)'!$C$5:$K$36,8,FALSE))</f>
        <v>This applies to 25% of the wall area (estimate).</v>
      </c>
      <c r="L342" s="63" t="str">
        <f>IF($D342="","",VLOOKUP($D342,'B2 Maintenance (by material)'!$C$5:$K$36,9,FALSE))</f>
        <v>CBI codes for 43 Roofing (4321, 4322) for which  50% of the roof area every 20 years should be applied.</v>
      </c>
    </row>
    <row r="343" spans="1:12" s="133" customFormat="1" ht="24" x14ac:dyDescent="0.25">
      <c r="A343" s="30"/>
      <c r="B343" s="87">
        <v>6214</v>
      </c>
      <c r="C343" s="34" t="s">
        <v>225</v>
      </c>
      <c r="D343" s="32" t="s">
        <v>107</v>
      </c>
      <c r="E343" s="63" t="str">
        <f>IF($D343="","",VLOOKUP($D343,'B2 Maintenance (by material)'!$C$5:$K$36,2,FALSE))</f>
        <v>Wash</v>
      </c>
      <c r="F343" s="64" t="str">
        <f>IF($D343="","",VLOOKUP($D343,'B2 Maintenance (by material)'!$C$5:$K$36,3,FALSE))</f>
        <v>Water</v>
      </c>
      <c r="G343" s="78">
        <f>IF($D343="","",VLOOKUP($D343,'B2 Maintenance (by material)'!$C$5:$K$36,4,FALSE))</f>
        <v>1</v>
      </c>
      <c r="H343" s="96" t="str">
        <f>IF($D343="","",VLOOKUP($D343,'B2 Maintenance (by material)'!$C$5:$K$36,5,FALSE))</f>
        <v>L/m2</v>
      </c>
      <c r="I343" s="78">
        <f>IF($D343="","",VLOOKUP($D343,'B2 Maintenance (by material)'!$C$5:$K$36,6,FALSE))</f>
        <v>1</v>
      </c>
      <c r="J343" s="105">
        <f>IF($D343="","",VLOOKUP($D343,'B2 Maintenance (by material)'!$C$5:$K$36,7,FALSE))</f>
        <v>5</v>
      </c>
      <c r="K343" s="80" t="str">
        <f>IF($D343="","",VLOOKUP($D343,'B2 Maintenance (by material)'!$C$5:$K$36,8,FALSE))</f>
        <v>-</v>
      </c>
      <c r="L343" s="63" t="str">
        <f>IF($D343="","",VLOOKUP($D343,'B2 Maintenance (by material)'!$C$5:$K$36,9,FALSE))</f>
        <v>-</v>
      </c>
    </row>
    <row r="344" spans="1:12" s="133" customFormat="1" ht="36" x14ac:dyDescent="0.25">
      <c r="A344" s="30"/>
      <c r="B344" s="87"/>
      <c r="C344" s="34"/>
      <c r="D344" s="32" t="s">
        <v>45</v>
      </c>
      <c r="E344" s="63" t="str">
        <f>IF($D344="","",VLOOKUP($D344,'B2 Maintenance (by material)'!$C$5:$K$36,2,FALSE))</f>
        <v>Repoint</v>
      </c>
      <c r="F344" s="64" t="str">
        <f>IF($D344="","",VLOOKUP($D344,'B2 Maintenance (by material)'!$C$5:$K$36,3,FALSE))</f>
        <v>Mortar</v>
      </c>
      <c r="G344" s="78">
        <f>IF($D344="","",VLOOKUP($D344,'B2 Maintenance (by material)'!$C$5:$K$36,4,FALSE))</f>
        <v>0.25</v>
      </c>
      <c r="H344" s="96" t="str">
        <f>IF($D344="","",VLOOKUP($D344,'B2 Maintenance (by material)'!$C$5:$K$36,5,FALSE))</f>
        <v>kg/m of mortar</v>
      </c>
      <c r="I344" s="78">
        <f>IF($D344="","",VLOOKUP($D344,'B2 Maintenance (by material)'!$C$5:$K$36,6,FALSE))</f>
        <v>30</v>
      </c>
      <c r="J344" s="105">
        <f>IF($D344="","",VLOOKUP($D344,'B2 Maintenance (by material)'!$C$5:$K$36,7,FALSE))</f>
        <v>1</v>
      </c>
      <c r="K344" s="80" t="str">
        <f>IF($D344="","",VLOOKUP($D344,'B2 Maintenance (by material)'!$C$5:$K$36,8,FALSE))</f>
        <v>This applies to 25% of the wall area (estimate).</v>
      </c>
      <c r="L344" s="63" t="str">
        <f>IF($D344="","",VLOOKUP($D344,'B2 Maintenance (by material)'!$C$5:$K$36,9,FALSE))</f>
        <v>CBI codes for 43 Roofing (4321, 4322) for which  50% of the roof area every 20 years should be applied.</v>
      </c>
    </row>
    <row r="345" spans="1:12" s="133" customFormat="1" ht="24" x14ac:dyDescent="0.25">
      <c r="A345" s="18"/>
      <c r="B345" s="74">
        <v>6218</v>
      </c>
      <c r="C345" s="33" t="s">
        <v>226</v>
      </c>
      <c r="D345" s="31" t="s">
        <v>250</v>
      </c>
      <c r="E345" s="63" t="str">
        <f>IF($D345="","",VLOOKUP($D345,'B2 Maintenance (by material)'!$C$5:$K$36,2,FALSE))</f>
        <v>Wash</v>
      </c>
      <c r="F345" s="64" t="str">
        <f>IF($D345="","",VLOOKUP($D345,'B2 Maintenance (by material)'!$C$5:$K$36,3,FALSE))</f>
        <v>Water</v>
      </c>
      <c r="G345" s="78">
        <f>IF($D345="","",VLOOKUP($D345,'B2 Maintenance (by material)'!$C$5:$K$36,4,FALSE))</f>
        <v>1</v>
      </c>
      <c r="H345" s="96" t="str">
        <f>IF($D345="","",VLOOKUP($D345,'B2 Maintenance (by material)'!$C$5:$K$36,5,FALSE))</f>
        <v>L/m2</v>
      </c>
      <c r="I345" s="78">
        <f>IF($D345="","",VLOOKUP($D345,'B2 Maintenance (by material)'!$C$5:$K$36,6,FALSE))</f>
        <v>0.25</v>
      </c>
      <c r="J345" s="105">
        <f>IF($D345="","",VLOOKUP($D345,'B2 Maintenance (by material)'!$C$5:$K$36,7,FALSE))</f>
        <v>6</v>
      </c>
      <c r="K345" s="80" t="str">
        <f>IF($D345="","",VLOOKUP($D345,'B2 Maintenance (by material)'!$C$5:$K$36,8,FALSE))</f>
        <v>-</v>
      </c>
      <c r="L345" s="63" t="str">
        <f>IF($D345="","",VLOOKUP($D345,'B2 Maintenance (by material)'!$C$5:$K$36,9,FALSE))</f>
        <v>-</v>
      </c>
    </row>
    <row r="346" spans="1:12" s="133" customFormat="1" ht="36" x14ac:dyDescent="0.25">
      <c r="A346" s="18"/>
      <c r="B346" s="74"/>
      <c r="C346" s="33"/>
      <c r="D346" s="31" t="s">
        <v>45</v>
      </c>
      <c r="E346" s="63" t="str">
        <f>IF($D346="","",VLOOKUP($D346,'B2 Maintenance (by material)'!$C$5:$K$36,2,FALSE))</f>
        <v>Repoint</v>
      </c>
      <c r="F346" s="64" t="str">
        <f>IF($D346="","",VLOOKUP($D346,'B2 Maintenance (by material)'!$C$5:$K$36,3,FALSE))</f>
        <v>Mortar</v>
      </c>
      <c r="G346" s="78">
        <f>IF($D346="","",VLOOKUP($D346,'B2 Maintenance (by material)'!$C$5:$K$36,4,FALSE))</f>
        <v>0.25</v>
      </c>
      <c r="H346" s="96" t="str">
        <f>IF($D346="","",VLOOKUP($D346,'B2 Maintenance (by material)'!$C$5:$K$36,5,FALSE))</f>
        <v>kg/m of mortar</v>
      </c>
      <c r="I346" s="78">
        <f>IF($D346="","",VLOOKUP($D346,'B2 Maintenance (by material)'!$C$5:$K$36,6,FALSE))</f>
        <v>30</v>
      </c>
      <c r="J346" s="105">
        <f>IF($D346="","",VLOOKUP($D346,'B2 Maintenance (by material)'!$C$5:$K$36,7,FALSE))</f>
        <v>1</v>
      </c>
      <c r="K346" s="80" t="str">
        <f>IF($D346="","",VLOOKUP($D346,'B2 Maintenance (by material)'!$C$5:$K$36,8,FALSE))</f>
        <v>This applies to 25% of the wall area (estimate).</v>
      </c>
      <c r="L346" s="63" t="str">
        <f>IF($D346="","",VLOOKUP($D346,'B2 Maintenance (by material)'!$C$5:$K$36,9,FALSE))</f>
        <v>CBI codes for 43 Roofing (4321, 4322) for which  50% of the roof area every 20 years should be applied.</v>
      </c>
    </row>
    <row r="347" spans="1:12" s="133" customFormat="1" x14ac:dyDescent="0.25">
      <c r="A347" s="30"/>
      <c r="B347" s="87">
        <v>6221</v>
      </c>
      <c r="C347" s="34" t="s">
        <v>227</v>
      </c>
      <c r="D347" s="32" t="s">
        <v>124</v>
      </c>
      <c r="E347" s="63" t="str">
        <f>IF($D347="","",VLOOKUP($D347,'B2 Maintenance (by material)'!$C$5:$K$36,2,FALSE))</f>
        <v>Wash</v>
      </c>
      <c r="F347" s="64" t="str">
        <f>IF($D347="","",VLOOKUP($D347,'B2 Maintenance (by material)'!$C$5:$K$36,3,FALSE))</f>
        <v>Water</v>
      </c>
      <c r="G347" s="78">
        <f>IF($D347="","",VLOOKUP($D347,'B2 Maintenance (by material)'!$C$5:$K$36,4,FALSE))</f>
        <v>1</v>
      </c>
      <c r="H347" s="96" t="str">
        <f>IF($D347="","",VLOOKUP($D347,'B2 Maintenance (by material)'!$C$5:$K$36,5,FALSE))</f>
        <v>L/m2</v>
      </c>
      <c r="I347" s="78">
        <f>IF($D347="","",VLOOKUP($D347,'B2 Maintenance (by material)'!$C$5:$K$36,6,FALSE))</f>
        <v>1</v>
      </c>
      <c r="J347" s="105">
        <f>IF($D347="","",VLOOKUP($D347,'B2 Maintenance (by material)'!$C$5:$K$36,7,FALSE))</f>
        <v>5</v>
      </c>
      <c r="K347" s="80" t="str">
        <f>IF($D347="","",VLOOKUP($D347,'B2 Maintenance (by material)'!$C$5:$K$36,8,FALSE))</f>
        <v>-</v>
      </c>
      <c r="L347" s="63" t="str">
        <f>IF($D347="","",VLOOKUP($D347,'B2 Maintenance (by material)'!$C$5:$K$36,9,FALSE))</f>
        <v>-</v>
      </c>
    </row>
    <row r="348" spans="1:12" s="133" customFormat="1" ht="36" x14ac:dyDescent="0.25">
      <c r="A348" s="30"/>
      <c r="B348" s="87"/>
      <c r="C348" s="34"/>
      <c r="D348" s="32" t="s">
        <v>45</v>
      </c>
      <c r="E348" s="63" t="str">
        <f>IF($D348="","",VLOOKUP($D348,'B2 Maintenance (by material)'!$C$5:$K$36,2,FALSE))</f>
        <v>Repoint</v>
      </c>
      <c r="F348" s="64" t="str">
        <f>IF($D348="","",VLOOKUP($D348,'B2 Maintenance (by material)'!$C$5:$K$36,3,FALSE))</f>
        <v>Mortar</v>
      </c>
      <c r="G348" s="78">
        <f>IF($D348="","",VLOOKUP($D348,'B2 Maintenance (by material)'!$C$5:$K$36,4,FALSE))</f>
        <v>0.25</v>
      </c>
      <c r="H348" s="96" t="str">
        <f>IF($D348="","",VLOOKUP($D348,'B2 Maintenance (by material)'!$C$5:$K$36,5,FALSE))</f>
        <v>kg/m of mortar</v>
      </c>
      <c r="I348" s="78">
        <f>IF($D348="","",VLOOKUP($D348,'B2 Maintenance (by material)'!$C$5:$K$36,6,FALSE))</f>
        <v>30</v>
      </c>
      <c r="J348" s="105">
        <f>IF($D348="","",VLOOKUP($D348,'B2 Maintenance (by material)'!$C$5:$K$36,7,FALSE))</f>
        <v>1</v>
      </c>
      <c r="K348" s="80" t="str">
        <f>IF($D348="","",VLOOKUP($D348,'B2 Maintenance (by material)'!$C$5:$K$36,8,FALSE))</f>
        <v>This applies to 25% of the wall area (estimate).</v>
      </c>
      <c r="L348" s="63" t="str">
        <f>IF($D348="","",VLOOKUP($D348,'B2 Maintenance (by material)'!$C$5:$K$36,9,FALSE))</f>
        <v>CBI codes for 43 Roofing (4321, 4322) for which  50% of the roof area every 20 years should be applied.</v>
      </c>
    </row>
    <row r="349" spans="1:12" s="133" customFormat="1" x14ac:dyDescent="0.25">
      <c r="A349" s="18"/>
      <c r="B349" s="74">
        <v>6222</v>
      </c>
      <c r="C349" s="33" t="s">
        <v>228</v>
      </c>
      <c r="D349" s="31" t="s">
        <v>122</v>
      </c>
      <c r="E349" s="63" t="str">
        <f>IF($D349="","",VLOOKUP($D349,'B2 Maintenance (by material)'!$C$5:$K$36,2,FALSE))</f>
        <v>Wash</v>
      </c>
      <c r="F349" s="64" t="str">
        <f>IF($D349="","",VLOOKUP($D349,'B2 Maintenance (by material)'!$C$5:$K$36,3,FALSE))</f>
        <v>Water</v>
      </c>
      <c r="G349" s="78">
        <f>IF($D349="","",VLOOKUP($D349,'B2 Maintenance (by material)'!$C$5:$K$36,4,FALSE))</f>
        <v>1</v>
      </c>
      <c r="H349" s="96" t="str">
        <f>IF($D349="","",VLOOKUP($D349,'B2 Maintenance (by material)'!$C$5:$K$36,5,FALSE))</f>
        <v>L/m2</v>
      </c>
      <c r="I349" s="78">
        <f>IF($D349="","",VLOOKUP($D349,'B2 Maintenance (by material)'!$C$5:$K$36,6,FALSE))</f>
        <v>1</v>
      </c>
      <c r="J349" s="105">
        <f>IF($D349="","",VLOOKUP($D349,'B2 Maintenance (by material)'!$C$5:$K$36,7,FALSE))</f>
        <v>5</v>
      </c>
      <c r="K349" s="80" t="str">
        <f>IF($D349="","",VLOOKUP($D349,'B2 Maintenance (by material)'!$C$5:$K$36,8,FALSE))</f>
        <v>-</v>
      </c>
      <c r="L349" s="63" t="str">
        <f>IF($D349="","",VLOOKUP($D349,'B2 Maintenance (by material)'!$C$5:$K$36,9,FALSE))</f>
        <v>-</v>
      </c>
    </row>
    <row r="350" spans="1:12" s="133" customFormat="1" ht="36" x14ac:dyDescent="0.25">
      <c r="A350" s="18"/>
      <c r="B350" s="74"/>
      <c r="C350" s="33"/>
      <c r="D350" s="31" t="s">
        <v>45</v>
      </c>
      <c r="E350" s="63" t="str">
        <f>IF($D350="","",VLOOKUP($D350,'B2 Maintenance (by material)'!$C$5:$K$36,2,FALSE))</f>
        <v>Repoint</v>
      </c>
      <c r="F350" s="64" t="str">
        <f>IF($D350="","",VLOOKUP($D350,'B2 Maintenance (by material)'!$C$5:$K$36,3,FALSE))</f>
        <v>Mortar</v>
      </c>
      <c r="G350" s="78">
        <f>IF($D350="","",VLOOKUP($D350,'B2 Maintenance (by material)'!$C$5:$K$36,4,FALSE))</f>
        <v>0.25</v>
      </c>
      <c r="H350" s="96" t="str">
        <f>IF($D350="","",VLOOKUP($D350,'B2 Maintenance (by material)'!$C$5:$K$36,5,FALSE))</f>
        <v>kg/m of mortar</v>
      </c>
      <c r="I350" s="78">
        <f>IF($D350="","",VLOOKUP($D350,'B2 Maintenance (by material)'!$C$5:$K$36,6,FALSE))</f>
        <v>30</v>
      </c>
      <c r="J350" s="105">
        <f>IF($D350="","",VLOOKUP($D350,'B2 Maintenance (by material)'!$C$5:$K$36,7,FALSE))</f>
        <v>1</v>
      </c>
      <c r="K350" s="80" t="str">
        <f>IF($D350="","",VLOOKUP($D350,'B2 Maintenance (by material)'!$C$5:$K$36,8,FALSE))</f>
        <v>This applies to 25% of the wall area (estimate).</v>
      </c>
      <c r="L350" s="63" t="str">
        <f>IF($D350="","",VLOOKUP($D350,'B2 Maintenance (by material)'!$C$5:$K$36,9,FALSE))</f>
        <v>CBI codes for 43 Roofing (4321, 4322) for which  50% of the roof area every 20 years should be applied.</v>
      </c>
    </row>
    <row r="351" spans="1:12" s="133" customFormat="1" x14ac:dyDescent="0.25">
      <c r="A351" s="30"/>
      <c r="B351" s="87">
        <v>6224</v>
      </c>
      <c r="C351" s="34" t="s">
        <v>229</v>
      </c>
      <c r="D351" s="32" t="s">
        <v>107</v>
      </c>
      <c r="E351" s="63" t="str">
        <f>IF($D351="","",VLOOKUP($D351,'B2 Maintenance (by material)'!$C$5:$K$36,2,FALSE))</f>
        <v>Wash</v>
      </c>
      <c r="F351" s="64" t="str">
        <f>IF($D351="","",VLOOKUP($D351,'B2 Maintenance (by material)'!$C$5:$K$36,3,FALSE))</f>
        <v>Water</v>
      </c>
      <c r="G351" s="78">
        <f>IF($D351="","",VLOOKUP($D351,'B2 Maintenance (by material)'!$C$5:$K$36,4,FALSE))</f>
        <v>1</v>
      </c>
      <c r="H351" s="96" t="str">
        <f>IF($D351="","",VLOOKUP($D351,'B2 Maintenance (by material)'!$C$5:$K$36,5,FALSE))</f>
        <v>L/m2</v>
      </c>
      <c r="I351" s="78">
        <f>IF($D351="","",VLOOKUP($D351,'B2 Maintenance (by material)'!$C$5:$K$36,6,FALSE))</f>
        <v>1</v>
      </c>
      <c r="J351" s="105">
        <f>IF($D351="","",VLOOKUP($D351,'B2 Maintenance (by material)'!$C$5:$K$36,7,FALSE))</f>
        <v>5</v>
      </c>
      <c r="K351" s="80" t="str">
        <f>IF($D351="","",VLOOKUP($D351,'B2 Maintenance (by material)'!$C$5:$K$36,8,FALSE))</f>
        <v>-</v>
      </c>
      <c r="L351" s="63" t="str">
        <f>IF($D351="","",VLOOKUP($D351,'B2 Maintenance (by material)'!$C$5:$K$36,9,FALSE))</f>
        <v>-</v>
      </c>
    </row>
    <row r="352" spans="1:12" s="133" customFormat="1" ht="36" x14ac:dyDescent="0.25">
      <c r="A352" s="30"/>
      <c r="B352" s="87"/>
      <c r="C352" s="34"/>
      <c r="D352" s="32" t="s">
        <v>45</v>
      </c>
      <c r="E352" s="63" t="str">
        <f>IF($D352="","",VLOOKUP($D352,'B2 Maintenance (by material)'!$C$5:$K$36,2,FALSE))</f>
        <v>Repoint</v>
      </c>
      <c r="F352" s="64" t="str">
        <f>IF($D352="","",VLOOKUP($D352,'B2 Maintenance (by material)'!$C$5:$K$36,3,FALSE))</f>
        <v>Mortar</v>
      </c>
      <c r="G352" s="78">
        <f>IF($D352="","",VLOOKUP($D352,'B2 Maintenance (by material)'!$C$5:$K$36,4,FALSE))</f>
        <v>0.25</v>
      </c>
      <c r="H352" s="96" t="str">
        <f>IF($D352="","",VLOOKUP($D352,'B2 Maintenance (by material)'!$C$5:$K$36,5,FALSE))</f>
        <v>kg/m of mortar</v>
      </c>
      <c r="I352" s="78">
        <f>IF($D352="","",VLOOKUP($D352,'B2 Maintenance (by material)'!$C$5:$K$36,6,FALSE))</f>
        <v>30</v>
      </c>
      <c r="J352" s="105">
        <f>IF($D352="","",VLOOKUP($D352,'B2 Maintenance (by material)'!$C$5:$K$36,7,FALSE))</f>
        <v>1</v>
      </c>
      <c r="K352" s="80" t="str">
        <f>IF($D352="","",VLOOKUP($D352,'B2 Maintenance (by material)'!$C$5:$K$36,8,FALSE))</f>
        <v>This applies to 25% of the wall area (estimate).</v>
      </c>
      <c r="L352" s="63" t="str">
        <f>IF($D352="","",VLOOKUP($D352,'B2 Maintenance (by material)'!$C$5:$K$36,9,FALSE))</f>
        <v>CBI codes for 43 Roofing (4321, 4322) for which  50% of the roof area every 20 years should be applied.</v>
      </c>
    </row>
    <row r="353" spans="1:12" s="133" customFormat="1" ht="37.5" x14ac:dyDescent="0.25">
      <c r="A353" s="17"/>
      <c r="B353" s="70">
        <v>63</v>
      </c>
      <c r="C353" s="70" t="s">
        <v>230</v>
      </c>
      <c r="D353" s="72"/>
      <c r="E353" s="113"/>
      <c r="F353" s="65"/>
      <c r="G353" s="79"/>
      <c r="H353" s="97"/>
      <c r="I353" s="79"/>
      <c r="J353" s="106"/>
      <c r="K353" s="94"/>
      <c r="L353" s="94"/>
    </row>
    <row r="354" spans="1:12" s="133" customFormat="1" ht="36" x14ac:dyDescent="0.25">
      <c r="A354" s="18"/>
      <c r="B354" s="74">
        <v>6311</v>
      </c>
      <c r="C354" s="33" t="s">
        <v>231</v>
      </c>
      <c r="D354" s="31" t="s">
        <v>327</v>
      </c>
      <c r="E354" s="63" t="str">
        <f>IF($D354="","",VLOOKUP($D354,'B2 Maintenance (by material)'!$C$5:$K$36,2,FALSE))</f>
        <v>Reapply (one coat)</v>
      </c>
      <c r="F354" s="64" t="str">
        <f>IF($D354="","",VLOOKUP($D354,'B2 Maintenance (by material)'!$C$5:$K$36,3,FALSE))</f>
        <v>Protective coating/decorative finish</v>
      </c>
      <c r="G354" s="78">
        <f>IF($D354="","",VLOOKUP($D354,'B2 Maintenance (by material)'!$C$5:$K$36,4,FALSE))</f>
        <v>0.1</v>
      </c>
      <c r="H354" s="96" t="str">
        <f>IF($D354="","",VLOOKUP($D354,'B2 Maintenance (by material)'!$C$5:$K$36,5,FALSE))</f>
        <v>L/m2</v>
      </c>
      <c r="I354" s="78">
        <f>IF($D354="","",VLOOKUP($D354,'B2 Maintenance (by material)'!$C$5:$K$36,6,FALSE))</f>
        <v>5</v>
      </c>
      <c r="J354" s="105" t="str">
        <f>IF($D354="","",VLOOKUP($D354,'B2 Maintenance (by material)'!$C$5:$K$36,7,FALSE))</f>
        <v>1, 7, 8</v>
      </c>
      <c r="K354" s="80" t="str">
        <f>IF($D354="","",VLOOKUP($D354,'B2 Maintenance (by material)'!$C$5:$K$36,8,FALSE))</f>
        <v>If previously applied on the construction site and still accessible.  Based on one coat of stain for timber,will increase to two coats (0.17L/m2) if clear coat used. Volume of protective coating / decorative finish is an estimate.</v>
      </c>
      <c r="L354" s="63" t="str">
        <f>IF($D354="","",VLOOKUP($D354,'B2 Maintenance (by material)'!$C$5:$K$36,9,FALSE))</f>
        <v>For CBI code 63, assume two coats of clear coat (0.17L/m2).</v>
      </c>
    </row>
    <row r="355" spans="1:12" s="133" customFormat="1" ht="36" x14ac:dyDescent="0.25">
      <c r="A355" s="30"/>
      <c r="B355" s="87">
        <v>6312</v>
      </c>
      <c r="C355" s="34" t="s">
        <v>232</v>
      </c>
      <c r="D355" s="32" t="s">
        <v>327</v>
      </c>
      <c r="E355" s="63" t="str">
        <f>IF($D355="","",VLOOKUP($D355,'B2 Maintenance (by material)'!$C$5:$K$36,2,FALSE))</f>
        <v>Reapply (one coat)</v>
      </c>
      <c r="F355" s="64" t="str">
        <f>IF($D355="","",VLOOKUP($D355,'B2 Maintenance (by material)'!$C$5:$K$36,3,FALSE))</f>
        <v>Protective coating/decorative finish</v>
      </c>
      <c r="G355" s="78">
        <f>IF($D355="","",VLOOKUP($D355,'B2 Maintenance (by material)'!$C$5:$K$36,4,FALSE))</f>
        <v>0.1</v>
      </c>
      <c r="H355" s="96" t="str">
        <f>IF($D355="","",VLOOKUP($D355,'B2 Maintenance (by material)'!$C$5:$K$36,5,FALSE))</f>
        <v>L/m2</v>
      </c>
      <c r="I355" s="78">
        <f>IF($D355="","",VLOOKUP($D355,'B2 Maintenance (by material)'!$C$5:$K$36,6,FALSE))</f>
        <v>5</v>
      </c>
      <c r="J355" s="105" t="str">
        <f>IF($D355="","",VLOOKUP($D355,'B2 Maintenance (by material)'!$C$5:$K$36,7,FALSE))</f>
        <v>1, 7, 8</v>
      </c>
      <c r="K355" s="80" t="str">
        <f>IF($D355="","",VLOOKUP($D355,'B2 Maintenance (by material)'!$C$5:$K$36,8,FALSE))</f>
        <v>If previously applied on the construction site and still accessible.  Based on one coat of stain for timber,will increase to two coats (0.17L/m2) if clear coat used. Volume of protective coating / decorative finish is an estimate.</v>
      </c>
      <c r="L355" s="63" t="str">
        <f>IF($D355="","",VLOOKUP($D355,'B2 Maintenance (by material)'!$C$5:$K$36,9,FALSE))</f>
        <v>For CBI code 63, assume two coats of clear coat (0.17L/m2).</v>
      </c>
    </row>
    <row r="356" spans="1:12" s="133" customFormat="1" ht="36" x14ac:dyDescent="0.25">
      <c r="A356" s="18"/>
      <c r="B356" s="74">
        <v>6314</v>
      </c>
      <c r="C356" s="33" t="s">
        <v>233</v>
      </c>
      <c r="D356" s="31" t="s">
        <v>327</v>
      </c>
      <c r="E356" s="63" t="str">
        <f>IF($D356="","",VLOOKUP($D356,'B2 Maintenance (by material)'!$C$5:$K$36,2,FALSE))</f>
        <v>Reapply (one coat)</v>
      </c>
      <c r="F356" s="64" t="str">
        <f>IF($D356="","",VLOOKUP($D356,'B2 Maintenance (by material)'!$C$5:$K$36,3,FALSE))</f>
        <v>Protective coating/decorative finish</v>
      </c>
      <c r="G356" s="78">
        <f>IF($D356="","",VLOOKUP($D356,'B2 Maintenance (by material)'!$C$5:$K$36,4,FALSE))</f>
        <v>0.1</v>
      </c>
      <c r="H356" s="96" t="str">
        <f>IF($D356="","",VLOOKUP($D356,'B2 Maintenance (by material)'!$C$5:$K$36,5,FALSE))</f>
        <v>L/m2</v>
      </c>
      <c r="I356" s="78">
        <f>IF($D356="","",VLOOKUP($D356,'B2 Maintenance (by material)'!$C$5:$K$36,6,FALSE))</f>
        <v>5</v>
      </c>
      <c r="J356" s="105" t="str">
        <f>IF($D356="","",VLOOKUP($D356,'B2 Maintenance (by material)'!$C$5:$K$36,7,FALSE))</f>
        <v>1, 7, 8</v>
      </c>
      <c r="K356" s="80" t="str">
        <f>IF($D356="","",VLOOKUP($D356,'B2 Maintenance (by material)'!$C$5:$K$36,8,FALSE))</f>
        <v>If previously applied on the construction site and still accessible.  Based on one coat of stain for timber,will increase to two coats (0.17L/m2) if clear coat used. Volume of protective coating / decorative finish is an estimate.</v>
      </c>
      <c r="L356" s="63" t="str">
        <f>IF($D356="","",VLOOKUP($D356,'B2 Maintenance (by material)'!$C$5:$K$36,9,FALSE))</f>
        <v>For CBI code 63, assume two coats of clear coat (0.17L/m2).</v>
      </c>
    </row>
    <row r="357" spans="1:12" s="133" customFormat="1" ht="36" x14ac:dyDescent="0.25">
      <c r="A357" s="30"/>
      <c r="B357" s="87">
        <v>6341</v>
      </c>
      <c r="C357" s="34" t="s">
        <v>234</v>
      </c>
      <c r="D357" s="32" t="s">
        <v>327</v>
      </c>
      <c r="E357" s="63" t="str">
        <f>IF($D357="","",VLOOKUP($D357,'B2 Maintenance (by material)'!$C$5:$K$36,2,FALSE))</f>
        <v>Reapply (one coat)</v>
      </c>
      <c r="F357" s="64" t="str">
        <f>IF($D357="","",VLOOKUP($D357,'B2 Maintenance (by material)'!$C$5:$K$36,3,FALSE))</f>
        <v>Protective coating/decorative finish</v>
      </c>
      <c r="G357" s="78">
        <f>IF($D357="","",VLOOKUP($D357,'B2 Maintenance (by material)'!$C$5:$K$36,4,FALSE))</f>
        <v>0.1</v>
      </c>
      <c r="H357" s="96" t="str">
        <f>IF($D357="","",VLOOKUP($D357,'B2 Maintenance (by material)'!$C$5:$K$36,5,FALSE))</f>
        <v>L/m2</v>
      </c>
      <c r="I357" s="78">
        <f>IF($D357="","",VLOOKUP($D357,'B2 Maintenance (by material)'!$C$5:$K$36,6,FALSE))</f>
        <v>5</v>
      </c>
      <c r="J357" s="105" t="str">
        <f>IF($D357="","",VLOOKUP($D357,'B2 Maintenance (by material)'!$C$5:$K$36,7,FALSE))</f>
        <v>1, 7, 8</v>
      </c>
      <c r="K357" s="80" t="str">
        <f>IF($D357="","",VLOOKUP($D357,'B2 Maintenance (by material)'!$C$5:$K$36,8,FALSE))</f>
        <v>If previously applied on the construction site and still accessible.  Based on one coat of stain for timber,will increase to two coats (0.17L/m2) if clear coat used. Volume of protective coating / decorative finish is an estimate.</v>
      </c>
      <c r="L357" s="63" t="str">
        <f>IF($D357="","",VLOOKUP($D357,'B2 Maintenance (by material)'!$C$5:$K$36,9,FALSE))</f>
        <v>For CBI code 63, assume two coats of clear coat (0.17L/m2).</v>
      </c>
    </row>
    <row r="358" spans="1:12" s="133" customFormat="1" ht="18.75" x14ac:dyDescent="0.25">
      <c r="A358" s="17"/>
      <c r="B358" s="70">
        <v>64</v>
      </c>
      <c r="C358" s="70" t="s">
        <v>235</v>
      </c>
      <c r="D358" s="72"/>
      <c r="E358" s="113"/>
      <c r="F358" s="65"/>
      <c r="G358" s="79"/>
      <c r="H358" s="97"/>
      <c r="I358" s="79"/>
      <c r="J358" s="106"/>
      <c r="K358" s="94"/>
      <c r="L358" s="94"/>
    </row>
    <row r="359" spans="1:12" s="133" customFormat="1" ht="24" x14ac:dyDescent="0.25">
      <c r="A359" s="18"/>
      <c r="B359" s="74">
        <v>6411</v>
      </c>
      <c r="C359" s="33" t="s">
        <v>236</v>
      </c>
      <c r="D359" s="31" t="s">
        <v>252</v>
      </c>
      <c r="E359" s="63" t="s">
        <v>251</v>
      </c>
      <c r="F359" s="64"/>
      <c r="G359" s="78"/>
      <c r="H359" s="96"/>
      <c r="I359" s="78"/>
      <c r="J359" s="105"/>
      <c r="K359" s="80" t="s">
        <v>337</v>
      </c>
      <c r="L359" s="63"/>
    </row>
    <row r="360" spans="1:12" s="133" customFormat="1" ht="24" x14ac:dyDescent="0.25">
      <c r="A360" s="30"/>
      <c r="B360" s="87">
        <v>6412</v>
      </c>
      <c r="C360" s="34" t="s">
        <v>237</v>
      </c>
      <c r="D360" s="32" t="s">
        <v>252</v>
      </c>
      <c r="E360" s="63" t="s">
        <v>251</v>
      </c>
      <c r="F360" s="64"/>
      <c r="G360" s="78"/>
      <c r="H360" s="96"/>
      <c r="I360" s="78"/>
      <c r="J360" s="105"/>
      <c r="K360" s="80" t="s">
        <v>337</v>
      </c>
      <c r="L360" s="63"/>
    </row>
    <row r="361" spans="1:12" s="133" customFormat="1" ht="24" x14ac:dyDescent="0.25">
      <c r="A361" s="18"/>
      <c r="B361" s="74">
        <v>6413</v>
      </c>
      <c r="C361" s="33" t="s">
        <v>238</v>
      </c>
      <c r="D361" s="31" t="s">
        <v>239</v>
      </c>
      <c r="E361" s="63" t="s">
        <v>251</v>
      </c>
      <c r="F361" s="64"/>
      <c r="G361" s="78"/>
      <c r="H361" s="96"/>
      <c r="I361" s="78"/>
      <c r="J361" s="105"/>
      <c r="K361" s="80" t="s">
        <v>337</v>
      </c>
      <c r="L361" s="63"/>
    </row>
    <row r="362" spans="1:12" s="133" customFormat="1" ht="18.75" x14ac:dyDescent="0.25">
      <c r="A362" s="17"/>
      <c r="B362" s="70">
        <v>65</v>
      </c>
      <c r="C362" s="70" t="s">
        <v>240</v>
      </c>
      <c r="D362" s="72"/>
      <c r="E362" s="113"/>
      <c r="F362" s="65"/>
      <c r="G362" s="79"/>
      <c r="H362" s="97"/>
      <c r="I362" s="79"/>
      <c r="J362" s="106"/>
      <c r="K362" s="94"/>
      <c r="L362" s="94"/>
    </row>
    <row r="363" spans="1:12" s="133" customFormat="1" ht="24.75" thickBot="1" x14ac:dyDescent="0.3">
      <c r="A363" s="136"/>
      <c r="B363" s="137">
        <v>6511</v>
      </c>
      <c r="C363" s="138" t="s">
        <v>241</v>
      </c>
      <c r="D363" s="139" t="s">
        <v>242</v>
      </c>
      <c r="E363" s="91" t="s">
        <v>338</v>
      </c>
      <c r="F363" s="140"/>
      <c r="G363" s="141"/>
      <c r="H363" s="142"/>
      <c r="I363" s="141"/>
      <c r="J363" s="143"/>
      <c r="K363" s="144" t="s">
        <v>339</v>
      </c>
      <c r="L363" s="91"/>
    </row>
    <row r="364" spans="1:12" s="133" customFormat="1" x14ac:dyDescent="0.25"/>
    <row r="365" spans="1:12" s="133" customFormat="1" x14ac:dyDescent="0.25"/>
    <row r="366" spans="1:12" s="133" customFormat="1" x14ac:dyDescent="0.25"/>
    <row r="367" spans="1:12" s="133" customFormat="1" x14ac:dyDescent="0.25"/>
    <row r="368" spans="1:12" s="133" customFormat="1" x14ac:dyDescent="0.25"/>
    <row r="369" s="133" customFormat="1" x14ac:dyDescent="0.25"/>
    <row r="370" s="133" customFormat="1" x14ac:dyDescent="0.25"/>
    <row r="371" s="133" customFormat="1" x14ac:dyDescent="0.25"/>
    <row r="372" s="133" customFormat="1" x14ac:dyDescent="0.25"/>
    <row r="373" s="133" customFormat="1" x14ac:dyDescent="0.25"/>
    <row r="374" s="133" customFormat="1" x14ac:dyDescent="0.25"/>
    <row r="375" s="133" customFormat="1" x14ac:dyDescent="0.25"/>
    <row r="376" s="133" customFormat="1" x14ac:dyDescent="0.25"/>
    <row r="377" s="133" customFormat="1" x14ac:dyDescent="0.25"/>
    <row r="378" s="133" customFormat="1" x14ac:dyDescent="0.25"/>
    <row r="379" s="133" customFormat="1" x14ac:dyDescent="0.25"/>
    <row r="380" s="133" customFormat="1" x14ac:dyDescent="0.25"/>
    <row r="381" s="133" customFormat="1" x14ac:dyDescent="0.25"/>
    <row r="382" s="133" customFormat="1" x14ac:dyDescent="0.25"/>
    <row r="383" s="133" customFormat="1" x14ac:dyDescent="0.25"/>
    <row r="384" s="133" customFormat="1" x14ac:dyDescent="0.25"/>
    <row r="385" s="133" customFormat="1" x14ac:dyDescent="0.25"/>
    <row r="386" s="133" customFormat="1" x14ac:dyDescent="0.25"/>
    <row r="387" s="133" customFormat="1" x14ac:dyDescent="0.25"/>
    <row r="388" s="133" customFormat="1" x14ac:dyDescent="0.25"/>
    <row r="389" s="133" customFormat="1" x14ac:dyDescent="0.25"/>
    <row r="390" s="133" customFormat="1" x14ac:dyDescent="0.25"/>
    <row r="391" s="133" customFormat="1" x14ac:dyDescent="0.25"/>
    <row r="392" s="133" customFormat="1" x14ac:dyDescent="0.25"/>
    <row r="393" s="133" customFormat="1" x14ac:dyDescent="0.25"/>
    <row r="394" s="133" customFormat="1" x14ac:dyDescent="0.25"/>
    <row r="395" s="133" customFormat="1" x14ac:dyDescent="0.25"/>
    <row r="396" s="133" customFormat="1" x14ac:dyDescent="0.25"/>
    <row r="397" s="133" customFormat="1" x14ac:dyDescent="0.25"/>
    <row r="398" s="133" customFormat="1" x14ac:dyDescent="0.25"/>
    <row r="399" s="133" customFormat="1" x14ac:dyDescent="0.25"/>
    <row r="400" s="133" customFormat="1" x14ac:dyDescent="0.25"/>
    <row r="401" s="133" customFormat="1" x14ac:dyDescent="0.25"/>
    <row r="402" s="133" customFormat="1" x14ac:dyDescent="0.25"/>
    <row r="403" s="133" customFormat="1" x14ac:dyDescent="0.25"/>
    <row r="404" s="133" customFormat="1" x14ac:dyDescent="0.25"/>
    <row r="405" s="133" customFormat="1" x14ac:dyDescent="0.25"/>
    <row r="406" s="133" customFormat="1" x14ac:dyDescent="0.25"/>
    <row r="407" s="133" customFormat="1" x14ac:dyDescent="0.25"/>
    <row r="408" s="133" customFormat="1" x14ac:dyDescent="0.25"/>
    <row r="409" s="133" customFormat="1" x14ac:dyDescent="0.25"/>
    <row r="410" s="133" customFormat="1" x14ac:dyDescent="0.25"/>
    <row r="411" s="133" customFormat="1" x14ac:dyDescent="0.25"/>
    <row r="412" s="133" customFormat="1" x14ac:dyDescent="0.25"/>
    <row r="413" s="133" customFormat="1" x14ac:dyDescent="0.25"/>
    <row r="414" s="133" customFormat="1" x14ac:dyDescent="0.25"/>
    <row r="415" s="133" customFormat="1" x14ac:dyDescent="0.25"/>
    <row r="416" s="133" customFormat="1" x14ac:dyDescent="0.25"/>
    <row r="417" s="133" customFormat="1" x14ac:dyDescent="0.25"/>
    <row r="418" s="133" customFormat="1" x14ac:dyDescent="0.25"/>
    <row r="419" s="133" customFormat="1" x14ac:dyDescent="0.25"/>
    <row r="420" s="133" customFormat="1" x14ac:dyDescent="0.25"/>
    <row r="421" s="133" customFormat="1" x14ac:dyDescent="0.25"/>
    <row r="422" s="133" customFormat="1" x14ac:dyDescent="0.25"/>
    <row r="423" s="133" customFormat="1" x14ac:dyDescent="0.25"/>
    <row r="424" s="133" customFormat="1" x14ac:dyDescent="0.25"/>
    <row r="425" s="133" customFormat="1" x14ac:dyDescent="0.25"/>
    <row r="426" s="133" customFormat="1" x14ac:dyDescent="0.25"/>
    <row r="427" s="133" customFormat="1" x14ac:dyDescent="0.25"/>
    <row r="428" s="133" customFormat="1" x14ac:dyDescent="0.25"/>
    <row r="429" s="133" customFormat="1" x14ac:dyDescent="0.25"/>
    <row r="430" s="133" customFormat="1" x14ac:dyDescent="0.25"/>
    <row r="431" s="133" customFormat="1" x14ac:dyDescent="0.25"/>
    <row r="432" s="133" customFormat="1" x14ac:dyDescent="0.25"/>
    <row r="433" s="133" customFormat="1" x14ac:dyDescent="0.25"/>
    <row r="434" s="133" customFormat="1" x14ac:dyDescent="0.25"/>
    <row r="435" s="133" customFormat="1" x14ac:dyDescent="0.25"/>
    <row r="436" s="133" customFormat="1" x14ac:dyDescent="0.25"/>
    <row r="437" s="133" customFormat="1" x14ac:dyDescent="0.25"/>
    <row r="438" s="133" customFormat="1" x14ac:dyDescent="0.25"/>
    <row r="439" s="133" customFormat="1" x14ac:dyDescent="0.25"/>
    <row r="440" s="133" customFormat="1" x14ac:dyDescent="0.25"/>
    <row r="441" s="133" customFormat="1" x14ac:dyDescent="0.25"/>
    <row r="442" s="133" customFormat="1" x14ac:dyDescent="0.25"/>
    <row r="443" s="133" customFormat="1" x14ac:dyDescent="0.25"/>
    <row r="444" s="133" customFormat="1" x14ac:dyDescent="0.25"/>
    <row r="445" s="133" customFormat="1" x14ac:dyDescent="0.25"/>
    <row r="446" s="133" customFormat="1" x14ac:dyDescent="0.25"/>
    <row r="447" s="133" customFormat="1" x14ac:dyDescent="0.25"/>
    <row r="448" s="133" customFormat="1" x14ac:dyDescent="0.25"/>
    <row r="449" s="133" customFormat="1" x14ac:dyDescent="0.25"/>
    <row r="450" s="133" customFormat="1" x14ac:dyDescent="0.25"/>
    <row r="451" s="133" customFormat="1" x14ac:dyDescent="0.25"/>
    <row r="452" s="133" customFormat="1" x14ac:dyDescent="0.25"/>
    <row r="453" s="133" customFormat="1" x14ac:dyDescent="0.25"/>
    <row r="454" s="133" customFormat="1" x14ac:dyDescent="0.25"/>
    <row r="455" s="133" customFormat="1" x14ac:dyDescent="0.25"/>
    <row r="456" s="133" customFormat="1" x14ac:dyDescent="0.25"/>
    <row r="457" s="133" customFormat="1" x14ac:dyDescent="0.25"/>
    <row r="458" s="133" customFormat="1" x14ac:dyDescent="0.25"/>
    <row r="459" s="133" customFormat="1" x14ac:dyDescent="0.25"/>
    <row r="460" s="133" customFormat="1" x14ac:dyDescent="0.25"/>
    <row r="461" s="133" customFormat="1" x14ac:dyDescent="0.25"/>
    <row r="462" s="133" customFormat="1" x14ac:dyDescent="0.25"/>
    <row r="463" s="133" customFormat="1" x14ac:dyDescent="0.25"/>
    <row r="464" s="133" customFormat="1" x14ac:dyDescent="0.25"/>
    <row r="465" s="133" customFormat="1" x14ac:dyDescent="0.25"/>
    <row r="466" s="133" customFormat="1" x14ac:dyDescent="0.25"/>
    <row r="467" s="133" customFormat="1" x14ac:dyDescent="0.25"/>
    <row r="468" s="133" customFormat="1" x14ac:dyDescent="0.25"/>
    <row r="469" s="133" customFormat="1" x14ac:dyDescent="0.25"/>
    <row r="470" s="133" customFormat="1" x14ac:dyDescent="0.25"/>
    <row r="471" s="133" customFormat="1" x14ac:dyDescent="0.25"/>
    <row r="472" s="133" customFormat="1" x14ac:dyDescent="0.25"/>
    <row r="473" s="133" customFormat="1" x14ac:dyDescent="0.25"/>
    <row r="474" s="133" customFormat="1" x14ac:dyDescent="0.25"/>
    <row r="475" s="133" customFormat="1" x14ac:dyDescent="0.25"/>
    <row r="476" s="133" customFormat="1" x14ac:dyDescent="0.25"/>
    <row r="477" s="133" customFormat="1" x14ac:dyDescent="0.25"/>
    <row r="478" s="133" customFormat="1" x14ac:dyDescent="0.25"/>
    <row r="479" s="133" customFormat="1" x14ac:dyDescent="0.25"/>
    <row r="480" s="133" customFormat="1" x14ac:dyDescent="0.25"/>
    <row r="481" s="133" customFormat="1" x14ac:dyDescent="0.25"/>
    <row r="482" s="133" customFormat="1" x14ac:dyDescent="0.25"/>
    <row r="483" s="133" customFormat="1" x14ac:dyDescent="0.25"/>
    <row r="484" s="133" customFormat="1" x14ac:dyDescent="0.25"/>
    <row r="485" s="133" customFormat="1" x14ac:dyDescent="0.25"/>
    <row r="486" s="133" customFormat="1" x14ac:dyDescent="0.25"/>
    <row r="487" s="133" customFormat="1" x14ac:dyDescent="0.25"/>
    <row r="488" s="133" customFormat="1" x14ac:dyDescent="0.25"/>
    <row r="489" s="133" customFormat="1" x14ac:dyDescent="0.25"/>
    <row r="490" s="133" customFormat="1" x14ac:dyDescent="0.25"/>
    <row r="491" s="133" customFormat="1" x14ac:dyDescent="0.25"/>
    <row r="492" s="133" customFormat="1" x14ac:dyDescent="0.25"/>
    <row r="493" s="133" customFormat="1" x14ac:dyDescent="0.25"/>
    <row r="494" s="133" customFormat="1" x14ac:dyDescent="0.25"/>
    <row r="495" s="133" customFormat="1" x14ac:dyDescent="0.25"/>
    <row r="496" s="133" customFormat="1" x14ac:dyDescent="0.25"/>
    <row r="497" s="133" customFormat="1" x14ac:dyDescent="0.25"/>
    <row r="498" s="133" customFormat="1" x14ac:dyDescent="0.25"/>
    <row r="499" s="133" customFormat="1" x14ac:dyDescent="0.25"/>
    <row r="500" s="133" customFormat="1" x14ac:dyDescent="0.25"/>
    <row r="501" s="133" customFormat="1" x14ac:dyDescent="0.25"/>
    <row r="502" s="133" customFormat="1" x14ac:dyDescent="0.25"/>
    <row r="503" s="133" customFormat="1" x14ac:dyDescent="0.25"/>
    <row r="504" s="133" customFormat="1" x14ac:dyDescent="0.25"/>
    <row r="505" s="133" customFormat="1" x14ac:dyDescent="0.25"/>
    <row r="506" s="133" customFormat="1" x14ac:dyDescent="0.25"/>
    <row r="507" s="133" customFormat="1" x14ac:dyDescent="0.25"/>
    <row r="508" s="133" customFormat="1" x14ac:dyDescent="0.25"/>
    <row r="509" s="133" customFormat="1" x14ac:dyDescent="0.25"/>
    <row r="510" s="133" customFormat="1" x14ac:dyDescent="0.25"/>
    <row r="511" s="133" customFormat="1" x14ac:dyDescent="0.25"/>
    <row r="512" s="133" customFormat="1" x14ac:dyDescent="0.25"/>
    <row r="513" s="133" customFormat="1" x14ac:dyDescent="0.25"/>
    <row r="514" s="133" customFormat="1" x14ac:dyDescent="0.25"/>
    <row r="515" s="133" customFormat="1" x14ac:dyDescent="0.25"/>
    <row r="516" s="133" customFormat="1" x14ac:dyDescent="0.25"/>
    <row r="517" s="133" customFormat="1" x14ac:dyDescent="0.25"/>
    <row r="518" s="133" customFormat="1" x14ac:dyDescent="0.25"/>
    <row r="519" s="133" customFormat="1" x14ac:dyDescent="0.25"/>
    <row r="520" s="133" customFormat="1" x14ac:dyDescent="0.25"/>
    <row r="521" s="133" customFormat="1" x14ac:dyDescent="0.25"/>
    <row r="522" s="133" customFormat="1" x14ac:dyDescent="0.25"/>
    <row r="523" s="133" customFormat="1" x14ac:dyDescent="0.25"/>
    <row r="524" s="133" customFormat="1" x14ac:dyDescent="0.25"/>
    <row r="525" s="133" customFormat="1" x14ac:dyDescent="0.25"/>
    <row r="526" s="133" customFormat="1" x14ac:dyDescent="0.25"/>
    <row r="527" s="133" customFormat="1" x14ac:dyDescent="0.25"/>
    <row r="528" s="133" customFormat="1" x14ac:dyDescent="0.25"/>
    <row r="529" s="133" customFormat="1" x14ac:dyDescent="0.25"/>
    <row r="530" s="133" customFormat="1" x14ac:dyDescent="0.25"/>
    <row r="531" s="133" customFormat="1" x14ac:dyDescent="0.25"/>
    <row r="532" s="133" customFormat="1" x14ac:dyDescent="0.25"/>
    <row r="533" s="133" customFormat="1" x14ac:dyDescent="0.25"/>
    <row r="534" s="133" customFormat="1" x14ac:dyDescent="0.25"/>
    <row r="535" s="133" customFormat="1" x14ac:dyDescent="0.25"/>
    <row r="536" s="133" customFormat="1" x14ac:dyDescent="0.25"/>
    <row r="537" s="133" customFormat="1" x14ac:dyDescent="0.25"/>
    <row r="538" s="133" customFormat="1" x14ac:dyDescent="0.25"/>
    <row r="539" s="133" customFormat="1" x14ac:dyDescent="0.25"/>
    <row r="540" s="133" customFormat="1" x14ac:dyDescent="0.25"/>
    <row r="541" s="133" customFormat="1" x14ac:dyDescent="0.25"/>
    <row r="542" s="133" customFormat="1" x14ac:dyDescent="0.25"/>
    <row r="543" s="133" customFormat="1" x14ac:dyDescent="0.25"/>
    <row r="544" s="133" customFormat="1" x14ac:dyDescent="0.25"/>
    <row r="545" s="133" customFormat="1" x14ac:dyDescent="0.25"/>
    <row r="546" s="133" customFormat="1" x14ac:dyDescent="0.25"/>
    <row r="547" s="133" customFormat="1" x14ac:dyDescent="0.25"/>
    <row r="548" s="133" customFormat="1" x14ac:dyDescent="0.25"/>
    <row r="549" s="133" customFormat="1" x14ac:dyDescent="0.25"/>
    <row r="550" s="133" customFormat="1" x14ac:dyDescent="0.25"/>
    <row r="551" s="133" customFormat="1" x14ac:dyDescent="0.25"/>
    <row r="552" s="133" customFormat="1" x14ac:dyDescent="0.25"/>
    <row r="553" s="133" customFormat="1" x14ac:dyDescent="0.25"/>
    <row r="554" s="133" customFormat="1" x14ac:dyDescent="0.25"/>
    <row r="555" s="133" customFormat="1" x14ac:dyDescent="0.25"/>
    <row r="556" s="133" customFormat="1" x14ac:dyDescent="0.25"/>
    <row r="557" s="133" customFormat="1" x14ac:dyDescent="0.25"/>
    <row r="558" s="133" customFormat="1" x14ac:dyDescent="0.25"/>
    <row r="559" s="133" customFormat="1" x14ac:dyDescent="0.25"/>
    <row r="560" s="133" customFormat="1" x14ac:dyDescent="0.25"/>
    <row r="561" s="133" customFormat="1" x14ac:dyDescent="0.25"/>
    <row r="562" s="133" customFormat="1" x14ac:dyDescent="0.25"/>
    <row r="563" s="133" customFormat="1" x14ac:dyDescent="0.25"/>
    <row r="564" s="133" customFormat="1" x14ac:dyDescent="0.25"/>
    <row r="565" s="133" customFormat="1" x14ac:dyDescent="0.25"/>
    <row r="566" s="133" customFormat="1" x14ac:dyDescent="0.25"/>
    <row r="567" s="133" customFormat="1" x14ac:dyDescent="0.25"/>
    <row r="568" s="133" customFormat="1" x14ac:dyDescent="0.25"/>
    <row r="569" s="133" customFormat="1" x14ac:dyDescent="0.25"/>
    <row r="570" s="133" customFormat="1" x14ac:dyDescent="0.25"/>
    <row r="571" s="133" customFormat="1" x14ac:dyDescent="0.25"/>
    <row r="572" s="133" customFormat="1" x14ac:dyDescent="0.25"/>
    <row r="573" s="133" customFormat="1" x14ac:dyDescent="0.25"/>
    <row r="574" s="133" customFormat="1" x14ac:dyDescent="0.25"/>
    <row r="575" s="133" customFormat="1" x14ac:dyDescent="0.25"/>
    <row r="576" s="133" customFormat="1" x14ac:dyDescent="0.25"/>
    <row r="577" s="133" customFormat="1" x14ac:dyDescent="0.25"/>
    <row r="578" s="133" customFormat="1" x14ac:dyDescent="0.25"/>
    <row r="579" s="133" customFormat="1" x14ac:dyDescent="0.25"/>
    <row r="580" s="133" customFormat="1" x14ac:dyDescent="0.25"/>
    <row r="581" s="133" customFormat="1" x14ac:dyDescent="0.25"/>
    <row r="582" s="133" customFormat="1" x14ac:dyDescent="0.25"/>
    <row r="583" s="133" customFormat="1" x14ac:dyDescent="0.25"/>
    <row r="584" s="133" customFormat="1" x14ac:dyDescent="0.25"/>
    <row r="585" s="133" customFormat="1" x14ac:dyDescent="0.25"/>
    <row r="586" s="133" customFormat="1" x14ac:dyDescent="0.25"/>
    <row r="587" s="133" customFormat="1" x14ac:dyDescent="0.25"/>
    <row r="588" s="133" customFormat="1" x14ac:dyDescent="0.25"/>
    <row r="589" s="133" customFormat="1" x14ac:dyDescent="0.25"/>
    <row r="590" s="133" customFormat="1" x14ac:dyDescent="0.25"/>
    <row r="591" s="133" customFormat="1" x14ac:dyDescent="0.25"/>
    <row r="592" s="133" customFormat="1" x14ac:dyDescent="0.25"/>
    <row r="593" s="133" customFormat="1" x14ac:dyDescent="0.25"/>
    <row r="594" s="133" customFormat="1" x14ac:dyDescent="0.25"/>
    <row r="595" s="133" customFormat="1" x14ac:dyDescent="0.25"/>
    <row r="596" s="133" customFormat="1" x14ac:dyDescent="0.25"/>
    <row r="597" s="133" customFormat="1" x14ac:dyDescent="0.25"/>
    <row r="598" s="133" customFormat="1" x14ac:dyDescent="0.25"/>
    <row r="599" s="133" customFormat="1" x14ac:dyDescent="0.25"/>
    <row r="600" s="133" customFormat="1" x14ac:dyDescent="0.25"/>
    <row r="601" s="133" customFormat="1" x14ac:dyDescent="0.25"/>
    <row r="602" s="133" customFormat="1" x14ac:dyDescent="0.25"/>
    <row r="603" s="133" customFormat="1" x14ac:dyDescent="0.25"/>
    <row r="604" s="133" customFormat="1" x14ac:dyDescent="0.25"/>
    <row r="605" s="133" customFormat="1" x14ac:dyDescent="0.25"/>
    <row r="606" s="133" customFormat="1" x14ac:dyDescent="0.25"/>
    <row r="607" s="133" customFormat="1" x14ac:dyDescent="0.25"/>
    <row r="608" s="133" customFormat="1" x14ac:dyDescent="0.25"/>
    <row r="609" s="133" customFormat="1" x14ac:dyDescent="0.25"/>
    <row r="610" s="133" customFormat="1" x14ac:dyDescent="0.25"/>
    <row r="611" s="133" customFormat="1" x14ac:dyDescent="0.25"/>
    <row r="612" s="133" customFormat="1" x14ac:dyDescent="0.25"/>
    <row r="613" s="133" customFormat="1" x14ac:dyDescent="0.25"/>
    <row r="614" s="133" customFormat="1" x14ac:dyDescent="0.25"/>
    <row r="615" s="133" customFormat="1" x14ac:dyDescent="0.25"/>
    <row r="616" s="133" customFormat="1" x14ac:dyDescent="0.25"/>
    <row r="617" s="133" customFormat="1" x14ac:dyDescent="0.25"/>
    <row r="618" s="133" customFormat="1" x14ac:dyDescent="0.25"/>
    <row r="619" s="133" customFormat="1" x14ac:dyDescent="0.25"/>
    <row r="620" s="133" customFormat="1" x14ac:dyDescent="0.25"/>
    <row r="621" s="133" customFormat="1" x14ac:dyDescent="0.25"/>
    <row r="622" s="133" customFormat="1" x14ac:dyDescent="0.25"/>
    <row r="623" s="133" customFormat="1" x14ac:dyDescent="0.25"/>
    <row r="624" s="133" customFormat="1" x14ac:dyDescent="0.25"/>
    <row r="625" spans="1:4" s="133" customFormat="1" x14ac:dyDescent="0.25"/>
    <row r="626" spans="1:4" s="133" customFormat="1" x14ac:dyDescent="0.25"/>
    <row r="627" spans="1:4" s="133" customFormat="1" x14ac:dyDescent="0.25"/>
    <row r="628" spans="1:4" s="133" customFormat="1" x14ac:dyDescent="0.25"/>
    <row r="629" spans="1:4" s="133" customFormat="1" x14ac:dyDescent="0.25"/>
    <row r="630" spans="1:4" s="133" customFormat="1" x14ac:dyDescent="0.25"/>
    <row r="631" spans="1:4" s="133" customFormat="1" x14ac:dyDescent="0.25"/>
    <row r="632" spans="1:4" s="133" customFormat="1" x14ac:dyDescent="0.25"/>
    <row r="633" spans="1:4" s="133" customFormat="1" x14ac:dyDescent="0.25"/>
    <row r="634" spans="1:4" s="133" customFormat="1" x14ac:dyDescent="0.25"/>
    <row r="635" spans="1:4" s="133" customFormat="1" x14ac:dyDescent="0.25"/>
    <row r="636" spans="1:4" s="133" customFormat="1" x14ac:dyDescent="0.25"/>
    <row r="637" spans="1:4" s="133" customFormat="1" x14ac:dyDescent="0.25"/>
    <row r="638" spans="1:4" s="133" customFormat="1" x14ac:dyDescent="0.25"/>
    <row r="639" spans="1:4" x14ac:dyDescent="0.25">
      <c r="A639" s="24"/>
      <c r="B639" s="88"/>
      <c r="C639" s="83"/>
      <c r="D639" s="76"/>
    </row>
    <row r="640" spans="1:4" x14ac:dyDescent="0.25">
      <c r="A640" s="24"/>
      <c r="B640" s="88"/>
      <c r="C640" s="83"/>
      <c r="D640" s="76"/>
    </row>
    <row r="641" spans="1:4" x14ac:dyDescent="0.25">
      <c r="A641" s="24"/>
      <c r="B641" s="88"/>
      <c r="C641" s="83"/>
      <c r="D641" s="76"/>
    </row>
    <row r="642" spans="1:4" x14ac:dyDescent="0.25">
      <c r="A642" s="24"/>
      <c r="B642" s="88"/>
      <c r="C642" s="83"/>
      <c r="D642" s="76"/>
    </row>
    <row r="643" spans="1:4" x14ac:dyDescent="0.25">
      <c r="A643" s="24"/>
      <c r="B643" s="88"/>
      <c r="C643" s="83"/>
      <c r="D643" s="76"/>
    </row>
    <row r="644" spans="1:4" x14ac:dyDescent="0.25">
      <c r="A644" s="24"/>
      <c r="B644" s="88"/>
      <c r="C644" s="83"/>
      <c r="D644" s="76"/>
    </row>
    <row r="645" spans="1:4" x14ac:dyDescent="0.25">
      <c r="A645" s="24"/>
      <c r="B645" s="88"/>
      <c r="C645" s="83"/>
      <c r="D645" s="76"/>
    </row>
    <row r="646" spans="1:4" x14ac:dyDescent="0.25">
      <c r="A646" s="24"/>
      <c r="B646" s="88"/>
      <c r="C646" s="83"/>
      <c r="D646" s="76"/>
    </row>
    <row r="647" spans="1:4" x14ac:dyDescent="0.25">
      <c r="A647" s="24"/>
      <c r="B647" s="88"/>
      <c r="C647" s="83"/>
      <c r="D647" s="76"/>
    </row>
    <row r="648" spans="1:4" x14ac:dyDescent="0.25">
      <c r="A648" s="24"/>
      <c r="B648" s="88"/>
      <c r="C648" s="83"/>
      <c r="D648" s="76"/>
    </row>
    <row r="649" spans="1:4" x14ac:dyDescent="0.25">
      <c r="A649" s="24"/>
      <c r="B649" s="88"/>
      <c r="C649" s="83"/>
      <c r="D649" s="76"/>
    </row>
    <row r="650" spans="1:4" x14ac:dyDescent="0.25">
      <c r="A650" s="24"/>
      <c r="B650" s="88"/>
      <c r="C650" s="83"/>
      <c r="D650" s="76"/>
    </row>
    <row r="651" spans="1:4" x14ac:dyDescent="0.25">
      <c r="A651" s="24"/>
      <c r="B651" s="88"/>
      <c r="C651" s="83"/>
      <c r="D651" s="76"/>
    </row>
    <row r="652" spans="1:4" x14ac:dyDescent="0.25">
      <c r="A652" s="24"/>
      <c r="B652" s="88"/>
      <c r="C652" s="83"/>
      <c r="D652" s="76"/>
    </row>
    <row r="653" spans="1:4" x14ac:dyDescent="0.25">
      <c r="A653" s="24"/>
      <c r="B653" s="88"/>
      <c r="C653" s="83"/>
      <c r="D653" s="76"/>
    </row>
    <row r="654" spans="1:4" x14ac:dyDescent="0.25">
      <c r="A654" s="24"/>
      <c r="B654" s="88"/>
      <c r="C654" s="83"/>
      <c r="D654" s="76"/>
    </row>
    <row r="655" spans="1:4" x14ac:dyDescent="0.25">
      <c r="A655" s="24"/>
      <c r="B655" s="88"/>
      <c r="C655" s="83"/>
      <c r="D655" s="76"/>
    </row>
    <row r="656" spans="1:4" x14ac:dyDescent="0.25">
      <c r="A656" s="24"/>
      <c r="B656" s="88"/>
      <c r="C656" s="83"/>
      <c r="D656" s="76"/>
    </row>
    <row r="657" spans="1:4" x14ac:dyDescent="0.25">
      <c r="A657" s="24"/>
      <c r="B657" s="88"/>
      <c r="C657" s="83"/>
      <c r="D657" s="76"/>
    </row>
    <row r="658" spans="1:4" x14ac:dyDescent="0.25">
      <c r="A658" s="24"/>
      <c r="B658" s="88"/>
      <c r="C658" s="83"/>
      <c r="D658" s="76"/>
    </row>
    <row r="659" spans="1:4" x14ac:dyDescent="0.25">
      <c r="A659" s="24"/>
      <c r="B659" s="88"/>
      <c r="C659" s="83"/>
      <c r="D659" s="76"/>
    </row>
    <row r="660" spans="1:4" x14ac:dyDescent="0.25">
      <c r="A660" s="24"/>
      <c r="B660" s="88"/>
      <c r="C660" s="83"/>
      <c r="D660" s="76"/>
    </row>
    <row r="661" spans="1:4" x14ac:dyDescent="0.25">
      <c r="A661" s="24"/>
      <c r="B661" s="88"/>
      <c r="C661" s="83"/>
      <c r="D661" s="76"/>
    </row>
    <row r="662" spans="1:4" x14ac:dyDescent="0.25">
      <c r="A662" s="24"/>
      <c r="B662" s="88"/>
      <c r="C662" s="83"/>
      <c r="D662" s="76"/>
    </row>
    <row r="663" spans="1:4" x14ac:dyDescent="0.25">
      <c r="A663" s="24"/>
      <c r="B663" s="88"/>
      <c r="C663" s="83"/>
      <c r="D663" s="76"/>
    </row>
    <row r="664" spans="1:4" x14ac:dyDescent="0.25">
      <c r="A664" s="24"/>
      <c r="B664" s="88"/>
      <c r="C664" s="83"/>
      <c r="D664" s="76"/>
    </row>
    <row r="665" spans="1:4" x14ac:dyDescent="0.25">
      <c r="A665" s="24"/>
      <c r="B665" s="88"/>
      <c r="C665" s="83"/>
      <c r="D665" s="76"/>
    </row>
    <row r="666" spans="1:4" x14ac:dyDescent="0.25">
      <c r="A666" s="24"/>
      <c r="B666" s="88"/>
      <c r="C666" s="83"/>
      <c r="D666" s="76"/>
    </row>
    <row r="667" spans="1:4" x14ac:dyDescent="0.25">
      <c r="A667" s="24"/>
      <c r="B667" s="88"/>
      <c r="C667" s="83"/>
      <c r="D667" s="76"/>
    </row>
    <row r="668" spans="1:4" x14ac:dyDescent="0.25">
      <c r="A668" s="24"/>
      <c r="B668" s="88"/>
      <c r="C668" s="83"/>
      <c r="D668" s="76"/>
    </row>
    <row r="669" spans="1:4" x14ac:dyDescent="0.25">
      <c r="A669" s="24"/>
      <c r="B669" s="88"/>
      <c r="C669" s="83"/>
      <c r="D669" s="76"/>
    </row>
    <row r="670" spans="1:4" x14ac:dyDescent="0.25">
      <c r="A670" s="24"/>
      <c r="B670" s="88"/>
      <c r="C670" s="83"/>
      <c r="D670" s="76"/>
    </row>
    <row r="671" spans="1:4" x14ac:dyDescent="0.25">
      <c r="A671" s="24"/>
      <c r="B671" s="88"/>
      <c r="C671" s="83"/>
      <c r="D671" s="76"/>
    </row>
    <row r="672" spans="1:4" x14ac:dyDescent="0.25">
      <c r="A672" s="24"/>
      <c r="B672" s="88"/>
      <c r="C672" s="83"/>
      <c r="D672" s="76"/>
    </row>
    <row r="673" spans="1:4" x14ac:dyDescent="0.25">
      <c r="A673" s="24"/>
      <c r="B673" s="88"/>
      <c r="C673" s="83"/>
      <c r="D673" s="76"/>
    </row>
    <row r="674" spans="1:4" x14ac:dyDescent="0.25">
      <c r="A674" s="24"/>
      <c r="B674" s="88"/>
      <c r="C674" s="83"/>
      <c r="D674" s="76"/>
    </row>
    <row r="675" spans="1:4" x14ac:dyDescent="0.25">
      <c r="A675" s="24"/>
      <c r="B675" s="88"/>
      <c r="C675" s="83"/>
      <c r="D675" s="76"/>
    </row>
    <row r="676" spans="1:4" x14ac:dyDescent="0.25">
      <c r="A676" s="24"/>
      <c r="B676" s="88"/>
      <c r="C676" s="83"/>
      <c r="D676" s="76"/>
    </row>
    <row r="677" spans="1:4" x14ac:dyDescent="0.25">
      <c r="A677" s="24"/>
      <c r="B677" s="88"/>
      <c r="C677" s="83"/>
      <c r="D677" s="76"/>
    </row>
    <row r="678" spans="1:4" x14ac:dyDescent="0.25">
      <c r="A678" s="24"/>
      <c r="B678" s="88"/>
      <c r="C678" s="83"/>
      <c r="D678" s="76"/>
    </row>
    <row r="679" spans="1:4" x14ac:dyDescent="0.25">
      <c r="A679" s="24"/>
      <c r="B679" s="88"/>
      <c r="C679" s="83"/>
      <c r="D679" s="76"/>
    </row>
    <row r="680" spans="1:4" x14ac:dyDescent="0.25">
      <c r="A680" s="24"/>
      <c r="B680" s="88"/>
      <c r="C680" s="83"/>
      <c r="D680" s="76"/>
    </row>
    <row r="681" spans="1:4" x14ac:dyDescent="0.25">
      <c r="A681" s="24"/>
      <c r="B681" s="88"/>
      <c r="C681" s="83"/>
      <c r="D681" s="76"/>
    </row>
    <row r="682" spans="1:4" x14ac:dyDescent="0.25">
      <c r="A682" s="24"/>
      <c r="B682" s="88"/>
      <c r="C682" s="83"/>
      <c r="D682" s="76"/>
    </row>
    <row r="683" spans="1:4" x14ac:dyDescent="0.25">
      <c r="A683" s="24"/>
      <c r="B683" s="88"/>
      <c r="C683" s="83"/>
      <c r="D683" s="76"/>
    </row>
    <row r="684" spans="1:4" x14ac:dyDescent="0.25">
      <c r="A684" s="24"/>
      <c r="B684" s="88"/>
      <c r="C684" s="83"/>
      <c r="D684" s="76"/>
    </row>
    <row r="685" spans="1:4" x14ac:dyDescent="0.25">
      <c r="A685" s="24"/>
      <c r="B685" s="88"/>
      <c r="C685" s="83"/>
      <c r="D685" s="76"/>
    </row>
    <row r="686" spans="1:4" x14ac:dyDescent="0.25">
      <c r="A686" s="24"/>
      <c r="B686" s="88"/>
      <c r="C686" s="83"/>
      <c r="D686" s="76"/>
    </row>
    <row r="687" spans="1:4" x14ac:dyDescent="0.25">
      <c r="A687" s="24"/>
      <c r="B687" s="88"/>
      <c r="C687" s="83"/>
      <c r="D687" s="76"/>
    </row>
    <row r="688" spans="1:4" x14ac:dyDescent="0.25">
      <c r="A688" s="24"/>
      <c r="B688" s="88"/>
      <c r="C688" s="83"/>
      <c r="D688" s="76"/>
    </row>
    <row r="689" spans="1:4" x14ac:dyDescent="0.25">
      <c r="A689" s="24"/>
      <c r="B689" s="88"/>
      <c r="C689" s="83"/>
      <c r="D689" s="76"/>
    </row>
    <row r="690" spans="1:4" x14ac:dyDescent="0.25">
      <c r="A690" s="24"/>
      <c r="B690" s="88"/>
      <c r="C690" s="83"/>
      <c r="D690" s="76"/>
    </row>
    <row r="691" spans="1:4" x14ac:dyDescent="0.25">
      <c r="A691" s="24"/>
      <c r="B691" s="88"/>
      <c r="C691" s="83"/>
      <c r="D691" s="76"/>
    </row>
    <row r="692" spans="1:4" x14ac:dyDescent="0.25">
      <c r="A692" s="24"/>
      <c r="B692" s="88"/>
      <c r="C692" s="83"/>
      <c r="D692" s="76"/>
    </row>
    <row r="693" spans="1:4" x14ac:dyDescent="0.25">
      <c r="A693" s="24"/>
      <c r="B693" s="88"/>
      <c r="C693" s="83"/>
      <c r="D693" s="76"/>
    </row>
    <row r="694" spans="1:4" x14ac:dyDescent="0.25">
      <c r="A694" s="24"/>
      <c r="B694" s="88"/>
      <c r="C694" s="83"/>
      <c r="D694" s="76"/>
    </row>
    <row r="695" spans="1:4" x14ac:dyDescent="0.25">
      <c r="A695" s="24"/>
      <c r="B695" s="88"/>
      <c r="C695" s="83"/>
      <c r="D695" s="76"/>
    </row>
    <row r="696" spans="1:4" x14ac:dyDescent="0.25">
      <c r="A696" s="24"/>
      <c r="B696" s="88"/>
      <c r="C696" s="83"/>
      <c r="D696" s="76"/>
    </row>
    <row r="697" spans="1:4" x14ac:dyDescent="0.25">
      <c r="A697" s="24"/>
      <c r="B697" s="88"/>
      <c r="C697" s="83"/>
      <c r="D697" s="76"/>
    </row>
    <row r="698" spans="1:4" x14ac:dyDescent="0.25">
      <c r="A698" s="24"/>
      <c r="B698" s="88"/>
      <c r="C698" s="83"/>
      <c r="D698" s="76"/>
    </row>
    <row r="699" spans="1:4" x14ac:dyDescent="0.25">
      <c r="A699" s="24"/>
      <c r="B699" s="88"/>
      <c r="C699" s="83"/>
      <c r="D699" s="76"/>
    </row>
    <row r="700" spans="1:4" x14ac:dyDescent="0.25">
      <c r="A700" s="24"/>
      <c r="B700" s="88"/>
      <c r="C700" s="83"/>
      <c r="D700" s="76"/>
    </row>
    <row r="701" spans="1:4" x14ac:dyDescent="0.25">
      <c r="A701" s="24"/>
      <c r="B701" s="88"/>
      <c r="C701" s="83"/>
      <c r="D701" s="76"/>
    </row>
    <row r="702" spans="1:4" x14ac:dyDescent="0.25">
      <c r="A702" s="24"/>
      <c r="B702" s="88"/>
      <c r="C702" s="83"/>
      <c r="D702" s="76"/>
    </row>
    <row r="703" spans="1:4" x14ac:dyDescent="0.25">
      <c r="A703" s="24"/>
      <c r="B703" s="88"/>
      <c r="C703" s="83"/>
      <c r="D703" s="76"/>
    </row>
    <row r="704" spans="1:4" x14ac:dyDescent="0.25">
      <c r="A704" s="24"/>
      <c r="B704" s="88"/>
      <c r="C704" s="83"/>
      <c r="D704" s="76"/>
    </row>
    <row r="705" spans="1:4" x14ac:dyDescent="0.25">
      <c r="A705" s="24"/>
      <c r="B705" s="88"/>
      <c r="C705" s="83"/>
      <c r="D705" s="76"/>
    </row>
    <row r="706" spans="1:4" x14ac:dyDescent="0.25">
      <c r="A706" s="24"/>
      <c r="B706" s="88"/>
      <c r="C706" s="83"/>
      <c r="D706" s="76"/>
    </row>
    <row r="707" spans="1:4" x14ac:dyDescent="0.25">
      <c r="A707" s="24"/>
      <c r="B707" s="88"/>
      <c r="C707" s="83"/>
      <c r="D707" s="76"/>
    </row>
    <row r="708" spans="1:4" x14ac:dyDescent="0.25">
      <c r="A708" s="24"/>
      <c r="B708" s="88"/>
      <c r="C708" s="83"/>
      <c r="D708" s="76"/>
    </row>
    <row r="709" spans="1:4" x14ac:dyDescent="0.25">
      <c r="A709" s="24"/>
      <c r="B709" s="88"/>
      <c r="C709" s="83"/>
      <c r="D709" s="76"/>
    </row>
    <row r="710" spans="1:4" x14ac:dyDescent="0.25">
      <c r="A710" s="24"/>
      <c r="B710" s="88"/>
      <c r="C710" s="83"/>
      <c r="D710" s="76"/>
    </row>
    <row r="711" spans="1:4" x14ac:dyDescent="0.25">
      <c r="A711" s="24"/>
      <c r="B711" s="88"/>
      <c r="C711" s="83"/>
      <c r="D711" s="76"/>
    </row>
    <row r="712" spans="1:4" x14ac:dyDescent="0.25">
      <c r="A712" s="24"/>
      <c r="B712" s="88"/>
      <c r="C712" s="83"/>
      <c r="D712" s="76"/>
    </row>
    <row r="713" spans="1:4" x14ac:dyDescent="0.25">
      <c r="A713" s="24"/>
      <c r="B713" s="88"/>
      <c r="C713" s="83"/>
      <c r="D713" s="76"/>
    </row>
    <row r="714" spans="1:4" x14ac:dyDescent="0.25">
      <c r="A714" s="24"/>
      <c r="B714" s="88"/>
      <c r="C714" s="83"/>
      <c r="D714" s="76"/>
    </row>
    <row r="715" spans="1:4" x14ac:dyDescent="0.25">
      <c r="A715" s="24"/>
      <c r="B715" s="88"/>
      <c r="C715" s="83"/>
      <c r="D715" s="76"/>
    </row>
    <row r="716" spans="1:4" x14ac:dyDescent="0.25">
      <c r="A716" s="24"/>
      <c r="B716" s="88"/>
      <c r="C716" s="83"/>
      <c r="D716" s="76"/>
    </row>
    <row r="717" spans="1:4" x14ac:dyDescent="0.25">
      <c r="A717" s="24"/>
      <c r="B717" s="88"/>
      <c r="C717" s="83"/>
      <c r="D717" s="76"/>
    </row>
    <row r="718" spans="1:4" x14ac:dyDescent="0.25">
      <c r="A718" s="24"/>
      <c r="B718" s="88"/>
      <c r="C718" s="83"/>
      <c r="D718" s="76"/>
    </row>
    <row r="719" spans="1:4" x14ac:dyDescent="0.25">
      <c r="A719" s="24"/>
      <c r="B719" s="88"/>
      <c r="C719" s="83"/>
      <c r="D719" s="76"/>
    </row>
    <row r="720" spans="1:4" x14ac:dyDescent="0.25">
      <c r="A720" s="24"/>
      <c r="B720" s="88"/>
      <c r="C720" s="83"/>
      <c r="D720" s="76"/>
    </row>
    <row r="721" spans="1:4" x14ac:dyDescent="0.25">
      <c r="A721" s="24"/>
      <c r="B721" s="88"/>
      <c r="C721" s="83"/>
      <c r="D721" s="76"/>
    </row>
    <row r="722" spans="1:4" x14ac:dyDescent="0.25">
      <c r="A722" s="24"/>
      <c r="B722" s="88"/>
      <c r="C722" s="83"/>
      <c r="D722" s="76"/>
    </row>
    <row r="723" spans="1:4" x14ac:dyDescent="0.25">
      <c r="A723" s="24"/>
      <c r="B723" s="88"/>
      <c r="C723" s="83"/>
      <c r="D723" s="76"/>
    </row>
    <row r="724" spans="1:4" x14ac:dyDescent="0.25">
      <c r="A724" s="24"/>
      <c r="B724" s="88"/>
      <c r="C724" s="83"/>
      <c r="D724" s="76"/>
    </row>
    <row r="725" spans="1:4" x14ac:dyDescent="0.25">
      <c r="A725" s="24"/>
      <c r="B725" s="88"/>
      <c r="C725" s="83"/>
      <c r="D725" s="76"/>
    </row>
    <row r="726" spans="1:4" x14ac:dyDescent="0.25">
      <c r="A726" s="24"/>
      <c r="B726" s="88"/>
      <c r="C726" s="83"/>
      <c r="D726" s="76"/>
    </row>
    <row r="727" spans="1:4" x14ac:dyDescent="0.25">
      <c r="A727" s="24"/>
      <c r="B727" s="88"/>
      <c r="C727" s="83"/>
      <c r="D727" s="76"/>
    </row>
    <row r="728" spans="1:4" x14ac:dyDescent="0.25">
      <c r="A728" s="24"/>
      <c r="B728" s="88"/>
      <c r="C728" s="83"/>
      <c r="D728" s="76"/>
    </row>
    <row r="729" spans="1:4" x14ac:dyDescent="0.25">
      <c r="A729" s="24"/>
      <c r="B729" s="88"/>
      <c r="C729" s="83"/>
      <c r="D729" s="76"/>
    </row>
    <row r="730" spans="1:4" x14ac:dyDescent="0.25">
      <c r="A730" s="24"/>
      <c r="B730" s="88"/>
      <c r="C730" s="83"/>
      <c r="D730" s="76"/>
    </row>
    <row r="731" spans="1:4" x14ac:dyDescent="0.25">
      <c r="A731" s="24"/>
      <c r="B731" s="88"/>
      <c r="C731" s="83"/>
      <c r="D731" s="76"/>
    </row>
    <row r="732" spans="1:4" x14ac:dyDescent="0.25">
      <c r="A732" s="24"/>
      <c r="B732" s="88"/>
      <c r="C732" s="83"/>
      <c r="D732" s="76"/>
    </row>
    <row r="733" spans="1:4" x14ac:dyDescent="0.25">
      <c r="A733" s="24"/>
      <c r="B733" s="88"/>
      <c r="C733" s="83"/>
      <c r="D733" s="76"/>
    </row>
    <row r="734" spans="1:4" x14ac:dyDescent="0.25">
      <c r="A734" s="24"/>
      <c r="B734" s="88"/>
      <c r="C734" s="83"/>
      <c r="D734" s="76"/>
    </row>
    <row r="735" spans="1:4" x14ac:dyDescent="0.25">
      <c r="A735" s="24"/>
      <c r="B735" s="88"/>
      <c r="C735" s="83"/>
      <c r="D735" s="76"/>
    </row>
    <row r="736" spans="1:4" x14ac:dyDescent="0.25">
      <c r="A736" s="24"/>
      <c r="B736" s="88"/>
      <c r="C736" s="83"/>
      <c r="D736" s="76"/>
    </row>
    <row r="737" spans="1:4" x14ac:dyDescent="0.25">
      <c r="A737" s="24"/>
      <c r="B737" s="88"/>
      <c r="C737" s="83"/>
      <c r="D737" s="76"/>
    </row>
    <row r="738" spans="1:4" x14ac:dyDescent="0.25">
      <c r="A738" s="24"/>
      <c r="B738" s="88"/>
      <c r="C738" s="83"/>
      <c r="D738" s="76"/>
    </row>
    <row r="739" spans="1:4" x14ac:dyDescent="0.25">
      <c r="A739" s="24"/>
      <c r="B739" s="88"/>
      <c r="C739" s="83"/>
      <c r="D739" s="76"/>
    </row>
    <row r="740" spans="1:4" x14ac:dyDescent="0.25">
      <c r="A740" s="24"/>
      <c r="B740" s="88"/>
      <c r="C740" s="83"/>
      <c r="D740" s="76"/>
    </row>
    <row r="741" spans="1:4" x14ac:dyDescent="0.25">
      <c r="A741" s="24"/>
      <c r="B741" s="88"/>
      <c r="C741" s="83"/>
      <c r="D741" s="76"/>
    </row>
    <row r="742" spans="1:4" x14ac:dyDescent="0.25">
      <c r="A742" s="24"/>
      <c r="B742" s="88"/>
      <c r="C742" s="83"/>
      <c r="D742" s="76"/>
    </row>
    <row r="743" spans="1:4" x14ac:dyDescent="0.25">
      <c r="A743" s="24"/>
      <c r="B743" s="88"/>
      <c r="C743" s="83"/>
      <c r="D743" s="76"/>
    </row>
    <row r="744" spans="1:4" x14ac:dyDescent="0.25">
      <c r="A744" s="24"/>
      <c r="B744" s="88"/>
      <c r="C744" s="83"/>
      <c r="D744" s="76"/>
    </row>
    <row r="745" spans="1:4" x14ac:dyDescent="0.25">
      <c r="A745" s="24"/>
      <c r="B745" s="88"/>
      <c r="C745" s="83"/>
      <c r="D745" s="76"/>
    </row>
    <row r="746" spans="1:4" x14ac:dyDescent="0.25">
      <c r="A746" s="24"/>
      <c r="B746" s="88"/>
      <c r="C746" s="83"/>
      <c r="D746" s="76"/>
    </row>
    <row r="747" spans="1:4" x14ac:dyDescent="0.25">
      <c r="A747" s="24"/>
      <c r="B747" s="88"/>
      <c r="C747" s="83"/>
      <c r="D747" s="76"/>
    </row>
    <row r="748" spans="1:4" x14ac:dyDescent="0.25">
      <c r="A748" s="24"/>
      <c r="B748" s="88"/>
      <c r="C748" s="83"/>
      <c r="D748" s="76"/>
    </row>
    <row r="749" spans="1:4" x14ac:dyDescent="0.25">
      <c r="A749" s="24"/>
      <c r="B749" s="88"/>
      <c r="C749" s="83"/>
      <c r="D749" s="76"/>
    </row>
    <row r="750" spans="1:4" x14ac:dyDescent="0.25">
      <c r="A750" s="24"/>
      <c r="B750" s="88"/>
      <c r="C750" s="83"/>
      <c r="D750" s="76"/>
    </row>
    <row r="751" spans="1:4" x14ac:dyDescent="0.25">
      <c r="A751" s="24"/>
      <c r="B751" s="88"/>
      <c r="C751" s="83"/>
      <c r="D751" s="76"/>
    </row>
    <row r="752" spans="1:4" x14ac:dyDescent="0.25">
      <c r="A752" s="24"/>
      <c r="B752" s="88"/>
      <c r="C752" s="83"/>
      <c r="D752" s="76"/>
    </row>
    <row r="753" spans="1:4" x14ac:dyDescent="0.25">
      <c r="A753" s="24"/>
      <c r="B753" s="88"/>
      <c r="C753" s="83"/>
      <c r="D753" s="76"/>
    </row>
    <row r="754" spans="1:4" x14ac:dyDescent="0.25">
      <c r="A754" s="24"/>
      <c r="B754" s="88"/>
      <c r="C754" s="83"/>
      <c r="D754" s="76"/>
    </row>
    <row r="755" spans="1:4" x14ac:dyDescent="0.25">
      <c r="A755" s="24"/>
      <c r="B755" s="88"/>
      <c r="C755" s="83"/>
      <c r="D755" s="76"/>
    </row>
    <row r="756" spans="1:4" x14ac:dyDescent="0.25">
      <c r="A756" s="24"/>
      <c r="B756" s="88"/>
      <c r="C756" s="83"/>
      <c r="D756" s="76"/>
    </row>
    <row r="757" spans="1:4" x14ac:dyDescent="0.25">
      <c r="A757" s="24"/>
      <c r="B757" s="88"/>
      <c r="C757" s="83"/>
      <c r="D757" s="76"/>
    </row>
    <row r="758" spans="1:4" x14ac:dyDescent="0.25">
      <c r="A758" s="24"/>
      <c r="B758" s="88"/>
      <c r="C758" s="83"/>
      <c r="D758" s="76"/>
    </row>
    <row r="759" spans="1:4" x14ac:dyDescent="0.25">
      <c r="A759" s="24"/>
      <c r="B759" s="88"/>
      <c r="C759" s="83"/>
      <c r="D759" s="76"/>
    </row>
    <row r="760" spans="1:4" x14ac:dyDescent="0.25">
      <c r="A760" s="24"/>
      <c r="B760" s="88"/>
      <c r="C760" s="83"/>
      <c r="D760" s="76"/>
    </row>
    <row r="761" spans="1:4" x14ac:dyDescent="0.25">
      <c r="A761" s="24"/>
      <c r="B761" s="88"/>
      <c r="C761" s="83"/>
      <c r="D761" s="76"/>
    </row>
    <row r="762" spans="1:4" x14ac:dyDescent="0.25">
      <c r="A762" s="24"/>
      <c r="B762" s="88"/>
      <c r="C762" s="83"/>
      <c r="D762" s="76"/>
    </row>
    <row r="763" spans="1:4" x14ac:dyDescent="0.25">
      <c r="A763" s="24"/>
      <c r="B763" s="88"/>
      <c r="C763" s="83"/>
      <c r="D763" s="76"/>
    </row>
    <row r="764" spans="1:4" x14ac:dyDescent="0.25">
      <c r="A764" s="24"/>
      <c r="B764" s="88"/>
      <c r="C764" s="83"/>
      <c r="D764" s="76"/>
    </row>
    <row r="765" spans="1:4" x14ac:dyDescent="0.25">
      <c r="A765" s="24"/>
      <c r="B765" s="88"/>
      <c r="C765" s="83"/>
      <c r="D765" s="76"/>
    </row>
    <row r="766" spans="1:4" x14ac:dyDescent="0.25">
      <c r="A766" s="24"/>
      <c r="B766" s="88"/>
      <c r="C766" s="83"/>
      <c r="D766" s="76"/>
    </row>
    <row r="767" spans="1:4" x14ac:dyDescent="0.25">
      <c r="A767" s="24"/>
      <c r="B767" s="88"/>
      <c r="C767" s="83"/>
      <c r="D767" s="76"/>
    </row>
    <row r="768" spans="1:4" x14ac:dyDescent="0.25">
      <c r="A768" s="24"/>
      <c r="B768" s="88"/>
      <c r="C768" s="83"/>
      <c r="D768" s="76"/>
    </row>
    <row r="769" spans="1:4" x14ac:dyDescent="0.25">
      <c r="A769" s="24"/>
      <c r="B769" s="88"/>
      <c r="C769" s="83"/>
      <c r="D769" s="76"/>
    </row>
    <row r="770" spans="1:4" x14ac:dyDescent="0.25">
      <c r="A770" s="24"/>
      <c r="B770" s="88"/>
      <c r="C770" s="83"/>
      <c r="D770" s="76"/>
    </row>
    <row r="771" spans="1:4" x14ac:dyDescent="0.25">
      <c r="A771" s="24"/>
      <c r="B771" s="88"/>
      <c r="C771" s="83"/>
      <c r="D771" s="76"/>
    </row>
    <row r="772" spans="1:4" x14ac:dyDescent="0.25">
      <c r="A772" s="24"/>
      <c r="B772" s="88"/>
      <c r="C772" s="83"/>
      <c r="D772" s="76"/>
    </row>
    <row r="773" spans="1:4" x14ac:dyDescent="0.25">
      <c r="A773" s="24"/>
      <c r="B773" s="88"/>
      <c r="C773" s="83"/>
      <c r="D773" s="76"/>
    </row>
    <row r="774" spans="1:4" x14ac:dyDescent="0.25">
      <c r="A774" s="24"/>
      <c r="B774" s="88"/>
      <c r="C774" s="83"/>
      <c r="D774" s="76"/>
    </row>
    <row r="775" spans="1:4" x14ac:dyDescent="0.25">
      <c r="A775" s="24"/>
      <c r="B775" s="88"/>
      <c r="C775" s="83"/>
      <c r="D775" s="76"/>
    </row>
    <row r="776" spans="1:4" x14ac:dyDescent="0.25">
      <c r="A776" s="24"/>
      <c r="B776" s="88"/>
      <c r="C776" s="83"/>
      <c r="D776" s="76"/>
    </row>
    <row r="777" spans="1:4" x14ac:dyDescent="0.25">
      <c r="A777" s="24"/>
      <c r="B777" s="88"/>
      <c r="C777" s="83"/>
      <c r="D777" s="76"/>
    </row>
    <row r="778" spans="1:4" x14ac:dyDescent="0.25">
      <c r="A778" s="24"/>
      <c r="B778" s="88"/>
      <c r="C778" s="83"/>
      <c r="D778" s="76"/>
    </row>
    <row r="779" spans="1:4" x14ac:dyDescent="0.25">
      <c r="A779" s="24"/>
      <c r="B779" s="88"/>
      <c r="C779" s="83"/>
      <c r="D779" s="76"/>
    </row>
    <row r="780" spans="1:4" x14ac:dyDescent="0.25">
      <c r="A780" s="24"/>
      <c r="B780" s="88"/>
      <c r="C780" s="83"/>
      <c r="D780" s="76"/>
    </row>
    <row r="781" spans="1:4" x14ac:dyDescent="0.25">
      <c r="A781" s="24"/>
      <c r="B781" s="88"/>
      <c r="C781" s="83"/>
      <c r="D781" s="76"/>
    </row>
    <row r="782" spans="1:4" x14ac:dyDescent="0.25">
      <c r="A782" s="24"/>
      <c r="B782" s="88"/>
      <c r="C782" s="83"/>
      <c r="D782" s="76"/>
    </row>
    <row r="783" spans="1:4" x14ac:dyDescent="0.25">
      <c r="A783" s="24"/>
      <c r="B783" s="88"/>
      <c r="C783" s="83"/>
      <c r="D783" s="76"/>
    </row>
    <row r="784" spans="1:4" x14ac:dyDescent="0.25">
      <c r="A784" s="24"/>
      <c r="B784" s="88"/>
      <c r="C784" s="83"/>
      <c r="D784" s="76"/>
    </row>
    <row r="785" spans="1:4" x14ac:dyDescent="0.25">
      <c r="A785" s="24"/>
      <c r="B785" s="88"/>
      <c r="C785" s="83"/>
      <c r="D785" s="76"/>
    </row>
    <row r="786" spans="1:4" x14ac:dyDescent="0.25">
      <c r="A786" s="24"/>
      <c r="B786" s="88"/>
      <c r="C786" s="83"/>
      <c r="D786" s="76"/>
    </row>
    <row r="787" spans="1:4" x14ac:dyDescent="0.25">
      <c r="A787" s="24"/>
      <c r="B787" s="88"/>
      <c r="C787" s="83"/>
      <c r="D787" s="76"/>
    </row>
    <row r="788" spans="1:4" x14ac:dyDescent="0.25">
      <c r="A788" s="24"/>
      <c r="B788" s="88"/>
      <c r="C788" s="83"/>
      <c r="D788" s="76"/>
    </row>
    <row r="789" spans="1:4" x14ac:dyDescent="0.25">
      <c r="A789" s="24"/>
      <c r="B789" s="88"/>
      <c r="C789" s="83"/>
      <c r="D789" s="76"/>
    </row>
    <row r="790" spans="1:4" x14ac:dyDescent="0.25">
      <c r="A790" s="24"/>
      <c r="B790" s="88"/>
      <c r="C790" s="83"/>
      <c r="D790" s="76"/>
    </row>
    <row r="791" spans="1:4" x14ac:dyDescent="0.25">
      <c r="A791" s="24"/>
      <c r="B791" s="88"/>
      <c r="C791" s="83"/>
      <c r="D791" s="76"/>
    </row>
    <row r="792" spans="1:4" x14ac:dyDescent="0.25">
      <c r="A792" s="24"/>
      <c r="B792" s="88"/>
      <c r="C792" s="83"/>
      <c r="D792" s="76"/>
    </row>
    <row r="793" spans="1:4" x14ac:dyDescent="0.25">
      <c r="A793" s="24"/>
      <c r="B793" s="88"/>
      <c r="C793" s="83"/>
      <c r="D793" s="76"/>
    </row>
    <row r="794" spans="1:4" x14ac:dyDescent="0.25">
      <c r="A794" s="24"/>
      <c r="B794" s="88"/>
      <c r="C794" s="83"/>
      <c r="D794" s="76"/>
    </row>
    <row r="795" spans="1:4" x14ac:dyDescent="0.25">
      <c r="A795" s="24"/>
      <c r="B795" s="88"/>
      <c r="C795" s="83"/>
      <c r="D795" s="76"/>
    </row>
    <row r="796" spans="1:4" x14ac:dyDescent="0.25">
      <c r="A796" s="24"/>
      <c r="B796" s="88"/>
      <c r="C796" s="83"/>
      <c r="D796" s="76"/>
    </row>
    <row r="797" spans="1:4" x14ac:dyDescent="0.25">
      <c r="A797" s="24"/>
      <c r="B797" s="88"/>
      <c r="C797" s="83"/>
      <c r="D797" s="76"/>
    </row>
    <row r="798" spans="1:4" x14ac:dyDescent="0.25">
      <c r="A798" s="24"/>
      <c r="B798" s="88"/>
      <c r="C798" s="83"/>
      <c r="D798" s="76"/>
    </row>
    <row r="799" spans="1:4" x14ac:dyDescent="0.25">
      <c r="A799" s="24"/>
      <c r="B799" s="88"/>
      <c r="C799" s="83"/>
      <c r="D799" s="76"/>
    </row>
    <row r="800" spans="1:4" x14ac:dyDescent="0.25">
      <c r="A800" s="24"/>
      <c r="B800" s="88"/>
      <c r="C800" s="83"/>
      <c r="D800" s="76"/>
    </row>
    <row r="801" spans="1:4" x14ac:dyDescent="0.25">
      <c r="A801" s="24"/>
      <c r="B801" s="88"/>
      <c r="C801" s="83"/>
      <c r="D801" s="76"/>
    </row>
    <row r="802" spans="1:4" x14ac:dyDescent="0.25">
      <c r="A802" s="24"/>
      <c r="B802" s="88"/>
      <c r="C802" s="83"/>
      <c r="D802" s="76"/>
    </row>
    <row r="803" spans="1:4" x14ac:dyDescent="0.25">
      <c r="A803" s="24"/>
      <c r="B803" s="88"/>
      <c r="C803" s="83"/>
      <c r="D803" s="76"/>
    </row>
    <row r="804" spans="1:4" x14ac:dyDescent="0.25">
      <c r="A804" s="24"/>
      <c r="B804" s="88"/>
      <c r="C804" s="83"/>
      <c r="D804" s="76"/>
    </row>
    <row r="805" spans="1:4" x14ac:dyDescent="0.25">
      <c r="A805" s="24"/>
      <c r="B805" s="88"/>
      <c r="C805" s="83"/>
      <c r="D805" s="76"/>
    </row>
    <row r="806" spans="1:4" x14ac:dyDescent="0.25">
      <c r="A806" s="24"/>
      <c r="B806" s="88"/>
      <c r="C806" s="83"/>
      <c r="D806" s="76"/>
    </row>
    <row r="807" spans="1:4" x14ac:dyDescent="0.25">
      <c r="A807" s="24"/>
      <c r="B807" s="88"/>
      <c r="C807" s="83"/>
      <c r="D807" s="76"/>
    </row>
    <row r="808" spans="1:4" x14ac:dyDescent="0.25">
      <c r="A808" s="24"/>
      <c r="B808" s="88"/>
      <c r="C808" s="83"/>
      <c r="D808" s="76"/>
    </row>
    <row r="809" spans="1:4" x14ac:dyDescent="0.25">
      <c r="A809" s="24"/>
      <c r="B809" s="88"/>
      <c r="C809" s="83"/>
      <c r="D809" s="76"/>
    </row>
    <row r="810" spans="1:4" x14ac:dyDescent="0.25">
      <c r="A810" s="24"/>
      <c r="B810" s="88"/>
      <c r="C810" s="83"/>
      <c r="D810" s="76"/>
    </row>
    <row r="811" spans="1:4" x14ac:dyDescent="0.25">
      <c r="A811" s="24"/>
      <c r="B811" s="88"/>
      <c r="C811" s="83"/>
      <c r="D811" s="76"/>
    </row>
    <row r="812" spans="1:4" x14ac:dyDescent="0.25">
      <c r="A812" s="24"/>
      <c r="B812" s="88"/>
      <c r="C812" s="83"/>
      <c r="D812" s="76"/>
    </row>
    <row r="813" spans="1:4" x14ac:dyDescent="0.25">
      <c r="A813" s="24"/>
      <c r="B813" s="88"/>
      <c r="C813" s="83"/>
      <c r="D813" s="76"/>
    </row>
    <row r="814" spans="1:4" x14ac:dyDescent="0.25">
      <c r="A814" s="24"/>
      <c r="B814" s="88"/>
      <c r="C814" s="83"/>
      <c r="D814" s="76"/>
    </row>
    <row r="815" spans="1:4" x14ac:dyDescent="0.25">
      <c r="A815" s="24"/>
      <c r="B815" s="88"/>
      <c r="C815" s="83"/>
      <c r="D815" s="76"/>
    </row>
    <row r="816" spans="1:4" x14ac:dyDescent="0.25">
      <c r="A816" s="24"/>
      <c r="B816" s="88"/>
      <c r="C816" s="83"/>
      <c r="D816" s="76"/>
    </row>
    <row r="817" spans="1:4" x14ac:dyDescent="0.25">
      <c r="A817" s="24"/>
      <c r="B817" s="88"/>
      <c r="C817" s="83"/>
      <c r="D817" s="76"/>
    </row>
    <row r="818" spans="1:4" x14ac:dyDescent="0.25">
      <c r="A818" s="24"/>
      <c r="B818" s="88"/>
      <c r="C818" s="83"/>
      <c r="D818" s="76"/>
    </row>
    <row r="819" spans="1:4" x14ac:dyDescent="0.25">
      <c r="A819" s="24"/>
      <c r="B819" s="88"/>
      <c r="C819" s="83"/>
      <c r="D819" s="76"/>
    </row>
    <row r="820" spans="1:4" x14ac:dyDescent="0.25">
      <c r="A820" s="24"/>
      <c r="B820" s="88"/>
      <c r="C820" s="83"/>
      <c r="D820" s="76"/>
    </row>
    <row r="821" spans="1:4" x14ac:dyDescent="0.25">
      <c r="A821" s="24"/>
      <c r="B821" s="88"/>
      <c r="C821" s="83"/>
      <c r="D821" s="76"/>
    </row>
    <row r="822" spans="1:4" x14ac:dyDescent="0.25">
      <c r="A822" s="24"/>
      <c r="B822" s="88"/>
      <c r="C822" s="83"/>
      <c r="D822" s="76"/>
    </row>
    <row r="823" spans="1:4" x14ac:dyDescent="0.25">
      <c r="A823" s="24"/>
      <c r="B823" s="88"/>
      <c r="C823" s="83"/>
      <c r="D823" s="76"/>
    </row>
    <row r="824" spans="1:4" x14ac:dyDescent="0.25">
      <c r="A824" s="24"/>
      <c r="B824" s="88"/>
      <c r="C824" s="83"/>
      <c r="D824" s="76"/>
    </row>
    <row r="825" spans="1:4" x14ac:dyDescent="0.25">
      <c r="A825" s="24"/>
      <c r="B825" s="88"/>
      <c r="C825" s="83"/>
      <c r="D825" s="76"/>
    </row>
    <row r="826" spans="1:4" x14ac:dyDescent="0.25">
      <c r="A826" s="24"/>
      <c r="B826" s="88"/>
      <c r="C826" s="83"/>
      <c r="D826" s="76"/>
    </row>
    <row r="827" spans="1:4" x14ac:dyDescent="0.25">
      <c r="A827" s="24"/>
      <c r="B827" s="88"/>
      <c r="C827" s="83"/>
      <c r="D827" s="76"/>
    </row>
    <row r="828" spans="1:4" x14ac:dyDescent="0.25">
      <c r="A828" s="24"/>
      <c r="B828" s="88"/>
      <c r="C828" s="83"/>
      <c r="D828" s="76"/>
    </row>
    <row r="829" spans="1:4" x14ac:dyDescent="0.25">
      <c r="A829" s="24"/>
      <c r="B829" s="88"/>
      <c r="C829" s="83"/>
      <c r="D829" s="76"/>
    </row>
    <row r="830" spans="1:4" x14ac:dyDescent="0.25">
      <c r="A830" s="24"/>
      <c r="B830" s="88"/>
      <c r="C830" s="83"/>
      <c r="D830" s="76"/>
    </row>
    <row r="831" spans="1:4" x14ac:dyDescent="0.25">
      <c r="A831" s="24"/>
      <c r="B831" s="88"/>
      <c r="C831" s="83"/>
      <c r="D831" s="76"/>
    </row>
    <row r="832" spans="1:4" x14ac:dyDescent="0.25">
      <c r="A832" s="24"/>
      <c r="B832" s="88"/>
      <c r="C832" s="83"/>
      <c r="D832" s="76"/>
    </row>
    <row r="833" spans="1:4" x14ac:dyDescent="0.25">
      <c r="A833" s="24"/>
      <c r="B833" s="88"/>
      <c r="C833" s="83"/>
      <c r="D833" s="76"/>
    </row>
    <row r="834" spans="1:4" x14ac:dyDescent="0.25">
      <c r="A834" s="24"/>
      <c r="B834" s="88"/>
      <c r="C834" s="83"/>
      <c r="D834" s="76"/>
    </row>
    <row r="835" spans="1:4" x14ac:dyDescent="0.25">
      <c r="A835" s="24"/>
      <c r="B835" s="88"/>
      <c r="C835" s="83"/>
      <c r="D835" s="76"/>
    </row>
    <row r="836" spans="1:4" x14ac:dyDescent="0.25">
      <c r="A836" s="24"/>
      <c r="B836" s="88"/>
      <c r="C836" s="83"/>
      <c r="D836" s="76"/>
    </row>
    <row r="837" spans="1:4" x14ac:dyDescent="0.25">
      <c r="A837" s="24"/>
      <c r="B837" s="88"/>
      <c r="C837" s="83"/>
      <c r="D837" s="76"/>
    </row>
    <row r="838" spans="1:4" x14ac:dyDescent="0.25">
      <c r="A838" s="24"/>
      <c r="B838" s="88"/>
      <c r="C838" s="83"/>
      <c r="D838" s="76"/>
    </row>
    <row r="839" spans="1:4" x14ac:dyDescent="0.25">
      <c r="A839" s="24"/>
      <c r="B839" s="88"/>
      <c r="C839" s="83"/>
      <c r="D839" s="76"/>
    </row>
    <row r="840" spans="1:4" x14ac:dyDescent="0.25">
      <c r="A840" s="24"/>
      <c r="B840" s="88"/>
      <c r="C840" s="83"/>
      <c r="D840" s="76"/>
    </row>
    <row r="841" spans="1:4" x14ac:dyDescent="0.25">
      <c r="A841" s="24"/>
      <c r="B841" s="88"/>
      <c r="C841" s="83"/>
      <c r="D841" s="76"/>
    </row>
    <row r="842" spans="1:4" x14ac:dyDescent="0.25">
      <c r="A842" s="24"/>
      <c r="B842" s="88"/>
      <c r="C842" s="83"/>
      <c r="D842" s="76"/>
    </row>
    <row r="843" spans="1:4" x14ac:dyDescent="0.25">
      <c r="A843" s="24"/>
      <c r="B843" s="88"/>
      <c r="C843" s="83"/>
      <c r="D843" s="76"/>
    </row>
    <row r="844" spans="1:4" x14ac:dyDescent="0.25">
      <c r="A844" s="24"/>
      <c r="B844" s="88"/>
      <c r="C844" s="83"/>
      <c r="D844" s="76"/>
    </row>
    <row r="845" spans="1:4" x14ac:dyDescent="0.25">
      <c r="A845" s="24"/>
      <c r="B845" s="88"/>
      <c r="C845" s="83"/>
      <c r="D845" s="76"/>
    </row>
    <row r="846" spans="1:4" x14ac:dyDescent="0.25">
      <c r="A846" s="24"/>
      <c r="B846" s="88"/>
      <c r="C846" s="83"/>
      <c r="D846" s="76"/>
    </row>
    <row r="847" spans="1:4" x14ac:dyDescent="0.25">
      <c r="A847" s="24"/>
      <c r="B847" s="88"/>
      <c r="C847" s="83"/>
      <c r="D847" s="76"/>
    </row>
    <row r="848" spans="1:4" x14ac:dyDescent="0.25">
      <c r="A848" s="24"/>
      <c r="B848" s="88"/>
      <c r="C848" s="83"/>
      <c r="D848" s="76"/>
    </row>
    <row r="849" spans="1:4" x14ac:dyDescent="0.25">
      <c r="A849" s="24"/>
      <c r="B849" s="88"/>
      <c r="C849" s="83"/>
      <c r="D849" s="76"/>
    </row>
    <row r="850" spans="1:4" x14ac:dyDescent="0.25">
      <c r="A850" s="24"/>
      <c r="B850" s="88"/>
      <c r="C850" s="83"/>
      <c r="D850" s="76"/>
    </row>
    <row r="851" spans="1:4" x14ac:dyDescent="0.25">
      <c r="A851" s="24"/>
      <c r="B851" s="88"/>
      <c r="C851" s="83"/>
      <c r="D851" s="76"/>
    </row>
    <row r="852" spans="1:4" x14ac:dyDescent="0.25">
      <c r="A852" s="24"/>
      <c r="B852" s="88"/>
      <c r="C852" s="83"/>
      <c r="D852" s="76"/>
    </row>
    <row r="853" spans="1:4" x14ac:dyDescent="0.25">
      <c r="A853" s="24"/>
      <c r="B853" s="88"/>
      <c r="C853" s="83"/>
      <c r="D853" s="76"/>
    </row>
    <row r="854" spans="1:4" x14ac:dyDescent="0.25">
      <c r="A854" s="24"/>
      <c r="B854" s="88"/>
      <c r="C854" s="83"/>
      <c r="D854" s="76"/>
    </row>
    <row r="855" spans="1:4" x14ac:dyDescent="0.25">
      <c r="A855" s="24"/>
      <c r="B855" s="88"/>
      <c r="C855" s="83"/>
      <c r="D855" s="76"/>
    </row>
    <row r="856" spans="1:4" x14ac:dyDescent="0.25">
      <c r="A856" s="24"/>
      <c r="B856" s="88"/>
      <c r="C856" s="83"/>
      <c r="D856" s="76"/>
    </row>
    <row r="857" spans="1:4" x14ac:dyDescent="0.25">
      <c r="A857" s="24"/>
      <c r="B857" s="88"/>
      <c r="C857" s="83"/>
      <c r="D857" s="76"/>
    </row>
    <row r="858" spans="1:4" x14ac:dyDescent="0.25">
      <c r="A858" s="24"/>
      <c r="B858" s="88"/>
      <c r="C858" s="83"/>
      <c r="D858" s="76"/>
    </row>
    <row r="859" spans="1:4" x14ac:dyDescent="0.25">
      <c r="A859" s="24"/>
      <c r="B859" s="88"/>
      <c r="C859" s="83"/>
      <c r="D859" s="76"/>
    </row>
    <row r="860" spans="1:4" x14ac:dyDescent="0.25">
      <c r="A860" s="24"/>
      <c r="B860" s="88"/>
      <c r="C860" s="83"/>
      <c r="D860" s="76"/>
    </row>
    <row r="861" spans="1:4" x14ac:dyDescent="0.25">
      <c r="A861" s="24"/>
      <c r="B861" s="88"/>
      <c r="C861" s="83"/>
      <c r="D861" s="76"/>
    </row>
    <row r="862" spans="1:4" x14ac:dyDescent="0.25">
      <c r="A862" s="24"/>
      <c r="B862" s="88"/>
      <c r="C862" s="83"/>
      <c r="D862" s="76"/>
    </row>
    <row r="863" spans="1:4" x14ac:dyDescent="0.25">
      <c r="A863" s="24"/>
      <c r="B863" s="88"/>
      <c r="C863" s="83"/>
      <c r="D863" s="76"/>
    </row>
    <row r="864" spans="1:4" x14ac:dyDescent="0.25">
      <c r="A864" s="24"/>
      <c r="B864" s="88"/>
      <c r="C864" s="83"/>
      <c r="D864" s="76"/>
    </row>
    <row r="865" spans="1:4" x14ac:dyDescent="0.25">
      <c r="A865" s="24"/>
      <c r="B865" s="88"/>
      <c r="C865" s="83"/>
      <c r="D865" s="76"/>
    </row>
    <row r="866" spans="1:4" x14ac:dyDescent="0.25">
      <c r="A866" s="24"/>
      <c r="B866" s="88"/>
      <c r="C866" s="83"/>
      <c r="D866" s="76"/>
    </row>
    <row r="867" spans="1:4" x14ac:dyDescent="0.25">
      <c r="A867" s="24"/>
      <c r="B867" s="88"/>
      <c r="C867" s="83"/>
      <c r="D867" s="76"/>
    </row>
    <row r="868" spans="1:4" x14ac:dyDescent="0.25">
      <c r="A868" s="24"/>
      <c r="B868" s="88"/>
      <c r="C868" s="83"/>
      <c r="D868" s="76"/>
    </row>
    <row r="869" spans="1:4" x14ac:dyDescent="0.25">
      <c r="A869" s="24"/>
      <c r="B869" s="88"/>
      <c r="C869" s="83"/>
      <c r="D869" s="76"/>
    </row>
    <row r="870" spans="1:4" x14ac:dyDescent="0.25">
      <c r="A870" s="24"/>
      <c r="B870" s="88"/>
      <c r="C870" s="83"/>
      <c r="D870" s="76"/>
    </row>
    <row r="871" spans="1:4" x14ac:dyDescent="0.25">
      <c r="A871" s="24"/>
      <c r="B871" s="88"/>
      <c r="C871" s="83"/>
      <c r="D871" s="76"/>
    </row>
    <row r="872" spans="1:4" x14ac:dyDescent="0.25">
      <c r="A872" s="24"/>
      <c r="B872" s="88"/>
      <c r="C872" s="83"/>
      <c r="D872" s="76"/>
    </row>
    <row r="873" spans="1:4" x14ac:dyDescent="0.25">
      <c r="A873" s="24"/>
      <c r="B873" s="88"/>
      <c r="C873" s="83"/>
      <c r="D873" s="76"/>
    </row>
    <row r="874" spans="1:4" x14ac:dyDescent="0.25">
      <c r="A874" s="24"/>
      <c r="B874" s="88"/>
      <c r="C874" s="83"/>
      <c r="D874" s="76"/>
    </row>
    <row r="875" spans="1:4" x14ac:dyDescent="0.25">
      <c r="A875" s="24"/>
      <c r="B875" s="88"/>
      <c r="C875" s="83"/>
      <c r="D875" s="76"/>
    </row>
    <row r="876" spans="1:4" x14ac:dyDescent="0.25">
      <c r="A876" s="24"/>
      <c r="B876" s="88"/>
      <c r="C876" s="83"/>
      <c r="D876" s="76"/>
    </row>
    <row r="877" spans="1:4" x14ac:dyDescent="0.25">
      <c r="A877" s="24"/>
      <c r="B877" s="88"/>
      <c r="C877" s="83"/>
      <c r="D877" s="76"/>
    </row>
    <row r="878" spans="1:4" x14ac:dyDescent="0.25">
      <c r="A878" s="24"/>
      <c r="B878" s="88"/>
      <c r="C878" s="83"/>
      <c r="D878" s="76"/>
    </row>
    <row r="879" spans="1:4" x14ac:dyDescent="0.25">
      <c r="A879" s="24"/>
      <c r="B879" s="88"/>
      <c r="C879" s="83"/>
      <c r="D879" s="76"/>
    </row>
    <row r="880" spans="1:4" x14ac:dyDescent="0.25">
      <c r="A880" s="24"/>
      <c r="B880" s="88"/>
      <c r="C880" s="83"/>
      <c r="D880" s="76"/>
    </row>
    <row r="881" spans="1:4" x14ac:dyDescent="0.25">
      <c r="A881" s="24"/>
      <c r="B881" s="88"/>
      <c r="C881" s="83"/>
      <c r="D881" s="76"/>
    </row>
    <row r="882" spans="1:4" x14ac:dyDescent="0.25">
      <c r="A882" s="24"/>
      <c r="B882" s="88"/>
      <c r="C882" s="83"/>
      <c r="D882" s="76"/>
    </row>
    <row r="883" spans="1:4" x14ac:dyDescent="0.25">
      <c r="A883" s="24"/>
      <c r="B883" s="88"/>
      <c r="C883" s="83"/>
      <c r="D883" s="76"/>
    </row>
    <row r="884" spans="1:4" x14ac:dyDescent="0.25">
      <c r="A884" s="24"/>
      <c r="B884" s="88"/>
      <c r="C884" s="83"/>
      <c r="D884" s="76"/>
    </row>
    <row r="885" spans="1:4" x14ac:dyDescent="0.25">
      <c r="A885" s="24"/>
      <c r="B885" s="88"/>
      <c r="C885" s="83"/>
      <c r="D885" s="76"/>
    </row>
    <row r="886" spans="1:4" x14ac:dyDescent="0.25">
      <c r="A886" s="24"/>
      <c r="B886" s="88"/>
      <c r="C886" s="83"/>
      <c r="D886" s="76"/>
    </row>
    <row r="887" spans="1:4" x14ac:dyDescent="0.25">
      <c r="A887" s="24"/>
      <c r="B887" s="88"/>
      <c r="C887" s="83"/>
      <c r="D887" s="76"/>
    </row>
    <row r="888" spans="1:4" x14ac:dyDescent="0.25">
      <c r="A888" s="24"/>
      <c r="B888" s="88"/>
      <c r="C888" s="83"/>
      <c r="D888" s="76"/>
    </row>
    <row r="889" spans="1:4" x14ac:dyDescent="0.25">
      <c r="A889" s="24"/>
      <c r="B889" s="88"/>
      <c r="C889" s="83"/>
      <c r="D889" s="76"/>
    </row>
    <row r="890" spans="1:4" x14ac:dyDescent="0.25">
      <c r="A890" s="24"/>
      <c r="B890" s="88"/>
      <c r="C890" s="83"/>
      <c r="D890" s="76"/>
    </row>
    <row r="891" spans="1:4" x14ac:dyDescent="0.25">
      <c r="A891" s="24"/>
      <c r="B891" s="88"/>
      <c r="C891" s="83"/>
      <c r="D891" s="76"/>
    </row>
    <row r="892" spans="1:4" x14ac:dyDescent="0.25">
      <c r="A892" s="24"/>
      <c r="B892" s="88"/>
      <c r="C892" s="83"/>
      <c r="D892" s="76"/>
    </row>
    <row r="893" spans="1:4" x14ac:dyDescent="0.25">
      <c r="A893" s="24"/>
      <c r="B893" s="88"/>
      <c r="C893" s="83"/>
      <c r="D893" s="76"/>
    </row>
    <row r="894" spans="1:4" x14ac:dyDescent="0.25">
      <c r="A894" s="24"/>
      <c r="B894" s="88"/>
      <c r="C894" s="83"/>
      <c r="D894" s="76"/>
    </row>
    <row r="895" spans="1:4" x14ac:dyDescent="0.25">
      <c r="A895" s="24"/>
      <c r="B895" s="88"/>
      <c r="C895" s="83"/>
      <c r="D895" s="76"/>
    </row>
    <row r="896" spans="1:4" x14ac:dyDescent="0.25">
      <c r="A896" s="24"/>
      <c r="B896" s="88"/>
      <c r="C896" s="83"/>
      <c r="D896" s="76"/>
    </row>
    <row r="897" spans="1:4" x14ac:dyDescent="0.25">
      <c r="A897" s="24"/>
      <c r="B897" s="88"/>
      <c r="C897" s="83"/>
      <c r="D897" s="76"/>
    </row>
    <row r="898" spans="1:4" x14ac:dyDescent="0.25">
      <c r="A898" s="24"/>
      <c r="B898" s="88"/>
      <c r="C898" s="83"/>
      <c r="D898" s="76"/>
    </row>
    <row r="899" spans="1:4" x14ac:dyDescent="0.25">
      <c r="A899" s="24"/>
      <c r="B899" s="88"/>
      <c r="C899" s="83"/>
      <c r="D899" s="76"/>
    </row>
    <row r="900" spans="1:4" x14ac:dyDescent="0.25">
      <c r="A900" s="24"/>
      <c r="B900" s="88"/>
      <c r="C900" s="83"/>
      <c r="D900" s="76"/>
    </row>
    <row r="901" spans="1:4" x14ac:dyDescent="0.25">
      <c r="A901" s="24"/>
      <c r="B901" s="88"/>
      <c r="C901" s="83"/>
      <c r="D901" s="76"/>
    </row>
    <row r="902" spans="1:4" x14ac:dyDescent="0.25">
      <c r="A902" s="24"/>
      <c r="B902" s="88"/>
      <c r="C902" s="83"/>
      <c r="D902" s="76"/>
    </row>
    <row r="903" spans="1:4" x14ac:dyDescent="0.25">
      <c r="A903" s="24"/>
      <c r="B903" s="88"/>
      <c r="C903" s="83"/>
      <c r="D903" s="76"/>
    </row>
    <row r="904" spans="1:4" x14ac:dyDescent="0.25">
      <c r="A904" s="24"/>
      <c r="B904" s="88"/>
      <c r="C904" s="83"/>
      <c r="D904" s="76"/>
    </row>
    <row r="905" spans="1:4" x14ac:dyDescent="0.25">
      <c r="A905" s="24"/>
      <c r="B905" s="88"/>
      <c r="C905" s="83"/>
      <c r="D905" s="76"/>
    </row>
    <row r="906" spans="1:4" x14ac:dyDescent="0.25">
      <c r="A906" s="24"/>
      <c r="B906" s="88"/>
      <c r="C906" s="83"/>
      <c r="D906" s="76"/>
    </row>
    <row r="907" spans="1:4" x14ac:dyDescent="0.25">
      <c r="A907" s="24"/>
      <c r="B907" s="88"/>
      <c r="C907" s="83"/>
      <c r="D907" s="76"/>
    </row>
    <row r="908" spans="1:4" x14ac:dyDescent="0.25">
      <c r="A908" s="24"/>
      <c r="B908" s="88"/>
      <c r="C908" s="83"/>
      <c r="D908" s="76"/>
    </row>
    <row r="909" spans="1:4" x14ac:dyDescent="0.25">
      <c r="A909" s="24"/>
      <c r="B909" s="88"/>
      <c r="C909" s="83"/>
      <c r="D909" s="76"/>
    </row>
    <row r="910" spans="1:4" x14ac:dyDescent="0.25">
      <c r="A910" s="24"/>
      <c r="B910" s="88"/>
      <c r="C910" s="83"/>
      <c r="D910" s="76"/>
    </row>
    <row r="911" spans="1:4" x14ac:dyDescent="0.25">
      <c r="A911" s="24"/>
      <c r="B911" s="88"/>
      <c r="C911" s="83"/>
      <c r="D911" s="76"/>
    </row>
    <row r="912" spans="1:4" x14ac:dyDescent="0.25">
      <c r="A912" s="24"/>
      <c r="B912" s="88"/>
      <c r="C912" s="83"/>
      <c r="D912" s="76"/>
    </row>
    <row r="913" spans="1:4" x14ac:dyDescent="0.25">
      <c r="A913" s="24"/>
      <c r="B913" s="88"/>
      <c r="C913" s="83"/>
      <c r="D913" s="76"/>
    </row>
    <row r="914" spans="1:4" x14ac:dyDescent="0.25">
      <c r="A914" s="24"/>
      <c r="B914" s="88"/>
      <c r="C914" s="83"/>
      <c r="D914" s="76"/>
    </row>
    <row r="915" spans="1:4" x14ac:dyDescent="0.25">
      <c r="A915" s="24"/>
      <c r="B915" s="88"/>
      <c r="C915" s="83"/>
      <c r="D915" s="76"/>
    </row>
    <row r="916" spans="1:4" x14ac:dyDescent="0.25">
      <c r="A916" s="24"/>
      <c r="B916" s="88"/>
      <c r="C916" s="83"/>
      <c r="D916" s="76"/>
    </row>
    <row r="917" spans="1:4" x14ac:dyDescent="0.25">
      <c r="A917" s="24"/>
      <c r="B917" s="88"/>
      <c r="C917" s="83"/>
      <c r="D917" s="76"/>
    </row>
    <row r="918" spans="1:4" x14ac:dyDescent="0.25">
      <c r="A918" s="24"/>
      <c r="B918" s="88"/>
      <c r="C918" s="83"/>
      <c r="D918" s="76"/>
    </row>
    <row r="919" spans="1:4" x14ac:dyDescent="0.25">
      <c r="A919" s="24"/>
      <c r="B919" s="88"/>
      <c r="C919" s="83"/>
      <c r="D919" s="76"/>
    </row>
    <row r="920" spans="1:4" x14ac:dyDescent="0.25">
      <c r="A920" s="24"/>
      <c r="B920" s="88"/>
      <c r="C920" s="83"/>
      <c r="D920" s="76"/>
    </row>
    <row r="921" spans="1:4" x14ac:dyDescent="0.25">
      <c r="A921" s="24"/>
      <c r="B921" s="88"/>
      <c r="C921" s="83"/>
      <c r="D921" s="76"/>
    </row>
    <row r="922" spans="1:4" x14ac:dyDescent="0.25">
      <c r="A922" s="24"/>
      <c r="B922" s="88"/>
      <c r="C922" s="83"/>
      <c r="D922" s="76"/>
    </row>
    <row r="923" spans="1:4" x14ac:dyDescent="0.25">
      <c r="A923" s="24"/>
      <c r="B923" s="88"/>
      <c r="C923" s="83"/>
      <c r="D923" s="76"/>
    </row>
    <row r="924" spans="1:4" x14ac:dyDescent="0.25">
      <c r="A924" s="24"/>
      <c r="B924" s="88"/>
      <c r="C924" s="83"/>
      <c r="D924" s="76"/>
    </row>
    <row r="925" spans="1:4" x14ac:dyDescent="0.25">
      <c r="A925" s="24"/>
      <c r="B925" s="88"/>
      <c r="C925" s="83"/>
      <c r="D925" s="76"/>
    </row>
    <row r="926" spans="1:4" x14ac:dyDescent="0.25">
      <c r="A926" s="24"/>
      <c r="B926" s="88"/>
      <c r="C926" s="83"/>
      <c r="D926" s="76"/>
    </row>
    <row r="927" spans="1:4" x14ac:dyDescent="0.25">
      <c r="A927" s="24"/>
      <c r="B927" s="88"/>
      <c r="C927" s="83"/>
      <c r="D927" s="76"/>
    </row>
    <row r="928" spans="1:4" x14ac:dyDescent="0.25">
      <c r="A928" s="24"/>
      <c r="B928" s="88"/>
      <c r="C928" s="83"/>
      <c r="D928" s="76"/>
    </row>
    <row r="929" spans="1:4" x14ac:dyDescent="0.25">
      <c r="A929" s="24"/>
      <c r="B929" s="88"/>
      <c r="C929" s="83"/>
      <c r="D929" s="76"/>
    </row>
    <row r="930" spans="1:4" x14ac:dyDescent="0.25">
      <c r="A930" s="24"/>
      <c r="B930" s="88"/>
      <c r="C930" s="83"/>
      <c r="D930" s="76"/>
    </row>
    <row r="931" spans="1:4" x14ac:dyDescent="0.25">
      <c r="A931" s="24"/>
      <c r="B931" s="88"/>
      <c r="C931" s="83"/>
      <c r="D931" s="76"/>
    </row>
    <row r="932" spans="1:4" x14ac:dyDescent="0.25">
      <c r="A932" s="24"/>
      <c r="B932" s="88"/>
      <c r="C932" s="83"/>
      <c r="D932" s="76"/>
    </row>
    <row r="933" spans="1:4" x14ac:dyDescent="0.25">
      <c r="A933" s="24"/>
      <c r="B933" s="88"/>
      <c r="C933" s="83"/>
      <c r="D933" s="76"/>
    </row>
    <row r="934" spans="1:4" x14ac:dyDescent="0.25">
      <c r="A934" s="24"/>
      <c r="B934" s="88"/>
      <c r="C934" s="83"/>
      <c r="D934" s="76"/>
    </row>
    <row r="935" spans="1:4" x14ac:dyDescent="0.25">
      <c r="A935" s="24"/>
      <c r="B935" s="88"/>
      <c r="C935" s="83"/>
      <c r="D935" s="76"/>
    </row>
    <row r="936" spans="1:4" x14ac:dyDescent="0.25">
      <c r="A936" s="24"/>
      <c r="B936" s="88"/>
      <c r="C936" s="83"/>
      <c r="D936" s="76"/>
    </row>
    <row r="937" spans="1:4" x14ac:dyDescent="0.25">
      <c r="A937" s="24"/>
      <c r="B937" s="88"/>
      <c r="C937" s="83"/>
      <c r="D937" s="76"/>
    </row>
    <row r="938" spans="1:4" x14ac:dyDescent="0.25">
      <c r="A938" s="24"/>
      <c r="B938" s="88"/>
      <c r="C938" s="83"/>
      <c r="D938" s="76"/>
    </row>
    <row r="939" spans="1:4" x14ac:dyDescent="0.25">
      <c r="A939" s="24"/>
      <c r="B939" s="88"/>
      <c r="C939" s="83"/>
      <c r="D939" s="76"/>
    </row>
    <row r="940" spans="1:4" x14ac:dyDescent="0.25">
      <c r="A940" s="24"/>
      <c r="B940" s="88"/>
      <c r="C940" s="83"/>
      <c r="D940" s="76"/>
    </row>
    <row r="941" spans="1:4" x14ac:dyDescent="0.25">
      <c r="A941" s="24"/>
      <c r="B941" s="88"/>
      <c r="C941" s="83"/>
      <c r="D941" s="76"/>
    </row>
    <row r="942" spans="1:4" x14ac:dyDescent="0.25">
      <c r="A942" s="24"/>
      <c r="B942" s="88"/>
      <c r="C942" s="83"/>
      <c r="D942" s="76"/>
    </row>
    <row r="943" spans="1:4" x14ac:dyDescent="0.25">
      <c r="A943" s="24"/>
      <c r="B943" s="88"/>
      <c r="C943" s="83"/>
      <c r="D943" s="76"/>
    </row>
    <row r="944" spans="1:4" x14ac:dyDescent="0.25">
      <c r="A944" s="24"/>
      <c r="B944" s="88"/>
      <c r="C944" s="83"/>
      <c r="D944" s="76"/>
    </row>
    <row r="945" spans="1:4" x14ac:dyDescent="0.25">
      <c r="A945" s="24"/>
      <c r="B945" s="88"/>
      <c r="C945" s="83"/>
      <c r="D945" s="76"/>
    </row>
    <row r="946" spans="1:4" x14ac:dyDescent="0.25">
      <c r="A946" s="24"/>
      <c r="B946" s="88"/>
      <c r="C946" s="83"/>
      <c r="D946" s="76"/>
    </row>
    <row r="947" spans="1:4" x14ac:dyDescent="0.25">
      <c r="A947" s="24"/>
      <c r="B947" s="88"/>
      <c r="C947" s="83"/>
      <c r="D947" s="76"/>
    </row>
    <row r="948" spans="1:4" x14ac:dyDescent="0.25">
      <c r="A948" s="24"/>
      <c r="B948" s="88"/>
      <c r="C948" s="83"/>
      <c r="D948" s="76"/>
    </row>
    <row r="949" spans="1:4" x14ac:dyDescent="0.25">
      <c r="A949" s="24"/>
      <c r="B949" s="88"/>
      <c r="C949" s="83"/>
      <c r="D949" s="76"/>
    </row>
    <row r="950" spans="1:4" x14ac:dyDescent="0.25">
      <c r="A950" s="24"/>
      <c r="B950" s="88"/>
      <c r="C950" s="83"/>
      <c r="D950" s="76"/>
    </row>
    <row r="951" spans="1:4" x14ac:dyDescent="0.25">
      <c r="A951" s="24"/>
      <c r="B951" s="88"/>
      <c r="C951" s="83"/>
      <c r="D951" s="76"/>
    </row>
    <row r="952" spans="1:4" x14ac:dyDescent="0.25">
      <c r="A952" s="24"/>
      <c r="B952" s="88"/>
      <c r="C952" s="83"/>
      <c r="D952" s="76"/>
    </row>
    <row r="953" spans="1:4" x14ac:dyDescent="0.25">
      <c r="A953" s="24"/>
      <c r="B953" s="88"/>
      <c r="C953" s="83"/>
      <c r="D953" s="76"/>
    </row>
    <row r="954" spans="1:4" x14ac:dyDescent="0.25">
      <c r="A954" s="24"/>
      <c r="B954" s="88"/>
      <c r="C954" s="83"/>
      <c r="D954" s="76"/>
    </row>
    <row r="955" spans="1:4" x14ac:dyDescent="0.25">
      <c r="A955" s="24"/>
      <c r="B955" s="88"/>
      <c r="C955" s="83"/>
      <c r="D955" s="76"/>
    </row>
    <row r="956" spans="1:4" x14ac:dyDescent="0.25">
      <c r="A956" s="24"/>
      <c r="B956" s="88"/>
      <c r="C956" s="83"/>
      <c r="D956" s="76"/>
    </row>
    <row r="957" spans="1:4" x14ac:dyDescent="0.25">
      <c r="A957" s="24"/>
      <c r="B957" s="88"/>
      <c r="C957" s="83"/>
      <c r="D957" s="76"/>
    </row>
    <row r="958" spans="1:4" x14ac:dyDescent="0.25">
      <c r="A958" s="24"/>
      <c r="B958" s="88"/>
      <c r="C958" s="83"/>
      <c r="D958" s="76"/>
    </row>
    <row r="959" spans="1:4" x14ac:dyDescent="0.25">
      <c r="A959" s="24"/>
      <c r="B959" s="88"/>
      <c r="C959" s="83"/>
      <c r="D959" s="76"/>
    </row>
    <row r="960" spans="1:4" x14ac:dyDescent="0.25">
      <c r="A960" s="24"/>
      <c r="B960" s="88"/>
      <c r="C960" s="83"/>
      <c r="D960" s="76"/>
    </row>
    <row r="961" spans="1:4" x14ac:dyDescent="0.25">
      <c r="A961" s="24"/>
      <c r="B961" s="88"/>
      <c r="C961" s="83"/>
      <c r="D961" s="76"/>
    </row>
    <row r="962" spans="1:4" x14ac:dyDescent="0.25">
      <c r="A962" s="24"/>
      <c r="B962" s="88"/>
      <c r="C962" s="83"/>
      <c r="D962" s="76"/>
    </row>
    <row r="963" spans="1:4" x14ac:dyDescent="0.25">
      <c r="A963" s="24"/>
      <c r="B963" s="88"/>
      <c r="C963" s="83"/>
      <c r="D963" s="76"/>
    </row>
    <row r="964" spans="1:4" x14ac:dyDescent="0.25">
      <c r="A964" s="24"/>
      <c r="B964" s="88"/>
      <c r="C964" s="83"/>
      <c r="D964" s="76"/>
    </row>
    <row r="965" spans="1:4" x14ac:dyDescent="0.25">
      <c r="A965" s="24"/>
      <c r="B965" s="88"/>
      <c r="C965" s="83"/>
      <c r="D965" s="76"/>
    </row>
    <row r="966" spans="1:4" x14ac:dyDescent="0.25">
      <c r="A966" s="24"/>
      <c r="B966" s="88"/>
      <c r="C966" s="83"/>
      <c r="D966" s="76"/>
    </row>
    <row r="967" spans="1:4" x14ac:dyDescent="0.25">
      <c r="A967" s="24"/>
      <c r="B967" s="88"/>
      <c r="C967" s="83"/>
      <c r="D967" s="76"/>
    </row>
    <row r="968" spans="1:4" x14ac:dyDescent="0.25">
      <c r="A968" s="24"/>
      <c r="B968" s="88"/>
      <c r="C968" s="83"/>
      <c r="D968" s="76"/>
    </row>
    <row r="969" spans="1:4" x14ac:dyDescent="0.25">
      <c r="A969" s="24"/>
      <c r="B969" s="88"/>
      <c r="C969" s="83"/>
      <c r="D969" s="76"/>
    </row>
    <row r="970" spans="1:4" x14ac:dyDescent="0.25">
      <c r="A970" s="24"/>
      <c r="B970" s="88"/>
      <c r="C970" s="83"/>
      <c r="D970" s="76"/>
    </row>
    <row r="971" spans="1:4" x14ac:dyDescent="0.25">
      <c r="A971" s="24"/>
      <c r="B971" s="88"/>
      <c r="C971" s="83"/>
      <c r="D971" s="76"/>
    </row>
    <row r="972" spans="1:4" x14ac:dyDescent="0.25">
      <c r="A972" s="24"/>
      <c r="B972" s="88"/>
      <c r="C972" s="83"/>
      <c r="D972" s="76"/>
    </row>
    <row r="973" spans="1:4" x14ac:dyDescent="0.25">
      <c r="A973" s="24"/>
      <c r="B973" s="88"/>
      <c r="C973" s="83"/>
      <c r="D973" s="76"/>
    </row>
    <row r="974" spans="1:4" x14ac:dyDescent="0.25">
      <c r="A974" s="24"/>
      <c r="B974" s="88"/>
      <c r="C974" s="83"/>
      <c r="D974" s="76"/>
    </row>
    <row r="975" spans="1:4" x14ac:dyDescent="0.25">
      <c r="A975" s="24"/>
      <c r="B975" s="88"/>
      <c r="C975" s="83"/>
      <c r="D975" s="76"/>
    </row>
    <row r="976" spans="1:4" x14ac:dyDescent="0.25">
      <c r="A976" s="24"/>
      <c r="B976" s="88"/>
      <c r="C976" s="83"/>
      <c r="D976" s="76"/>
    </row>
    <row r="977" spans="1:4" x14ac:dyDescent="0.25">
      <c r="A977" s="24"/>
      <c r="B977" s="88"/>
      <c r="C977" s="83"/>
      <c r="D977" s="76"/>
    </row>
    <row r="978" spans="1:4" x14ac:dyDescent="0.25">
      <c r="A978" s="24"/>
      <c r="B978" s="88"/>
      <c r="C978" s="83"/>
      <c r="D978" s="76"/>
    </row>
    <row r="979" spans="1:4" x14ac:dyDescent="0.25">
      <c r="A979" s="24"/>
      <c r="B979" s="88"/>
      <c r="C979" s="83"/>
      <c r="D979" s="76"/>
    </row>
    <row r="980" spans="1:4" x14ac:dyDescent="0.25">
      <c r="A980" s="24"/>
      <c r="B980" s="88"/>
      <c r="C980" s="83"/>
      <c r="D980" s="76"/>
    </row>
    <row r="981" spans="1:4" x14ac:dyDescent="0.25">
      <c r="A981" s="24"/>
      <c r="B981" s="88"/>
      <c r="C981" s="83"/>
      <c r="D981" s="76"/>
    </row>
    <row r="982" spans="1:4" x14ac:dyDescent="0.25">
      <c r="A982" s="24"/>
      <c r="B982" s="88"/>
      <c r="C982" s="83"/>
      <c r="D982" s="76"/>
    </row>
    <row r="983" spans="1:4" x14ac:dyDescent="0.25">
      <c r="A983" s="24"/>
      <c r="B983" s="88"/>
      <c r="C983" s="83"/>
      <c r="D983" s="76"/>
    </row>
    <row r="984" spans="1:4" x14ac:dyDescent="0.25">
      <c r="A984" s="24"/>
      <c r="B984" s="88"/>
      <c r="C984" s="83"/>
      <c r="D984" s="76"/>
    </row>
    <row r="985" spans="1:4" x14ac:dyDescent="0.25">
      <c r="A985" s="24"/>
      <c r="B985" s="88"/>
      <c r="C985" s="83"/>
      <c r="D985" s="76"/>
    </row>
    <row r="986" spans="1:4" x14ac:dyDescent="0.25">
      <c r="A986" s="24"/>
      <c r="B986" s="88"/>
      <c r="C986" s="83"/>
      <c r="D986" s="76"/>
    </row>
    <row r="987" spans="1:4" x14ac:dyDescent="0.25">
      <c r="A987" s="24"/>
      <c r="B987" s="88"/>
      <c r="C987" s="83"/>
      <c r="D987" s="76"/>
    </row>
    <row r="988" spans="1:4" x14ac:dyDescent="0.25">
      <c r="A988" s="24"/>
      <c r="B988" s="88"/>
      <c r="C988" s="83"/>
      <c r="D988" s="76"/>
    </row>
    <row r="989" spans="1:4" x14ac:dyDescent="0.25">
      <c r="A989" s="24"/>
      <c r="B989" s="88"/>
      <c r="C989" s="83"/>
      <c r="D989" s="76"/>
    </row>
    <row r="990" spans="1:4" x14ac:dyDescent="0.25">
      <c r="A990" s="24"/>
      <c r="B990" s="88"/>
      <c r="C990" s="83"/>
      <c r="D990" s="76"/>
    </row>
    <row r="991" spans="1:4" x14ac:dyDescent="0.25">
      <c r="A991" s="24"/>
      <c r="B991" s="88"/>
      <c r="C991" s="83"/>
      <c r="D991" s="76"/>
    </row>
    <row r="992" spans="1:4" x14ac:dyDescent="0.25">
      <c r="A992" s="24"/>
      <c r="B992" s="88"/>
      <c r="C992" s="83"/>
      <c r="D992" s="76"/>
    </row>
    <row r="993" spans="1:4" x14ac:dyDescent="0.25">
      <c r="A993" s="24"/>
      <c r="B993" s="88"/>
      <c r="C993" s="83"/>
      <c r="D993" s="76"/>
    </row>
    <row r="994" spans="1:4" x14ac:dyDescent="0.25">
      <c r="A994" s="24"/>
      <c r="B994" s="88"/>
      <c r="C994" s="83"/>
      <c r="D994" s="76"/>
    </row>
    <row r="995" spans="1:4" x14ac:dyDescent="0.25">
      <c r="A995" s="24"/>
      <c r="B995" s="88"/>
      <c r="C995" s="83"/>
      <c r="D995" s="76"/>
    </row>
    <row r="996" spans="1:4" x14ac:dyDescent="0.25">
      <c r="A996" s="24"/>
      <c r="B996" s="88"/>
      <c r="C996" s="83"/>
      <c r="D996" s="76"/>
    </row>
    <row r="997" spans="1:4" x14ac:dyDescent="0.25">
      <c r="A997" s="24"/>
      <c r="B997" s="88"/>
      <c r="C997" s="83"/>
      <c r="D997" s="76"/>
    </row>
    <row r="998" spans="1:4" x14ac:dyDescent="0.25">
      <c r="A998" s="24"/>
      <c r="B998" s="88"/>
      <c r="C998" s="83"/>
      <c r="D998" s="76"/>
    </row>
    <row r="999" spans="1:4" x14ac:dyDescent="0.25">
      <c r="A999" s="24"/>
      <c r="B999" s="88"/>
      <c r="C999" s="83"/>
      <c r="D999" s="76"/>
    </row>
    <row r="1000" spans="1:4" x14ac:dyDescent="0.25">
      <c r="A1000" s="24"/>
      <c r="B1000" s="88"/>
      <c r="C1000" s="83"/>
      <c r="D1000" s="76"/>
    </row>
    <row r="1001" spans="1:4" x14ac:dyDescent="0.25">
      <c r="A1001" s="24"/>
      <c r="B1001" s="88"/>
      <c r="C1001" s="83"/>
      <c r="D1001" s="76"/>
    </row>
    <row r="1002" spans="1:4" x14ac:dyDescent="0.25">
      <c r="A1002" s="24"/>
      <c r="B1002" s="88"/>
      <c r="C1002" s="83"/>
      <c r="D1002" s="76"/>
    </row>
    <row r="1003" spans="1:4" x14ac:dyDescent="0.25">
      <c r="A1003" s="24"/>
      <c r="B1003" s="88"/>
      <c r="C1003" s="83"/>
      <c r="D1003" s="76"/>
    </row>
    <row r="1004" spans="1:4" x14ac:dyDescent="0.25">
      <c r="A1004" s="24"/>
      <c r="B1004" s="88"/>
      <c r="C1004" s="83"/>
      <c r="D1004" s="76"/>
    </row>
    <row r="1005" spans="1:4" x14ac:dyDescent="0.25">
      <c r="A1005" s="24"/>
      <c r="B1005" s="88"/>
      <c r="C1005" s="83"/>
      <c r="D1005" s="76"/>
    </row>
    <row r="1006" spans="1:4" x14ac:dyDescent="0.25">
      <c r="A1006" s="24"/>
      <c r="B1006" s="88"/>
      <c r="C1006" s="83"/>
      <c r="D1006" s="76"/>
    </row>
    <row r="1007" spans="1:4" x14ac:dyDescent="0.25">
      <c r="A1007" s="24"/>
      <c r="B1007" s="88"/>
      <c r="C1007" s="83"/>
      <c r="D1007" s="76"/>
    </row>
    <row r="1008" spans="1:4" x14ac:dyDescent="0.25">
      <c r="A1008" s="24"/>
      <c r="B1008" s="88"/>
      <c r="C1008" s="83"/>
      <c r="D1008" s="76"/>
    </row>
    <row r="1009" spans="1:4" x14ac:dyDescent="0.25">
      <c r="A1009" s="24"/>
      <c r="B1009" s="88"/>
      <c r="C1009" s="83"/>
      <c r="D1009" s="76"/>
    </row>
    <row r="1010" spans="1:4" x14ac:dyDescent="0.25">
      <c r="A1010" s="24"/>
      <c r="B1010" s="88"/>
      <c r="C1010" s="83"/>
      <c r="D1010" s="76"/>
    </row>
    <row r="1011" spans="1:4" x14ac:dyDescent="0.25">
      <c r="A1011" s="24"/>
      <c r="B1011" s="88"/>
      <c r="C1011" s="83"/>
      <c r="D1011" s="76"/>
    </row>
    <row r="1012" spans="1:4" x14ac:dyDescent="0.25">
      <c r="A1012" s="24"/>
      <c r="B1012" s="88"/>
      <c r="C1012" s="83"/>
      <c r="D1012" s="76"/>
    </row>
    <row r="1013" spans="1:4" x14ac:dyDescent="0.25">
      <c r="A1013" s="24"/>
      <c r="B1013" s="88"/>
      <c r="C1013" s="83"/>
      <c r="D1013" s="76"/>
    </row>
    <row r="1014" spans="1:4" x14ac:dyDescent="0.25">
      <c r="A1014" s="24"/>
      <c r="B1014" s="88"/>
      <c r="C1014" s="83"/>
      <c r="D1014" s="76"/>
    </row>
    <row r="1015" spans="1:4" x14ac:dyDescent="0.25">
      <c r="A1015" s="24"/>
      <c r="B1015" s="88"/>
      <c r="C1015" s="83"/>
      <c r="D1015" s="76"/>
    </row>
    <row r="1016" spans="1:4" x14ac:dyDescent="0.25">
      <c r="A1016" s="24"/>
      <c r="B1016" s="88"/>
      <c r="C1016" s="83"/>
      <c r="D1016" s="76"/>
    </row>
    <row r="1017" spans="1:4" x14ac:dyDescent="0.25">
      <c r="A1017" s="24"/>
      <c r="B1017" s="88"/>
      <c r="C1017" s="83"/>
      <c r="D1017" s="76"/>
    </row>
    <row r="1018" spans="1:4" x14ac:dyDescent="0.25">
      <c r="A1018" s="24"/>
      <c r="B1018" s="88"/>
      <c r="C1018" s="83"/>
      <c r="D1018" s="76"/>
    </row>
    <row r="1019" spans="1:4" x14ac:dyDescent="0.25">
      <c r="A1019" s="24"/>
      <c r="B1019" s="88"/>
      <c r="C1019" s="83"/>
      <c r="D1019" s="76"/>
    </row>
    <row r="1020" spans="1:4" x14ac:dyDescent="0.25">
      <c r="A1020" s="24"/>
      <c r="B1020" s="88"/>
      <c r="C1020" s="83"/>
      <c r="D1020" s="76"/>
    </row>
    <row r="1021" spans="1:4" x14ac:dyDescent="0.25">
      <c r="A1021" s="24"/>
      <c r="B1021" s="88"/>
      <c r="C1021" s="83"/>
      <c r="D1021" s="76"/>
    </row>
    <row r="1022" spans="1:4" x14ac:dyDescent="0.25">
      <c r="A1022" s="24"/>
      <c r="B1022" s="88"/>
      <c r="C1022" s="83"/>
      <c r="D1022" s="76"/>
    </row>
    <row r="1023" spans="1:4" x14ac:dyDescent="0.25">
      <c r="A1023" s="24"/>
      <c r="B1023" s="88"/>
      <c r="C1023" s="83"/>
      <c r="D1023" s="76"/>
    </row>
    <row r="1024" spans="1:4" x14ac:dyDescent="0.25">
      <c r="A1024" s="24"/>
      <c r="B1024" s="88"/>
      <c r="C1024" s="83"/>
      <c r="D1024" s="76"/>
    </row>
    <row r="1025" spans="1:4" x14ac:dyDescent="0.25">
      <c r="A1025" s="24"/>
      <c r="B1025" s="88"/>
      <c r="C1025" s="83"/>
      <c r="D1025" s="76"/>
    </row>
    <row r="1026" spans="1:4" x14ac:dyDescent="0.25">
      <c r="A1026" s="24"/>
      <c r="B1026" s="88"/>
      <c r="C1026" s="83"/>
      <c r="D1026" s="76"/>
    </row>
    <row r="1027" spans="1:4" x14ac:dyDescent="0.25">
      <c r="A1027" s="24"/>
      <c r="B1027" s="88"/>
      <c r="C1027" s="83"/>
      <c r="D1027" s="76"/>
    </row>
    <row r="1028" spans="1:4" x14ac:dyDescent="0.25">
      <c r="A1028" s="24"/>
      <c r="B1028" s="88"/>
      <c r="C1028" s="83"/>
      <c r="D1028" s="76"/>
    </row>
    <row r="1029" spans="1:4" x14ac:dyDescent="0.25">
      <c r="A1029" s="24"/>
      <c r="B1029" s="88"/>
      <c r="C1029" s="83"/>
      <c r="D1029" s="76"/>
    </row>
    <row r="1030" spans="1:4" x14ac:dyDescent="0.25">
      <c r="A1030" s="24"/>
      <c r="B1030" s="88"/>
      <c r="C1030" s="83"/>
      <c r="D1030" s="76"/>
    </row>
    <row r="1031" spans="1:4" x14ac:dyDescent="0.25">
      <c r="A1031" s="24"/>
      <c r="B1031" s="88"/>
      <c r="C1031" s="83"/>
      <c r="D1031" s="76"/>
    </row>
    <row r="1032" spans="1:4" x14ac:dyDescent="0.25">
      <c r="A1032" s="24"/>
      <c r="B1032" s="88"/>
      <c r="C1032" s="83"/>
      <c r="D1032" s="76"/>
    </row>
    <row r="1033" spans="1:4" x14ac:dyDescent="0.25">
      <c r="A1033" s="24"/>
      <c r="B1033" s="88"/>
      <c r="C1033" s="83"/>
      <c r="D1033" s="76"/>
    </row>
    <row r="1034" spans="1:4" x14ac:dyDescent="0.25">
      <c r="A1034" s="24"/>
      <c r="B1034" s="88"/>
      <c r="C1034" s="83"/>
      <c r="D1034" s="76"/>
    </row>
    <row r="1035" spans="1:4" x14ac:dyDescent="0.25">
      <c r="A1035" s="24"/>
      <c r="B1035" s="88"/>
      <c r="C1035" s="83"/>
      <c r="D1035" s="76"/>
    </row>
    <row r="1036" spans="1:4" x14ac:dyDescent="0.25">
      <c r="A1036" s="24"/>
      <c r="B1036" s="88"/>
      <c r="C1036" s="83"/>
      <c r="D1036" s="76"/>
    </row>
    <row r="1037" spans="1:4" x14ac:dyDescent="0.25">
      <c r="A1037" s="24"/>
      <c r="B1037" s="88"/>
      <c r="C1037" s="83"/>
      <c r="D1037" s="76"/>
    </row>
    <row r="1038" spans="1:4" x14ac:dyDescent="0.25">
      <c r="A1038" s="24"/>
      <c r="B1038" s="88"/>
      <c r="C1038" s="83"/>
      <c r="D1038" s="76"/>
    </row>
    <row r="1039" spans="1:4" x14ac:dyDescent="0.25">
      <c r="A1039" s="24"/>
      <c r="B1039" s="88"/>
      <c r="C1039" s="83"/>
      <c r="D1039" s="76"/>
    </row>
    <row r="1040" spans="1:4" x14ac:dyDescent="0.25">
      <c r="A1040" s="24"/>
      <c r="B1040" s="88"/>
      <c r="C1040" s="83"/>
      <c r="D1040" s="76"/>
    </row>
    <row r="1041" spans="1:4" x14ac:dyDescent="0.25">
      <c r="A1041" s="24"/>
      <c r="B1041" s="88"/>
      <c r="C1041" s="83"/>
      <c r="D1041" s="76"/>
    </row>
    <row r="1042" spans="1:4" x14ac:dyDescent="0.25">
      <c r="A1042" s="24"/>
      <c r="B1042" s="88"/>
      <c r="C1042" s="83"/>
      <c r="D1042" s="76"/>
    </row>
    <row r="1043" spans="1:4" x14ac:dyDescent="0.25">
      <c r="A1043" s="24"/>
      <c r="B1043" s="88"/>
      <c r="C1043" s="83"/>
      <c r="D1043" s="76"/>
    </row>
    <row r="1044" spans="1:4" x14ac:dyDescent="0.25">
      <c r="A1044" s="24"/>
      <c r="B1044" s="88"/>
      <c r="C1044" s="83"/>
      <c r="D1044" s="76"/>
    </row>
    <row r="1045" spans="1:4" x14ac:dyDescent="0.25">
      <c r="A1045" s="24"/>
      <c r="B1045" s="88"/>
      <c r="C1045" s="83"/>
      <c r="D1045" s="76"/>
    </row>
    <row r="1046" spans="1:4" x14ac:dyDescent="0.25">
      <c r="A1046" s="24"/>
      <c r="B1046" s="88"/>
      <c r="C1046" s="83"/>
      <c r="D1046" s="76"/>
    </row>
    <row r="1047" spans="1:4" x14ac:dyDescent="0.25">
      <c r="A1047" s="24"/>
      <c r="B1047" s="88"/>
      <c r="C1047" s="83"/>
      <c r="D1047" s="76"/>
    </row>
    <row r="1048" spans="1:4" x14ac:dyDescent="0.25">
      <c r="A1048" s="24"/>
      <c r="B1048" s="88"/>
      <c r="C1048" s="83"/>
      <c r="D1048" s="76"/>
    </row>
    <row r="1049" spans="1:4" x14ac:dyDescent="0.25">
      <c r="A1049" s="24"/>
      <c r="B1049" s="88"/>
      <c r="C1049" s="83"/>
      <c r="D1049" s="76"/>
    </row>
    <row r="1050" spans="1:4" x14ac:dyDescent="0.25">
      <c r="A1050" s="24"/>
      <c r="B1050" s="88"/>
      <c r="C1050" s="83"/>
      <c r="D1050" s="76"/>
    </row>
    <row r="1051" spans="1:4" x14ac:dyDescent="0.25">
      <c r="A1051" s="24"/>
      <c r="B1051" s="88"/>
      <c r="C1051" s="83"/>
      <c r="D1051" s="76"/>
    </row>
    <row r="1052" spans="1:4" x14ac:dyDescent="0.25">
      <c r="A1052" s="24"/>
      <c r="B1052" s="88"/>
      <c r="C1052" s="83"/>
      <c r="D1052" s="76"/>
    </row>
    <row r="1053" spans="1:4" x14ac:dyDescent="0.25">
      <c r="A1053" s="24"/>
      <c r="B1053" s="88"/>
      <c r="C1053" s="83"/>
      <c r="D1053" s="76"/>
    </row>
    <row r="1054" spans="1:4" x14ac:dyDescent="0.25">
      <c r="A1054" s="24"/>
      <c r="B1054" s="88"/>
      <c r="C1054" s="83"/>
      <c r="D1054" s="76"/>
    </row>
    <row r="1055" spans="1:4" x14ac:dyDescent="0.25">
      <c r="A1055" s="24"/>
      <c r="B1055" s="88"/>
      <c r="C1055" s="83"/>
      <c r="D1055" s="76"/>
    </row>
    <row r="1056" spans="1:4" x14ac:dyDescent="0.25">
      <c r="A1056" s="24"/>
      <c r="B1056" s="88"/>
      <c r="C1056" s="83"/>
      <c r="D1056" s="76"/>
    </row>
    <row r="1057" spans="1:4" x14ac:dyDescent="0.25">
      <c r="A1057" s="24"/>
      <c r="B1057" s="88"/>
      <c r="C1057" s="83"/>
      <c r="D1057" s="76"/>
    </row>
    <row r="1058" spans="1:4" x14ac:dyDescent="0.25">
      <c r="A1058" s="24"/>
      <c r="B1058" s="88"/>
      <c r="C1058" s="83"/>
      <c r="D1058" s="76"/>
    </row>
    <row r="1059" spans="1:4" x14ac:dyDescent="0.25">
      <c r="A1059" s="24"/>
      <c r="B1059" s="88"/>
      <c r="C1059" s="83"/>
      <c r="D1059" s="76"/>
    </row>
    <row r="1060" spans="1:4" x14ac:dyDescent="0.25">
      <c r="A1060" s="24"/>
      <c r="B1060" s="88"/>
      <c r="C1060" s="83"/>
      <c r="D1060" s="76"/>
    </row>
    <row r="1061" spans="1:4" x14ac:dyDescent="0.25">
      <c r="A1061" s="24"/>
      <c r="B1061" s="88"/>
      <c r="C1061" s="83"/>
      <c r="D1061" s="76"/>
    </row>
    <row r="1062" spans="1:4" x14ac:dyDescent="0.25">
      <c r="A1062" s="24"/>
      <c r="B1062" s="88"/>
      <c r="C1062" s="83"/>
      <c r="D1062" s="76"/>
    </row>
    <row r="1063" spans="1:4" x14ac:dyDescent="0.25">
      <c r="A1063" s="24"/>
      <c r="B1063" s="88"/>
      <c r="C1063" s="83"/>
      <c r="D1063" s="76"/>
    </row>
    <row r="1064" spans="1:4" x14ac:dyDescent="0.25">
      <c r="A1064" s="24"/>
      <c r="B1064" s="88"/>
      <c r="C1064" s="83"/>
      <c r="D1064" s="76"/>
    </row>
    <row r="1065" spans="1:4" x14ac:dyDescent="0.25">
      <c r="A1065" s="24"/>
      <c r="B1065" s="88"/>
      <c r="C1065" s="83"/>
      <c r="D1065" s="76"/>
    </row>
    <row r="1066" spans="1:4" x14ac:dyDescent="0.25">
      <c r="A1066" s="24"/>
      <c r="B1066" s="88"/>
      <c r="C1066" s="83"/>
      <c r="D1066" s="76"/>
    </row>
    <row r="1067" spans="1:4" x14ac:dyDescent="0.25">
      <c r="A1067" s="24"/>
      <c r="B1067" s="88"/>
      <c r="C1067" s="83"/>
      <c r="D1067" s="76"/>
    </row>
    <row r="1068" spans="1:4" x14ac:dyDescent="0.25">
      <c r="A1068" s="24"/>
      <c r="B1068" s="88"/>
      <c r="C1068" s="83"/>
      <c r="D1068" s="76"/>
    </row>
    <row r="1069" spans="1:4" x14ac:dyDescent="0.25">
      <c r="A1069" s="24"/>
      <c r="B1069" s="88"/>
      <c r="C1069" s="83"/>
      <c r="D1069" s="76"/>
    </row>
    <row r="1070" spans="1:4" x14ac:dyDescent="0.25">
      <c r="A1070" s="24"/>
      <c r="B1070" s="88"/>
      <c r="C1070" s="83"/>
      <c r="D1070" s="76"/>
    </row>
    <row r="1071" spans="1:4" x14ac:dyDescent="0.25">
      <c r="A1071" s="24"/>
      <c r="B1071" s="88"/>
      <c r="C1071" s="83"/>
      <c r="D1071" s="76"/>
    </row>
    <row r="1072" spans="1:4" x14ac:dyDescent="0.25">
      <c r="A1072" s="24"/>
      <c r="B1072" s="88"/>
      <c r="C1072" s="83"/>
      <c r="D1072" s="76"/>
    </row>
    <row r="1073" spans="1:4" x14ac:dyDescent="0.25">
      <c r="A1073" s="24"/>
      <c r="B1073" s="88"/>
      <c r="C1073" s="83"/>
      <c r="D1073" s="76"/>
    </row>
    <row r="1074" spans="1:4" x14ac:dyDescent="0.25">
      <c r="A1074" s="24"/>
      <c r="B1074" s="88"/>
      <c r="C1074" s="83"/>
      <c r="D1074" s="76"/>
    </row>
    <row r="1075" spans="1:4" x14ac:dyDescent="0.25">
      <c r="A1075" s="24"/>
      <c r="B1075" s="88"/>
      <c r="C1075" s="83"/>
      <c r="D1075" s="76"/>
    </row>
    <row r="1076" spans="1:4" x14ac:dyDescent="0.25">
      <c r="A1076" s="24"/>
      <c r="B1076" s="88"/>
      <c r="C1076" s="83"/>
      <c r="D1076" s="76"/>
    </row>
    <row r="1077" spans="1:4" x14ac:dyDescent="0.25">
      <c r="A1077" s="24"/>
      <c r="B1077" s="88"/>
      <c r="C1077" s="83"/>
      <c r="D1077" s="76"/>
    </row>
    <row r="1078" spans="1:4" x14ac:dyDescent="0.25">
      <c r="A1078" s="24"/>
      <c r="B1078" s="88"/>
      <c r="C1078" s="83"/>
      <c r="D1078" s="76"/>
    </row>
    <row r="1079" spans="1:4" x14ac:dyDescent="0.25">
      <c r="A1079" s="24"/>
      <c r="B1079" s="88"/>
      <c r="C1079" s="83"/>
      <c r="D1079" s="76"/>
    </row>
    <row r="1080" spans="1:4" x14ac:dyDescent="0.25">
      <c r="A1080" s="24"/>
      <c r="B1080" s="88"/>
      <c r="C1080" s="83"/>
      <c r="D1080" s="76"/>
    </row>
    <row r="1081" spans="1:4" x14ac:dyDescent="0.25">
      <c r="A1081" s="24"/>
      <c r="B1081" s="88"/>
      <c r="C1081" s="83"/>
      <c r="D1081" s="76"/>
    </row>
    <row r="1082" spans="1:4" x14ac:dyDescent="0.25">
      <c r="A1082" s="24"/>
      <c r="B1082" s="88"/>
      <c r="C1082" s="83"/>
      <c r="D1082" s="76"/>
    </row>
    <row r="1083" spans="1:4" x14ac:dyDescent="0.25">
      <c r="A1083" s="24"/>
      <c r="B1083" s="88"/>
      <c r="C1083" s="83"/>
      <c r="D1083" s="76"/>
    </row>
    <row r="1084" spans="1:4" x14ac:dyDescent="0.25">
      <c r="A1084" s="24"/>
      <c r="B1084" s="88"/>
      <c r="C1084" s="83"/>
      <c r="D1084" s="76"/>
    </row>
    <row r="1085" spans="1:4" x14ac:dyDescent="0.25">
      <c r="A1085" s="24"/>
      <c r="B1085" s="88"/>
      <c r="C1085" s="83"/>
      <c r="D1085" s="76"/>
    </row>
    <row r="1086" spans="1:4" x14ac:dyDescent="0.25">
      <c r="A1086" s="24"/>
      <c r="B1086" s="88"/>
      <c r="C1086" s="83"/>
      <c r="D1086" s="76"/>
    </row>
    <row r="1087" spans="1:4" x14ac:dyDescent="0.25">
      <c r="A1087" s="24"/>
      <c r="B1087" s="88"/>
      <c r="C1087" s="83"/>
      <c r="D1087" s="76"/>
    </row>
    <row r="1088" spans="1:4" x14ac:dyDescent="0.25">
      <c r="A1088" s="24"/>
      <c r="B1088" s="88"/>
      <c r="C1088" s="83"/>
      <c r="D1088" s="76"/>
    </row>
    <row r="1089" spans="1:4" x14ac:dyDescent="0.25">
      <c r="A1089" s="24"/>
      <c r="B1089" s="88"/>
      <c r="C1089" s="83"/>
      <c r="D1089" s="76"/>
    </row>
    <row r="1090" spans="1:4" x14ac:dyDescent="0.25">
      <c r="A1090" s="24"/>
      <c r="B1090" s="88"/>
      <c r="C1090" s="83"/>
      <c r="D1090" s="76"/>
    </row>
    <row r="1091" spans="1:4" x14ac:dyDescent="0.25">
      <c r="A1091" s="24"/>
      <c r="B1091" s="88"/>
      <c r="C1091" s="83"/>
      <c r="D1091" s="76"/>
    </row>
    <row r="1092" spans="1:4" x14ac:dyDescent="0.25">
      <c r="A1092" s="24"/>
      <c r="B1092" s="88"/>
      <c r="C1092" s="83"/>
      <c r="D1092" s="76"/>
    </row>
    <row r="1093" spans="1:4" x14ac:dyDescent="0.25">
      <c r="A1093" s="24"/>
      <c r="B1093" s="88"/>
      <c r="C1093" s="83"/>
      <c r="D1093" s="76"/>
    </row>
    <row r="1094" spans="1:4" x14ac:dyDescent="0.25">
      <c r="A1094" s="24"/>
      <c r="B1094" s="88"/>
      <c r="C1094" s="83"/>
      <c r="D1094" s="76"/>
    </row>
    <row r="1095" spans="1:4" x14ac:dyDescent="0.25">
      <c r="A1095" s="24"/>
      <c r="B1095" s="88"/>
      <c r="C1095" s="83"/>
      <c r="D1095" s="76"/>
    </row>
    <row r="1096" spans="1:4" x14ac:dyDescent="0.25">
      <c r="A1096" s="24"/>
      <c r="B1096" s="88"/>
      <c r="C1096" s="83"/>
      <c r="D1096" s="76"/>
    </row>
    <row r="1097" spans="1:4" x14ac:dyDescent="0.25">
      <c r="A1097" s="24"/>
      <c r="B1097" s="88"/>
      <c r="C1097" s="83"/>
      <c r="D1097" s="76"/>
    </row>
    <row r="1098" spans="1:4" x14ac:dyDescent="0.25">
      <c r="A1098" s="24"/>
      <c r="B1098" s="88"/>
      <c r="C1098" s="83"/>
      <c r="D1098" s="76"/>
    </row>
    <row r="1099" spans="1:4" x14ac:dyDescent="0.25">
      <c r="A1099" s="24"/>
      <c r="B1099" s="88"/>
      <c r="C1099" s="83"/>
      <c r="D1099" s="76"/>
    </row>
    <row r="1100" spans="1:4" x14ac:dyDescent="0.25">
      <c r="A1100" s="24"/>
      <c r="B1100" s="88"/>
      <c r="C1100" s="83"/>
      <c r="D1100" s="76"/>
    </row>
    <row r="1101" spans="1:4" x14ac:dyDescent="0.25">
      <c r="A1101" s="24"/>
      <c r="B1101" s="88"/>
      <c r="C1101" s="83"/>
      <c r="D1101" s="76"/>
    </row>
    <row r="1102" spans="1:4" x14ac:dyDescent="0.25">
      <c r="A1102" s="24"/>
      <c r="B1102" s="88"/>
      <c r="C1102" s="83"/>
      <c r="D1102" s="76"/>
    </row>
    <row r="1103" spans="1:4" x14ac:dyDescent="0.25">
      <c r="A1103" s="24"/>
      <c r="B1103" s="88"/>
      <c r="C1103" s="83"/>
      <c r="D1103" s="76"/>
    </row>
    <row r="1104" spans="1:4" x14ac:dyDescent="0.25">
      <c r="A1104" s="24"/>
      <c r="B1104" s="88"/>
      <c r="C1104" s="83"/>
      <c r="D1104" s="76"/>
    </row>
    <row r="1105" spans="1:4" x14ac:dyDescent="0.25">
      <c r="A1105" s="24"/>
      <c r="B1105" s="88"/>
      <c r="C1105" s="83"/>
      <c r="D1105" s="76"/>
    </row>
    <row r="1106" spans="1:4" x14ac:dyDescent="0.25">
      <c r="A1106" s="24"/>
      <c r="B1106" s="88"/>
      <c r="C1106" s="83"/>
      <c r="D1106" s="76"/>
    </row>
    <row r="1107" spans="1:4" x14ac:dyDescent="0.25">
      <c r="A1107" s="24"/>
      <c r="B1107" s="88"/>
      <c r="C1107" s="83"/>
      <c r="D1107" s="76"/>
    </row>
    <row r="1108" spans="1:4" x14ac:dyDescent="0.25">
      <c r="A1108" s="24"/>
      <c r="B1108" s="88"/>
      <c r="C1108" s="83"/>
      <c r="D1108" s="76"/>
    </row>
    <row r="1109" spans="1:4" x14ac:dyDescent="0.25">
      <c r="A1109" s="24"/>
      <c r="B1109" s="88"/>
      <c r="C1109" s="83"/>
      <c r="D1109" s="76"/>
    </row>
    <row r="1110" spans="1:4" x14ac:dyDescent="0.25">
      <c r="A1110" s="24"/>
      <c r="B1110" s="88"/>
      <c r="C1110" s="83"/>
      <c r="D1110" s="76"/>
    </row>
    <row r="1111" spans="1:4" x14ac:dyDescent="0.25">
      <c r="A1111" s="24"/>
      <c r="B1111" s="88"/>
      <c r="C1111" s="83"/>
      <c r="D1111" s="76"/>
    </row>
    <row r="1112" spans="1:4" x14ac:dyDescent="0.25">
      <c r="A1112" s="24"/>
      <c r="B1112" s="88"/>
      <c r="C1112" s="83"/>
      <c r="D1112" s="76"/>
    </row>
    <row r="1113" spans="1:4" x14ac:dyDescent="0.25">
      <c r="A1113" s="24"/>
      <c r="B1113" s="88"/>
      <c r="C1113" s="83"/>
      <c r="D1113" s="76"/>
    </row>
    <row r="1114" spans="1:4" x14ac:dyDescent="0.25">
      <c r="A1114" s="24"/>
      <c r="B1114" s="88"/>
      <c r="C1114" s="83"/>
      <c r="D1114" s="76"/>
    </row>
    <row r="1115" spans="1:4" x14ac:dyDescent="0.25">
      <c r="A1115" s="24"/>
      <c r="B1115" s="88"/>
      <c r="C1115" s="83"/>
      <c r="D1115" s="76"/>
    </row>
    <row r="1116" spans="1:4" x14ac:dyDescent="0.25">
      <c r="A1116" s="24"/>
      <c r="B1116" s="88"/>
      <c r="C1116" s="83"/>
      <c r="D1116" s="76"/>
    </row>
    <row r="1117" spans="1:4" x14ac:dyDescent="0.25">
      <c r="A1117" s="24"/>
      <c r="B1117" s="88"/>
      <c r="C1117" s="83"/>
      <c r="D1117" s="76"/>
    </row>
    <row r="1118" spans="1:4" x14ac:dyDescent="0.25">
      <c r="A1118" s="24"/>
      <c r="B1118" s="88"/>
      <c r="C1118" s="83"/>
      <c r="D1118" s="76"/>
    </row>
    <row r="1119" spans="1:4" x14ac:dyDescent="0.25">
      <c r="A1119" s="24"/>
      <c r="B1119" s="88"/>
      <c r="C1119" s="83"/>
      <c r="D1119" s="76"/>
    </row>
    <row r="1120" spans="1:4" x14ac:dyDescent="0.25">
      <c r="A1120" s="24"/>
      <c r="B1120" s="88"/>
      <c r="C1120" s="83"/>
      <c r="D1120" s="76"/>
    </row>
    <row r="1121" spans="1:4" x14ac:dyDescent="0.25">
      <c r="A1121" s="24"/>
      <c r="B1121" s="88"/>
      <c r="C1121" s="83"/>
      <c r="D1121" s="76"/>
    </row>
    <row r="1122" spans="1:4" x14ac:dyDescent="0.25">
      <c r="A1122" s="24"/>
      <c r="B1122" s="88"/>
      <c r="C1122" s="83"/>
      <c r="D1122" s="76"/>
    </row>
    <row r="1123" spans="1:4" x14ac:dyDescent="0.25">
      <c r="A1123" s="24"/>
      <c r="B1123" s="88"/>
      <c r="C1123" s="83"/>
      <c r="D1123" s="76"/>
    </row>
    <row r="1124" spans="1:4" x14ac:dyDescent="0.25">
      <c r="A1124" s="24"/>
      <c r="B1124" s="88"/>
      <c r="C1124" s="83"/>
      <c r="D1124" s="76"/>
    </row>
    <row r="1125" spans="1:4" x14ac:dyDescent="0.25">
      <c r="A1125" s="24"/>
      <c r="B1125" s="88"/>
      <c r="C1125" s="83"/>
      <c r="D1125" s="76"/>
    </row>
    <row r="1126" spans="1:4" x14ac:dyDescent="0.25">
      <c r="A1126" s="24"/>
      <c r="B1126" s="88"/>
      <c r="C1126" s="83"/>
      <c r="D1126" s="76"/>
    </row>
    <row r="1127" spans="1:4" x14ac:dyDescent="0.25">
      <c r="A1127" s="24"/>
      <c r="B1127" s="88"/>
      <c r="C1127" s="83"/>
      <c r="D1127" s="76"/>
    </row>
    <row r="1128" spans="1:4" x14ac:dyDescent="0.25">
      <c r="A1128" s="24"/>
      <c r="B1128" s="88"/>
      <c r="C1128" s="83"/>
      <c r="D1128" s="76"/>
    </row>
    <row r="1129" spans="1:4" x14ac:dyDescent="0.25">
      <c r="A1129" s="24"/>
      <c r="B1129" s="88"/>
      <c r="C1129" s="83"/>
      <c r="D1129" s="76"/>
    </row>
    <row r="1130" spans="1:4" x14ac:dyDescent="0.25">
      <c r="A1130" s="24"/>
      <c r="B1130" s="88"/>
      <c r="C1130" s="83"/>
      <c r="D1130" s="76"/>
    </row>
    <row r="1131" spans="1:4" x14ac:dyDescent="0.25">
      <c r="A1131" s="24"/>
      <c r="B1131" s="88"/>
      <c r="C1131" s="83"/>
      <c r="D1131" s="76"/>
    </row>
    <row r="1132" spans="1:4" x14ac:dyDescent="0.25">
      <c r="A1132" s="24"/>
      <c r="B1132" s="88"/>
      <c r="C1132" s="83"/>
      <c r="D1132" s="76"/>
    </row>
    <row r="1133" spans="1:4" x14ac:dyDescent="0.25">
      <c r="A1133" s="24"/>
      <c r="B1133" s="88"/>
      <c r="C1133" s="83"/>
      <c r="D1133" s="76"/>
    </row>
    <row r="1134" spans="1:4" x14ac:dyDescent="0.25">
      <c r="A1134" s="24"/>
      <c r="B1134" s="88"/>
      <c r="C1134" s="83"/>
      <c r="D1134" s="76"/>
    </row>
    <row r="1135" spans="1:4" x14ac:dyDescent="0.25">
      <c r="A1135" s="24"/>
      <c r="B1135" s="88"/>
      <c r="C1135" s="83"/>
      <c r="D1135" s="76"/>
    </row>
    <row r="1136" spans="1:4" x14ac:dyDescent="0.25">
      <c r="A1136" s="24"/>
      <c r="B1136" s="88"/>
      <c r="C1136" s="83"/>
      <c r="D1136" s="76"/>
    </row>
    <row r="1137" spans="1:4" x14ac:dyDescent="0.25">
      <c r="A1137" s="24"/>
      <c r="B1137" s="88"/>
      <c r="C1137" s="83"/>
      <c r="D1137" s="76"/>
    </row>
    <row r="1138" spans="1:4" x14ac:dyDescent="0.25">
      <c r="A1138" s="24"/>
      <c r="B1138" s="88"/>
      <c r="C1138" s="83"/>
      <c r="D1138" s="76"/>
    </row>
    <row r="1139" spans="1:4" x14ac:dyDescent="0.25">
      <c r="A1139" s="24"/>
      <c r="B1139" s="88"/>
      <c r="C1139" s="83"/>
      <c r="D1139" s="76"/>
    </row>
    <row r="1140" spans="1:4" x14ac:dyDescent="0.25">
      <c r="A1140" s="24"/>
      <c r="B1140" s="88"/>
      <c r="C1140" s="83"/>
      <c r="D1140" s="76"/>
    </row>
    <row r="1141" spans="1:4" x14ac:dyDescent="0.25">
      <c r="A1141" s="24"/>
      <c r="B1141" s="88"/>
      <c r="C1141" s="83"/>
      <c r="D1141" s="76"/>
    </row>
    <row r="1142" spans="1:4" x14ac:dyDescent="0.25">
      <c r="A1142" s="24"/>
      <c r="B1142" s="88"/>
      <c r="C1142" s="83"/>
      <c r="D1142" s="76"/>
    </row>
    <row r="1143" spans="1:4" x14ac:dyDescent="0.25">
      <c r="A1143" s="24"/>
      <c r="B1143" s="88"/>
      <c r="C1143" s="83"/>
      <c r="D1143" s="76"/>
    </row>
    <row r="1144" spans="1:4" x14ac:dyDescent="0.25">
      <c r="A1144" s="24"/>
      <c r="B1144" s="88"/>
      <c r="C1144" s="83"/>
      <c r="D1144" s="76"/>
    </row>
    <row r="1145" spans="1:4" x14ac:dyDescent="0.25">
      <c r="A1145" s="24"/>
      <c r="B1145" s="88"/>
      <c r="C1145" s="83"/>
      <c r="D1145" s="76"/>
    </row>
    <row r="1146" spans="1:4" x14ac:dyDescent="0.25">
      <c r="A1146" s="24"/>
      <c r="B1146" s="88"/>
      <c r="C1146" s="83"/>
      <c r="D1146" s="76"/>
    </row>
    <row r="1147" spans="1:4" x14ac:dyDescent="0.25">
      <c r="A1147" s="24"/>
      <c r="B1147" s="88"/>
      <c r="C1147" s="83"/>
      <c r="D1147" s="76"/>
    </row>
    <row r="1148" spans="1:4" x14ac:dyDescent="0.25">
      <c r="A1148" s="24"/>
      <c r="B1148" s="88"/>
      <c r="C1148" s="83"/>
      <c r="D1148" s="76"/>
    </row>
    <row r="1149" spans="1:4" x14ac:dyDescent="0.25">
      <c r="A1149" s="24"/>
      <c r="B1149" s="88"/>
      <c r="C1149" s="83"/>
      <c r="D1149" s="76"/>
    </row>
    <row r="1150" spans="1:4" x14ac:dyDescent="0.25">
      <c r="A1150" s="24"/>
      <c r="B1150" s="88"/>
      <c r="C1150" s="83"/>
      <c r="D1150" s="76"/>
    </row>
    <row r="1151" spans="1:4" x14ac:dyDescent="0.25">
      <c r="A1151" s="24"/>
      <c r="B1151" s="88"/>
      <c r="C1151" s="83"/>
      <c r="D1151" s="76"/>
    </row>
    <row r="1152" spans="1:4" x14ac:dyDescent="0.25">
      <c r="A1152" s="24"/>
      <c r="B1152" s="88"/>
      <c r="C1152" s="83"/>
      <c r="D1152" s="76"/>
    </row>
    <row r="1153" spans="1:4" x14ac:dyDescent="0.25">
      <c r="A1153" s="24"/>
      <c r="B1153" s="88"/>
      <c r="C1153" s="83"/>
      <c r="D1153" s="76"/>
    </row>
    <row r="1154" spans="1:4" x14ac:dyDescent="0.25">
      <c r="A1154" s="24"/>
      <c r="B1154" s="88"/>
      <c r="C1154" s="83"/>
      <c r="D1154" s="76"/>
    </row>
    <row r="1155" spans="1:4" x14ac:dyDescent="0.25">
      <c r="A1155" s="24"/>
      <c r="B1155" s="88"/>
      <c r="C1155" s="83"/>
      <c r="D1155" s="76"/>
    </row>
    <row r="1156" spans="1:4" x14ac:dyDescent="0.25">
      <c r="A1156" s="24"/>
      <c r="B1156" s="88"/>
      <c r="C1156" s="83"/>
      <c r="D1156" s="76"/>
    </row>
    <row r="1157" spans="1:4" x14ac:dyDescent="0.25">
      <c r="A1157" s="24"/>
      <c r="B1157" s="88"/>
      <c r="C1157" s="83"/>
      <c r="D1157" s="76"/>
    </row>
    <row r="1158" spans="1:4" x14ac:dyDescent="0.25">
      <c r="A1158" s="24"/>
      <c r="B1158" s="88"/>
      <c r="C1158" s="83"/>
      <c r="D1158" s="76"/>
    </row>
    <row r="1159" spans="1:4" x14ac:dyDescent="0.25">
      <c r="A1159" s="24"/>
      <c r="B1159" s="88"/>
      <c r="C1159" s="83"/>
      <c r="D1159" s="76"/>
    </row>
    <row r="1160" spans="1:4" x14ac:dyDescent="0.25">
      <c r="A1160" s="24"/>
      <c r="B1160" s="88"/>
      <c r="C1160" s="83"/>
      <c r="D1160" s="76"/>
    </row>
    <row r="1161" spans="1:4" x14ac:dyDescent="0.25">
      <c r="A1161" s="24"/>
      <c r="B1161" s="88"/>
      <c r="C1161" s="83"/>
      <c r="D1161" s="76"/>
    </row>
    <row r="1162" spans="1:4" x14ac:dyDescent="0.25">
      <c r="A1162" s="24"/>
      <c r="B1162" s="88"/>
      <c r="C1162" s="83"/>
      <c r="D1162" s="76"/>
    </row>
    <row r="1163" spans="1:4" x14ac:dyDescent="0.25">
      <c r="A1163" s="24"/>
      <c r="B1163" s="88"/>
      <c r="C1163" s="83"/>
      <c r="D1163" s="76"/>
    </row>
    <row r="1164" spans="1:4" x14ac:dyDescent="0.25">
      <c r="A1164" s="24"/>
      <c r="B1164" s="88"/>
      <c r="C1164" s="83"/>
      <c r="D1164" s="76"/>
    </row>
    <row r="1165" spans="1:4" x14ac:dyDescent="0.25">
      <c r="A1165" s="24"/>
      <c r="B1165" s="88"/>
      <c r="C1165" s="83"/>
      <c r="D1165" s="76"/>
    </row>
    <row r="1166" spans="1:4" x14ac:dyDescent="0.25">
      <c r="A1166" s="24"/>
      <c r="B1166" s="88"/>
      <c r="C1166" s="83"/>
      <c r="D1166" s="76"/>
    </row>
    <row r="1167" spans="1:4" x14ac:dyDescent="0.25">
      <c r="A1167" s="24"/>
      <c r="B1167" s="88"/>
      <c r="C1167" s="83"/>
      <c r="D1167" s="76"/>
    </row>
    <row r="1168" spans="1:4" x14ac:dyDescent="0.25">
      <c r="A1168" s="24"/>
      <c r="B1168" s="88"/>
      <c r="C1168" s="83"/>
      <c r="D1168" s="76"/>
    </row>
    <row r="1169" spans="1:4" x14ac:dyDescent="0.25">
      <c r="A1169" s="24"/>
      <c r="B1169" s="88"/>
      <c r="C1169" s="83"/>
      <c r="D1169" s="76"/>
    </row>
    <row r="1170" spans="1:4" x14ac:dyDescent="0.25">
      <c r="A1170" s="24"/>
      <c r="B1170" s="88"/>
      <c r="C1170" s="83"/>
      <c r="D1170" s="76"/>
    </row>
    <row r="1171" spans="1:4" x14ac:dyDescent="0.25">
      <c r="A1171" s="24"/>
      <c r="B1171" s="88"/>
      <c r="C1171" s="83"/>
      <c r="D1171" s="76"/>
    </row>
    <row r="1172" spans="1:4" x14ac:dyDescent="0.25">
      <c r="A1172" s="24"/>
      <c r="B1172" s="88"/>
      <c r="C1172" s="83"/>
      <c r="D1172" s="76"/>
    </row>
    <row r="1173" spans="1:4" x14ac:dyDescent="0.25">
      <c r="A1173" s="24"/>
      <c r="B1173" s="88"/>
      <c r="C1173" s="83"/>
      <c r="D1173" s="76"/>
    </row>
    <row r="1174" spans="1:4" x14ac:dyDescent="0.25">
      <c r="A1174" s="24"/>
      <c r="B1174" s="88"/>
      <c r="C1174" s="83"/>
      <c r="D1174" s="76"/>
    </row>
    <row r="1175" spans="1:4" x14ac:dyDescent="0.25">
      <c r="A1175" s="24"/>
      <c r="B1175" s="88"/>
      <c r="C1175" s="83"/>
      <c r="D1175" s="76"/>
    </row>
    <row r="1176" spans="1:4" x14ac:dyDescent="0.25">
      <c r="A1176" s="24"/>
      <c r="B1176" s="88"/>
      <c r="C1176" s="83"/>
      <c r="D1176" s="76"/>
    </row>
    <row r="1177" spans="1:4" x14ac:dyDescent="0.25">
      <c r="A1177" s="24"/>
      <c r="B1177" s="88"/>
      <c r="C1177" s="83"/>
      <c r="D1177" s="76"/>
    </row>
    <row r="1178" spans="1:4" x14ac:dyDescent="0.25">
      <c r="A1178" s="24"/>
      <c r="B1178" s="88"/>
      <c r="C1178" s="83"/>
      <c r="D1178" s="76"/>
    </row>
    <row r="1179" spans="1:4" x14ac:dyDescent="0.25">
      <c r="A1179" s="24"/>
      <c r="B1179" s="88"/>
      <c r="C1179" s="83"/>
      <c r="D1179" s="76"/>
    </row>
    <row r="1180" spans="1:4" x14ac:dyDescent="0.25">
      <c r="A1180" s="24"/>
      <c r="B1180" s="88"/>
      <c r="C1180" s="83"/>
      <c r="D1180" s="76"/>
    </row>
    <row r="1181" spans="1:4" x14ac:dyDescent="0.25">
      <c r="A1181" s="24"/>
      <c r="B1181" s="88"/>
      <c r="C1181" s="83"/>
      <c r="D1181" s="76"/>
    </row>
    <row r="1182" spans="1:4" x14ac:dyDescent="0.25">
      <c r="A1182" s="24"/>
      <c r="B1182" s="88"/>
      <c r="C1182" s="83"/>
      <c r="D1182" s="76"/>
    </row>
    <row r="1183" spans="1:4" x14ac:dyDescent="0.25">
      <c r="A1183" s="24"/>
      <c r="B1183" s="88"/>
      <c r="C1183" s="83"/>
      <c r="D1183" s="76"/>
    </row>
    <row r="1184" spans="1:4" x14ac:dyDescent="0.25">
      <c r="A1184" s="24"/>
      <c r="B1184" s="88"/>
      <c r="C1184" s="83"/>
      <c r="D1184" s="76"/>
    </row>
    <row r="1185" spans="1:4" x14ac:dyDescent="0.25">
      <c r="A1185" s="24"/>
      <c r="B1185" s="88"/>
      <c r="C1185" s="83"/>
      <c r="D1185" s="76"/>
    </row>
    <row r="1186" spans="1:4" x14ac:dyDescent="0.25">
      <c r="A1186" s="24"/>
      <c r="B1186" s="88"/>
      <c r="C1186" s="83"/>
      <c r="D1186" s="76"/>
    </row>
    <row r="1187" spans="1:4" x14ac:dyDescent="0.25">
      <c r="A1187" s="24"/>
      <c r="B1187" s="88"/>
      <c r="C1187" s="83"/>
      <c r="D1187" s="76"/>
    </row>
    <row r="1188" spans="1:4" x14ac:dyDescent="0.25">
      <c r="A1188" s="24"/>
      <c r="B1188" s="88"/>
      <c r="C1188" s="83"/>
      <c r="D1188" s="76"/>
    </row>
    <row r="1189" spans="1:4" x14ac:dyDescent="0.25">
      <c r="A1189" s="24"/>
      <c r="B1189" s="88"/>
      <c r="C1189" s="83"/>
      <c r="D1189" s="76"/>
    </row>
    <row r="1190" spans="1:4" x14ac:dyDescent="0.25">
      <c r="A1190" s="24"/>
      <c r="B1190" s="88"/>
      <c r="C1190" s="83"/>
      <c r="D1190" s="76"/>
    </row>
    <row r="1191" spans="1:4" x14ac:dyDescent="0.25">
      <c r="A1191" s="24"/>
      <c r="B1191" s="88"/>
      <c r="C1191" s="83"/>
      <c r="D1191" s="76"/>
    </row>
    <row r="1192" spans="1:4" x14ac:dyDescent="0.25">
      <c r="A1192" s="24"/>
      <c r="B1192" s="88"/>
      <c r="C1192" s="83"/>
      <c r="D1192" s="76"/>
    </row>
    <row r="1193" spans="1:4" x14ac:dyDescent="0.25">
      <c r="A1193" s="24"/>
      <c r="B1193" s="88"/>
      <c r="C1193" s="83"/>
      <c r="D1193" s="76"/>
    </row>
    <row r="1194" spans="1:4" x14ac:dyDescent="0.25">
      <c r="A1194" s="24"/>
      <c r="B1194" s="88"/>
      <c r="C1194" s="83"/>
      <c r="D1194" s="76"/>
    </row>
    <row r="1195" spans="1:4" x14ac:dyDescent="0.25">
      <c r="A1195" s="24"/>
      <c r="B1195" s="88"/>
      <c r="C1195" s="83"/>
      <c r="D1195" s="76"/>
    </row>
    <row r="1196" spans="1:4" x14ac:dyDescent="0.25">
      <c r="A1196" s="24"/>
      <c r="B1196" s="88"/>
      <c r="C1196" s="83"/>
      <c r="D1196" s="76"/>
    </row>
    <row r="1197" spans="1:4" x14ac:dyDescent="0.25">
      <c r="A1197" s="24"/>
      <c r="B1197" s="88"/>
      <c r="C1197" s="83"/>
      <c r="D1197" s="76"/>
    </row>
    <row r="1198" spans="1:4" x14ac:dyDescent="0.25">
      <c r="A1198" s="24"/>
      <c r="B1198" s="88"/>
      <c r="C1198" s="83"/>
      <c r="D1198" s="76"/>
    </row>
    <row r="1199" spans="1:4" x14ac:dyDescent="0.25">
      <c r="A1199" s="24"/>
      <c r="B1199" s="88"/>
      <c r="C1199" s="83"/>
      <c r="D1199" s="76"/>
    </row>
    <row r="1200" spans="1:4" x14ac:dyDescent="0.25">
      <c r="A1200" s="24"/>
      <c r="B1200" s="88"/>
      <c r="C1200" s="83"/>
      <c r="D1200" s="76"/>
    </row>
    <row r="1201" spans="1:4" x14ac:dyDescent="0.25">
      <c r="A1201" s="24"/>
      <c r="B1201" s="88"/>
      <c r="C1201" s="83"/>
      <c r="D1201" s="76"/>
    </row>
    <row r="1202" spans="1:4" x14ac:dyDescent="0.25">
      <c r="A1202" s="24"/>
      <c r="B1202" s="88"/>
      <c r="C1202" s="83"/>
      <c r="D1202" s="76"/>
    </row>
    <row r="1203" spans="1:4" x14ac:dyDescent="0.25">
      <c r="A1203" s="24"/>
      <c r="B1203" s="88"/>
      <c r="C1203" s="83"/>
      <c r="D1203" s="76"/>
    </row>
    <row r="1204" spans="1:4" x14ac:dyDescent="0.25">
      <c r="A1204" s="24"/>
      <c r="B1204" s="88"/>
      <c r="C1204" s="83"/>
      <c r="D1204" s="76"/>
    </row>
    <row r="1205" spans="1:4" x14ac:dyDescent="0.25">
      <c r="A1205" s="24"/>
      <c r="B1205" s="88"/>
      <c r="C1205" s="83"/>
      <c r="D1205" s="76"/>
    </row>
    <row r="1206" spans="1:4" x14ac:dyDescent="0.25">
      <c r="A1206" s="24"/>
      <c r="B1206" s="88"/>
      <c r="C1206" s="83"/>
      <c r="D1206" s="76"/>
    </row>
    <row r="1207" spans="1:4" x14ac:dyDescent="0.25">
      <c r="A1207" s="24"/>
      <c r="B1207" s="88"/>
      <c r="C1207" s="83"/>
      <c r="D1207" s="76"/>
    </row>
    <row r="1208" spans="1:4" x14ac:dyDescent="0.25">
      <c r="A1208" s="24"/>
      <c r="B1208" s="88"/>
      <c r="C1208" s="83"/>
      <c r="D1208" s="76"/>
    </row>
    <row r="1209" spans="1:4" x14ac:dyDescent="0.25">
      <c r="A1209" s="24"/>
      <c r="B1209" s="88"/>
      <c r="C1209" s="83"/>
      <c r="D1209" s="76"/>
    </row>
    <row r="1210" spans="1:4" x14ac:dyDescent="0.25">
      <c r="A1210" s="24"/>
      <c r="B1210" s="88"/>
      <c r="C1210" s="83"/>
      <c r="D1210" s="76"/>
    </row>
    <row r="1211" spans="1:4" x14ac:dyDescent="0.25">
      <c r="A1211" s="24"/>
      <c r="B1211" s="88"/>
      <c r="C1211" s="83"/>
      <c r="D1211" s="76"/>
    </row>
    <row r="1212" spans="1:4" x14ac:dyDescent="0.25">
      <c r="A1212" s="24"/>
      <c r="B1212" s="88"/>
      <c r="C1212" s="83"/>
      <c r="D1212" s="76"/>
    </row>
    <row r="1213" spans="1:4" x14ac:dyDescent="0.25">
      <c r="A1213" s="24"/>
      <c r="B1213" s="88"/>
      <c r="C1213" s="83"/>
      <c r="D1213" s="76"/>
    </row>
    <row r="1214" spans="1:4" x14ac:dyDescent="0.25">
      <c r="A1214" s="24"/>
      <c r="B1214" s="88"/>
      <c r="C1214" s="83"/>
      <c r="D1214" s="76"/>
    </row>
    <row r="1215" spans="1:4" x14ac:dyDescent="0.25">
      <c r="A1215" s="24"/>
      <c r="B1215" s="88"/>
      <c r="C1215" s="83"/>
      <c r="D1215" s="76"/>
    </row>
    <row r="1216" spans="1:4" x14ac:dyDescent="0.25">
      <c r="A1216" s="24"/>
      <c r="B1216" s="88"/>
      <c r="C1216" s="83"/>
      <c r="D1216" s="76"/>
    </row>
    <row r="1217" spans="1:4" x14ac:dyDescent="0.25">
      <c r="A1217" s="24"/>
      <c r="B1217" s="88"/>
      <c r="C1217" s="83"/>
      <c r="D1217" s="76"/>
    </row>
    <row r="1218" spans="1:4" x14ac:dyDescent="0.25">
      <c r="A1218" s="24"/>
      <c r="B1218" s="88"/>
      <c r="C1218" s="83"/>
      <c r="D1218" s="76"/>
    </row>
    <row r="1219" spans="1:4" x14ac:dyDescent="0.25">
      <c r="A1219" s="24"/>
      <c r="B1219" s="88"/>
      <c r="C1219" s="83"/>
      <c r="D1219" s="76"/>
    </row>
    <row r="1220" spans="1:4" x14ac:dyDescent="0.25">
      <c r="A1220" s="24"/>
      <c r="B1220" s="88"/>
      <c r="C1220" s="83"/>
      <c r="D1220" s="76"/>
    </row>
    <row r="1221" spans="1:4" x14ac:dyDescent="0.25">
      <c r="A1221" s="24"/>
      <c r="B1221" s="88"/>
      <c r="C1221" s="83"/>
      <c r="D1221" s="76"/>
    </row>
    <row r="1222" spans="1:4" x14ac:dyDescent="0.25">
      <c r="A1222" s="24"/>
      <c r="B1222" s="88"/>
      <c r="C1222" s="83"/>
      <c r="D1222" s="76"/>
    </row>
    <row r="1223" spans="1:4" x14ac:dyDescent="0.25">
      <c r="A1223" s="24"/>
      <c r="B1223" s="88"/>
      <c r="C1223" s="83"/>
      <c r="D1223" s="76"/>
    </row>
    <row r="1224" spans="1:4" x14ac:dyDescent="0.25">
      <c r="A1224" s="24"/>
      <c r="B1224" s="88"/>
      <c r="C1224" s="83"/>
      <c r="D1224" s="76"/>
    </row>
    <row r="1225" spans="1:4" x14ac:dyDescent="0.25">
      <c r="A1225" s="24"/>
      <c r="B1225" s="88"/>
      <c r="C1225" s="83"/>
      <c r="D1225" s="76"/>
    </row>
    <row r="1226" spans="1:4" x14ac:dyDescent="0.25">
      <c r="A1226" s="24"/>
      <c r="B1226" s="88"/>
      <c r="C1226" s="83"/>
      <c r="D1226" s="76"/>
    </row>
    <row r="1227" spans="1:4" x14ac:dyDescent="0.25">
      <c r="A1227" s="24"/>
      <c r="B1227" s="88"/>
      <c r="C1227" s="83"/>
      <c r="D1227" s="76"/>
    </row>
    <row r="1228" spans="1:4" x14ac:dyDescent="0.25">
      <c r="A1228" s="24"/>
      <c r="B1228" s="88"/>
      <c r="C1228" s="83"/>
      <c r="D1228" s="76"/>
    </row>
    <row r="1229" spans="1:4" x14ac:dyDescent="0.25">
      <c r="A1229" s="24"/>
      <c r="B1229" s="88"/>
      <c r="C1229" s="83"/>
      <c r="D1229" s="76"/>
    </row>
    <row r="1230" spans="1:4" x14ac:dyDescent="0.25">
      <c r="A1230" s="24"/>
      <c r="B1230" s="88"/>
      <c r="C1230" s="83"/>
      <c r="D1230" s="76"/>
    </row>
    <row r="1231" spans="1:4" x14ac:dyDescent="0.25">
      <c r="A1231" s="24"/>
      <c r="B1231" s="88"/>
      <c r="C1231" s="83"/>
      <c r="D1231" s="76"/>
    </row>
    <row r="1232" spans="1:4" x14ac:dyDescent="0.25">
      <c r="A1232" s="24"/>
      <c r="B1232" s="88"/>
      <c r="C1232" s="83"/>
      <c r="D1232" s="76"/>
    </row>
    <row r="1233" spans="1:4" x14ac:dyDescent="0.25">
      <c r="A1233" s="24"/>
      <c r="B1233" s="88"/>
      <c r="C1233" s="83"/>
      <c r="D1233" s="76"/>
    </row>
    <row r="1234" spans="1:4" x14ac:dyDescent="0.25">
      <c r="A1234" s="24"/>
      <c r="B1234" s="88"/>
      <c r="C1234" s="83"/>
      <c r="D1234" s="76"/>
    </row>
    <row r="1235" spans="1:4" x14ac:dyDescent="0.25">
      <c r="A1235" s="24"/>
      <c r="B1235" s="88"/>
      <c r="C1235" s="83"/>
      <c r="D1235" s="76"/>
    </row>
    <row r="1236" spans="1:4" x14ac:dyDescent="0.25">
      <c r="A1236" s="24"/>
      <c r="B1236" s="88"/>
      <c r="C1236" s="83"/>
      <c r="D1236" s="76"/>
    </row>
    <row r="1237" spans="1:4" x14ac:dyDescent="0.25">
      <c r="A1237" s="24"/>
      <c r="B1237" s="88"/>
      <c r="C1237" s="83"/>
      <c r="D1237" s="76"/>
    </row>
    <row r="1238" spans="1:4" x14ac:dyDescent="0.25">
      <c r="A1238" s="24"/>
      <c r="B1238" s="88"/>
      <c r="C1238" s="83"/>
      <c r="D1238" s="76"/>
    </row>
    <row r="1239" spans="1:4" x14ac:dyDescent="0.25">
      <c r="A1239" s="24"/>
      <c r="B1239" s="88"/>
      <c r="C1239" s="83"/>
      <c r="D1239" s="76"/>
    </row>
    <row r="1240" spans="1:4" x14ac:dyDescent="0.25">
      <c r="A1240" s="24"/>
      <c r="B1240" s="88"/>
      <c r="C1240" s="83"/>
      <c r="D1240" s="76"/>
    </row>
    <row r="1241" spans="1:4" x14ac:dyDescent="0.25">
      <c r="A1241" s="24"/>
      <c r="B1241" s="88"/>
      <c r="C1241" s="83"/>
      <c r="D1241" s="76"/>
    </row>
    <row r="1242" spans="1:4" x14ac:dyDescent="0.25">
      <c r="A1242" s="24"/>
      <c r="B1242" s="88"/>
      <c r="C1242" s="83"/>
      <c r="D1242" s="76"/>
    </row>
    <row r="1243" spans="1:4" x14ac:dyDescent="0.25">
      <c r="A1243" s="24"/>
      <c r="B1243" s="88"/>
      <c r="C1243" s="83"/>
      <c r="D1243" s="76"/>
    </row>
    <row r="1244" spans="1:4" x14ac:dyDescent="0.25">
      <c r="A1244" s="24"/>
      <c r="B1244" s="88"/>
      <c r="C1244" s="83"/>
      <c r="D1244" s="76"/>
    </row>
    <row r="1245" spans="1:4" x14ac:dyDescent="0.25">
      <c r="A1245" s="24"/>
      <c r="B1245" s="88"/>
      <c r="C1245" s="83"/>
      <c r="D1245" s="76"/>
    </row>
    <row r="1246" spans="1:4" x14ac:dyDescent="0.25">
      <c r="A1246" s="24"/>
      <c r="B1246" s="88"/>
      <c r="C1246" s="83"/>
      <c r="D1246" s="76"/>
    </row>
    <row r="1247" spans="1:4" x14ac:dyDescent="0.25">
      <c r="A1247" s="24"/>
      <c r="B1247" s="88"/>
      <c r="C1247" s="83"/>
      <c r="D1247" s="76"/>
    </row>
    <row r="1248" spans="1:4" x14ac:dyDescent="0.25">
      <c r="A1248" s="24"/>
      <c r="B1248" s="88"/>
      <c r="C1248" s="83"/>
      <c r="D1248" s="76"/>
    </row>
    <row r="1249" spans="1:4" x14ac:dyDescent="0.25">
      <c r="A1249" s="24"/>
      <c r="B1249" s="88"/>
      <c r="C1249" s="83"/>
      <c r="D1249" s="76"/>
    </row>
    <row r="1250" spans="1:4" x14ac:dyDescent="0.25">
      <c r="A1250" s="24"/>
      <c r="B1250" s="88"/>
      <c r="C1250" s="83"/>
      <c r="D1250" s="76"/>
    </row>
    <row r="1251" spans="1:4" x14ac:dyDescent="0.25">
      <c r="A1251" s="24"/>
      <c r="B1251" s="88"/>
      <c r="C1251" s="83"/>
      <c r="D1251" s="76"/>
    </row>
    <row r="1252" spans="1:4" x14ac:dyDescent="0.25">
      <c r="A1252" s="24"/>
      <c r="B1252" s="88"/>
      <c r="C1252" s="83"/>
      <c r="D1252" s="76"/>
    </row>
    <row r="1253" spans="1:4" x14ac:dyDescent="0.25">
      <c r="A1253" s="24"/>
      <c r="B1253" s="88"/>
      <c r="C1253" s="83"/>
      <c r="D1253" s="76"/>
    </row>
    <row r="1254" spans="1:4" x14ac:dyDescent="0.25">
      <c r="A1254" s="24"/>
      <c r="B1254" s="88"/>
      <c r="C1254" s="83"/>
      <c r="D1254" s="76"/>
    </row>
    <row r="1255" spans="1:4" x14ac:dyDescent="0.25">
      <c r="A1255" s="24"/>
      <c r="B1255" s="88"/>
      <c r="C1255" s="83"/>
      <c r="D1255" s="76"/>
    </row>
    <row r="1256" spans="1:4" x14ac:dyDescent="0.25">
      <c r="A1256" s="24"/>
      <c r="B1256" s="88"/>
      <c r="C1256" s="83"/>
      <c r="D1256" s="76"/>
    </row>
    <row r="1257" spans="1:4" x14ac:dyDescent="0.25">
      <c r="A1257" s="24"/>
      <c r="B1257" s="88"/>
      <c r="C1257" s="83"/>
      <c r="D1257" s="76"/>
    </row>
    <row r="1258" spans="1:4" x14ac:dyDescent="0.25">
      <c r="A1258" s="24"/>
      <c r="B1258" s="88"/>
      <c r="C1258" s="83"/>
      <c r="D1258" s="76"/>
    </row>
    <row r="1259" spans="1:4" x14ac:dyDescent="0.25">
      <c r="A1259" s="24"/>
      <c r="B1259" s="88"/>
      <c r="C1259" s="83"/>
      <c r="D1259" s="76"/>
    </row>
    <row r="1260" spans="1:4" x14ac:dyDescent="0.25">
      <c r="A1260" s="24"/>
      <c r="B1260" s="88"/>
      <c r="C1260" s="83"/>
      <c r="D1260" s="76"/>
    </row>
    <row r="1261" spans="1:4" x14ac:dyDescent="0.25">
      <c r="A1261" s="24"/>
      <c r="B1261" s="88"/>
      <c r="C1261" s="83"/>
      <c r="D1261" s="76"/>
    </row>
    <row r="1262" spans="1:4" x14ac:dyDescent="0.25">
      <c r="A1262" s="24"/>
      <c r="B1262" s="88"/>
      <c r="C1262" s="83"/>
      <c r="D1262" s="76"/>
    </row>
    <row r="1263" spans="1:4" x14ac:dyDescent="0.25">
      <c r="A1263" s="24"/>
      <c r="B1263" s="88"/>
      <c r="C1263" s="83"/>
      <c r="D1263" s="76"/>
    </row>
    <row r="1264" spans="1:4" x14ac:dyDescent="0.25">
      <c r="A1264" s="24"/>
      <c r="B1264" s="88"/>
      <c r="C1264" s="83"/>
      <c r="D1264" s="76"/>
    </row>
    <row r="1265" spans="1:4" x14ac:dyDescent="0.25">
      <c r="A1265" s="24"/>
      <c r="B1265" s="88"/>
      <c r="C1265" s="83"/>
      <c r="D1265" s="76"/>
    </row>
    <row r="1266" spans="1:4" x14ac:dyDescent="0.25">
      <c r="A1266" s="24"/>
      <c r="B1266" s="88"/>
      <c r="C1266" s="83"/>
      <c r="D1266" s="76"/>
    </row>
    <row r="1267" spans="1:4" x14ac:dyDescent="0.25">
      <c r="A1267" s="24"/>
      <c r="B1267" s="88"/>
      <c r="C1267" s="83"/>
      <c r="D1267" s="76"/>
    </row>
    <row r="1268" spans="1:4" x14ac:dyDescent="0.25">
      <c r="A1268" s="24"/>
      <c r="B1268" s="88"/>
      <c r="C1268" s="83"/>
      <c r="D1268" s="76"/>
    </row>
    <row r="1269" spans="1:4" x14ac:dyDescent="0.25">
      <c r="A1269" s="24"/>
      <c r="B1269" s="88"/>
      <c r="C1269" s="83"/>
      <c r="D1269" s="76"/>
    </row>
    <row r="1270" spans="1:4" x14ac:dyDescent="0.25">
      <c r="A1270" s="24"/>
      <c r="B1270" s="88"/>
      <c r="C1270" s="83"/>
      <c r="D1270" s="76"/>
    </row>
    <row r="1271" spans="1:4" x14ac:dyDescent="0.25">
      <c r="A1271" s="24"/>
      <c r="B1271" s="88"/>
      <c r="C1271" s="83"/>
      <c r="D1271" s="76"/>
    </row>
    <row r="1272" spans="1:4" x14ac:dyDescent="0.25">
      <c r="A1272" s="24"/>
      <c r="B1272" s="88"/>
      <c r="C1272" s="83"/>
      <c r="D1272" s="76"/>
    </row>
    <row r="1273" spans="1:4" x14ac:dyDescent="0.25">
      <c r="A1273" s="24"/>
      <c r="B1273" s="88"/>
      <c r="C1273" s="83"/>
      <c r="D1273" s="76"/>
    </row>
    <row r="1274" spans="1:4" x14ac:dyDescent="0.25">
      <c r="A1274" s="24"/>
      <c r="B1274" s="88"/>
      <c r="C1274" s="83"/>
      <c r="D1274" s="76"/>
    </row>
    <row r="1275" spans="1:4" x14ac:dyDescent="0.25">
      <c r="A1275" s="24"/>
      <c r="B1275" s="88"/>
      <c r="C1275" s="83"/>
      <c r="D1275" s="76"/>
    </row>
    <row r="1276" spans="1:4" x14ac:dyDescent="0.25">
      <c r="A1276" s="24"/>
      <c r="B1276" s="88"/>
      <c r="C1276" s="83"/>
      <c r="D1276" s="76"/>
    </row>
    <row r="1277" spans="1:4" x14ac:dyDescent="0.25">
      <c r="A1277" s="24"/>
      <c r="B1277" s="88"/>
      <c r="C1277" s="83"/>
      <c r="D1277" s="76"/>
    </row>
    <row r="1278" spans="1:4" x14ac:dyDescent="0.25">
      <c r="A1278" s="24"/>
      <c r="B1278" s="88"/>
      <c r="C1278" s="83"/>
      <c r="D1278" s="76"/>
    </row>
    <row r="1279" spans="1:4" x14ac:dyDescent="0.25">
      <c r="A1279" s="24"/>
      <c r="B1279" s="88"/>
      <c r="C1279" s="83"/>
      <c r="D1279" s="76"/>
    </row>
    <row r="1280" spans="1:4" x14ac:dyDescent="0.25">
      <c r="A1280" s="24"/>
      <c r="B1280" s="88"/>
      <c r="C1280" s="83"/>
      <c r="D1280" s="76"/>
    </row>
    <row r="1281" spans="1:4" x14ac:dyDescent="0.25">
      <c r="A1281" s="24"/>
      <c r="B1281" s="88"/>
      <c r="C1281" s="83"/>
      <c r="D1281" s="76"/>
    </row>
    <row r="1282" spans="1:4" x14ac:dyDescent="0.25">
      <c r="A1282" s="24"/>
      <c r="B1282" s="88"/>
      <c r="C1282" s="83"/>
      <c r="D1282" s="76"/>
    </row>
    <row r="1283" spans="1:4" x14ac:dyDescent="0.25">
      <c r="A1283" s="24"/>
      <c r="B1283" s="88"/>
      <c r="C1283" s="83"/>
      <c r="D1283" s="76"/>
    </row>
    <row r="1284" spans="1:4" x14ac:dyDescent="0.25">
      <c r="A1284" s="24"/>
      <c r="B1284" s="88"/>
      <c r="C1284" s="83"/>
      <c r="D1284" s="76"/>
    </row>
    <row r="1285" spans="1:4" x14ac:dyDescent="0.25">
      <c r="A1285" s="24"/>
      <c r="B1285" s="88"/>
      <c r="C1285" s="83"/>
      <c r="D1285" s="76"/>
    </row>
    <row r="1286" spans="1:4" x14ac:dyDescent="0.25">
      <c r="A1286" s="24"/>
      <c r="B1286" s="88"/>
      <c r="C1286" s="83"/>
      <c r="D1286" s="76"/>
    </row>
    <row r="1287" spans="1:4" x14ac:dyDescent="0.25">
      <c r="A1287" s="24"/>
      <c r="B1287" s="88"/>
      <c r="C1287" s="83"/>
      <c r="D1287" s="76"/>
    </row>
    <row r="1288" spans="1:4" x14ac:dyDescent="0.25">
      <c r="A1288" s="24"/>
      <c r="B1288" s="88"/>
      <c r="C1288" s="83"/>
      <c r="D1288" s="76"/>
    </row>
    <row r="1289" spans="1:4" x14ac:dyDescent="0.25">
      <c r="A1289" s="24"/>
      <c r="B1289" s="88"/>
      <c r="C1289" s="83"/>
      <c r="D1289" s="76"/>
    </row>
    <row r="1290" spans="1:4" x14ac:dyDescent="0.25">
      <c r="A1290" s="24"/>
      <c r="B1290" s="88"/>
      <c r="C1290" s="83"/>
      <c r="D1290" s="76"/>
    </row>
    <row r="1291" spans="1:4" x14ac:dyDescent="0.25">
      <c r="A1291" s="24"/>
      <c r="B1291" s="88"/>
      <c r="C1291" s="83"/>
      <c r="D1291" s="76"/>
    </row>
    <row r="1292" spans="1:4" x14ac:dyDescent="0.25">
      <c r="A1292" s="24"/>
      <c r="B1292" s="88"/>
      <c r="C1292" s="83"/>
      <c r="D1292" s="76"/>
    </row>
    <row r="1293" spans="1:4" x14ac:dyDescent="0.25">
      <c r="A1293" s="24"/>
      <c r="B1293" s="88"/>
      <c r="C1293" s="83"/>
      <c r="D1293" s="76"/>
    </row>
    <row r="1294" spans="1:4" x14ac:dyDescent="0.25">
      <c r="A1294" s="24"/>
      <c r="B1294" s="88"/>
      <c r="C1294" s="83"/>
      <c r="D1294" s="76"/>
    </row>
    <row r="1295" spans="1:4" x14ac:dyDescent="0.25">
      <c r="A1295" s="24"/>
      <c r="B1295" s="88"/>
      <c r="C1295" s="83"/>
      <c r="D1295" s="76"/>
    </row>
    <row r="1296" spans="1:4" x14ac:dyDescent="0.25">
      <c r="A1296" s="24"/>
      <c r="B1296" s="88"/>
      <c r="C1296" s="83"/>
      <c r="D1296" s="76"/>
    </row>
    <row r="1297" spans="1:4" x14ac:dyDescent="0.25">
      <c r="A1297" s="24"/>
      <c r="B1297" s="88"/>
      <c r="C1297" s="83"/>
      <c r="D1297" s="76"/>
    </row>
    <row r="1298" spans="1:4" x14ac:dyDescent="0.25">
      <c r="A1298" s="24"/>
      <c r="B1298" s="88"/>
      <c r="C1298" s="83"/>
      <c r="D1298" s="76"/>
    </row>
    <row r="1299" spans="1:4" x14ac:dyDescent="0.25">
      <c r="A1299" s="24"/>
      <c r="B1299" s="88"/>
      <c r="C1299" s="83"/>
      <c r="D1299" s="76"/>
    </row>
    <row r="1300" spans="1:4" x14ac:dyDescent="0.25">
      <c r="A1300" s="24"/>
      <c r="B1300" s="88"/>
      <c r="C1300" s="83"/>
      <c r="D1300" s="76"/>
    </row>
    <row r="1301" spans="1:4" x14ac:dyDescent="0.25">
      <c r="A1301" s="24"/>
      <c r="B1301" s="88"/>
      <c r="C1301" s="83"/>
      <c r="D1301" s="76"/>
    </row>
    <row r="1302" spans="1:4" x14ac:dyDescent="0.25">
      <c r="A1302" s="24"/>
      <c r="B1302" s="88"/>
      <c r="C1302" s="83"/>
      <c r="D1302" s="76"/>
    </row>
    <row r="1303" spans="1:4" x14ac:dyDescent="0.25">
      <c r="A1303" s="24"/>
      <c r="B1303" s="88"/>
      <c r="C1303" s="83"/>
      <c r="D1303" s="76"/>
    </row>
    <row r="1304" spans="1:4" x14ac:dyDescent="0.25">
      <c r="A1304" s="24"/>
      <c r="B1304" s="88"/>
      <c r="C1304" s="83"/>
      <c r="D1304" s="76"/>
    </row>
    <row r="1305" spans="1:4" x14ac:dyDescent="0.25">
      <c r="A1305" s="24"/>
      <c r="B1305" s="88"/>
      <c r="C1305" s="83"/>
      <c r="D1305" s="76"/>
    </row>
    <row r="1306" spans="1:4" x14ac:dyDescent="0.25">
      <c r="A1306" s="24"/>
      <c r="B1306" s="88"/>
      <c r="C1306" s="83"/>
      <c r="D1306" s="76"/>
    </row>
    <row r="1307" spans="1:4" x14ac:dyDescent="0.25">
      <c r="A1307" s="24"/>
      <c r="B1307" s="88"/>
      <c r="C1307" s="83"/>
      <c r="D1307" s="76"/>
    </row>
    <row r="1308" spans="1:4" x14ac:dyDescent="0.25">
      <c r="A1308" s="24"/>
      <c r="B1308" s="88"/>
      <c r="C1308" s="83"/>
      <c r="D1308" s="76"/>
    </row>
    <row r="1309" spans="1:4" x14ac:dyDescent="0.25">
      <c r="A1309" s="24"/>
      <c r="B1309" s="88"/>
      <c r="C1309" s="83"/>
      <c r="D1309" s="76"/>
    </row>
    <row r="1310" spans="1:4" x14ac:dyDescent="0.25">
      <c r="A1310" s="24"/>
      <c r="B1310" s="88"/>
      <c r="C1310" s="83"/>
      <c r="D1310" s="76"/>
    </row>
    <row r="1311" spans="1:4" x14ac:dyDescent="0.25">
      <c r="A1311" s="24"/>
      <c r="B1311" s="88"/>
      <c r="C1311" s="83"/>
      <c r="D1311" s="76"/>
    </row>
    <row r="1312" spans="1:4" x14ac:dyDescent="0.25">
      <c r="A1312" s="24"/>
      <c r="B1312" s="88"/>
      <c r="C1312" s="83"/>
      <c r="D1312" s="76"/>
    </row>
    <row r="1313" spans="1:4" x14ac:dyDescent="0.25">
      <c r="A1313" s="24"/>
      <c r="B1313" s="88"/>
      <c r="C1313" s="83"/>
      <c r="D1313" s="76"/>
    </row>
    <row r="1314" spans="1:4" x14ac:dyDescent="0.25">
      <c r="A1314" s="24"/>
      <c r="B1314" s="88"/>
      <c r="C1314" s="83"/>
      <c r="D1314" s="76"/>
    </row>
    <row r="1315" spans="1:4" x14ac:dyDescent="0.25">
      <c r="A1315" s="24"/>
      <c r="B1315" s="88"/>
      <c r="C1315" s="83"/>
      <c r="D1315" s="76"/>
    </row>
    <row r="1316" spans="1:4" x14ac:dyDescent="0.25">
      <c r="A1316" s="24"/>
      <c r="B1316" s="88"/>
      <c r="C1316" s="83"/>
      <c r="D1316" s="76"/>
    </row>
    <row r="1317" spans="1:4" x14ac:dyDescent="0.25">
      <c r="A1317" s="24"/>
      <c r="B1317" s="88"/>
      <c r="C1317" s="83"/>
      <c r="D1317" s="76"/>
    </row>
    <row r="1318" spans="1:4" x14ac:dyDescent="0.25">
      <c r="A1318" s="24"/>
      <c r="B1318" s="88"/>
      <c r="C1318" s="83"/>
      <c r="D1318" s="76"/>
    </row>
    <row r="1319" spans="1:4" x14ac:dyDescent="0.25">
      <c r="A1319" s="24"/>
      <c r="B1319" s="88"/>
      <c r="C1319" s="83"/>
      <c r="D1319" s="76"/>
    </row>
    <row r="1320" spans="1:4" x14ac:dyDescent="0.25">
      <c r="A1320" s="24"/>
      <c r="B1320" s="88"/>
      <c r="C1320" s="83"/>
      <c r="D1320" s="76"/>
    </row>
    <row r="1321" spans="1:4" x14ac:dyDescent="0.25">
      <c r="A1321" s="24"/>
      <c r="B1321" s="88"/>
      <c r="C1321" s="83"/>
      <c r="D1321" s="76"/>
    </row>
    <row r="1322" spans="1:4" x14ac:dyDescent="0.25">
      <c r="A1322" s="24"/>
      <c r="B1322" s="88"/>
      <c r="C1322" s="83"/>
      <c r="D1322" s="76"/>
    </row>
    <row r="1323" spans="1:4" x14ac:dyDescent="0.25">
      <c r="A1323" s="24"/>
      <c r="B1323" s="88"/>
      <c r="C1323" s="83"/>
      <c r="D1323" s="76"/>
    </row>
    <row r="1324" spans="1:4" x14ac:dyDescent="0.25">
      <c r="A1324" s="24"/>
      <c r="B1324" s="88"/>
      <c r="C1324" s="83"/>
      <c r="D1324" s="76"/>
    </row>
    <row r="1325" spans="1:4" x14ac:dyDescent="0.25">
      <c r="A1325" s="24"/>
      <c r="B1325" s="88"/>
      <c r="C1325" s="83"/>
      <c r="D1325" s="76"/>
    </row>
    <row r="1326" spans="1:4" x14ac:dyDescent="0.25">
      <c r="A1326" s="24"/>
      <c r="B1326" s="88"/>
      <c r="C1326" s="83"/>
      <c r="D1326" s="76"/>
    </row>
    <row r="1327" spans="1:4" x14ac:dyDescent="0.25">
      <c r="A1327" s="24"/>
      <c r="B1327" s="88"/>
      <c r="C1327" s="83"/>
      <c r="D1327" s="76"/>
    </row>
    <row r="1328" spans="1:4" x14ac:dyDescent="0.25">
      <c r="A1328" s="24"/>
      <c r="B1328" s="88"/>
      <c r="C1328" s="83"/>
      <c r="D1328" s="76"/>
    </row>
    <row r="1329" spans="1:4" x14ac:dyDescent="0.25">
      <c r="A1329" s="24"/>
      <c r="B1329" s="88"/>
      <c r="C1329" s="83"/>
      <c r="D1329" s="76"/>
    </row>
    <row r="1330" spans="1:4" x14ac:dyDescent="0.25">
      <c r="A1330" s="24"/>
      <c r="B1330" s="88"/>
      <c r="C1330" s="83"/>
      <c r="D1330" s="76"/>
    </row>
    <row r="1331" spans="1:4" x14ac:dyDescent="0.25">
      <c r="A1331" s="24"/>
      <c r="B1331" s="88"/>
      <c r="C1331" s="83"/>
      <c r="D1331" s="76"/>
    </row>
    <row r="1332" spans="1:4" x14ac:dyDescent="0.25">
      <c r="A1332" s="24"/>
      <c r="B1332" s="88"/>
      <c r="C1332" s="83"/>
      <c r="D1332" s="76"/>
    </row>
    <row r="1333" spans="1:4" x14ac:dyDescent="0.25">
      <c r="A1333" s="24"/>
      <c r="B1333" s="88"/>
      <c r="C1333" s="83"/>
      <c r="D1333" s="76"/>
    </row>
    <row r="1334" spans="1:4" x14ac:dyDescent="0.25">
      <c r="A1334" s="24"/>
      <c r="B1334" s="88"/>
      <c r="C1334" s="83"/>
      <c r="D1334" s="76"/>
    </row>
    <row r="1335" spans="1:4" x14ac:dyDescent="0.25">
      <c r="A1335" s="24"/>
      <c r="B1335" s="88"/>
      <c r="C1335" s="83"/>
      <c r="D1335" s="76"/>
    </row>
    <row r="1336" spans="1:4" x14ac:dyDescent="0.25">
      <c r="A1336" s="24"/>
      <c r="B1336" s="88"/>
      <c r="C1336" s="83"/>
      <c r="D1336" s="76"/>
    </row>
    <row r="1337" spans="1:4" x14ac:dyDescent="0.25">
      <c r="A1337" s="24"/>
      <c r="B1337" s="88"/>
      <c r="C1337" s="83"/>
      <c r="D1337" s="76"/>
    </row>
    <row r="1338" spans="1:4" x14ac:dyDescent="0.25">
      <c r="A1338" s="24"/>
      <c r="B1338" s="88"/>
      <c r="C1338" s="83"/>
      <c r="D1338" s="76"/>
    </row>
    <row r="1339" spans="1:4" x14ac:dyDescent="0.25">
      <c r="A1339" s="24"/>
      <c r="B1339" s="88"/>
      <c r="C1339" s="83"/>
      <c r="D1339" s="76"/>
    </row>
    <row r="1340" spans="1:4" x14ac:dyDescent="0.25">
      <c r="A1340" s="24"/>
      <c r="B1340" s="88"/>
      <c r="C1340" s="83"/>
      <c r="D1340" s="76"/>
    </row>
    <row r="1341" spans="1:4" x14ac:dyDescent="0.25">
      <c r="A1341" s="24"/>
      <c r="B1341" s="88"/>
      <c r="C1341" s="83"/>
      <c r="D1341" s="76"/>
    </row>
    <row r="1342" spans="1:4" x14ac:dyDescent="0.25">
      <c r="A1342" s="24"/>
      <c r="B1342" s="88"/>
      <c r="C1342" s="83"/>
      <c r="D1342" s="76"/>
    </row>
    <row r="1343" spans="1:4" x14ac:dyDescent="0.25">
      <c r="A1343" s="24"/>
      <c r="B1343" s="88"/>
      <c r="C1343" s="83"/>
      <c r="D1343" s="76"/>
    </row>
    <row r="1344" spans="1:4" x14ac:dyDescent="0.25">
      <c r="A1344" s="24"/>
      <c r="B1344" s="88"/>
      <c r="C1344" s="83"/>
      <c r="D1344" s="76"/>
    </row>
    <row r="1345" spans="1:4" x14ac:dyDescent="0.25">
      <c r="A1345" s="24"/>
      <c r="B1345" s="88"/>
      <c r="C1345" s="83"/>
      <c r="D1345" s="76"/>
    </row>
    <row r="1346" spans="1:4" x14ac:dyDescent="0.25">
      <c r="A1346" s="24"/>
      <c r="B1346" s="88"/>
      <c r="C1346" s="83"/>
      <c r="D1346" s="76"/>
    </row>
    <row r="1347" spans="1:4" x14ac:dyDescent="0.25">
      <c r="A1347" s="24"/>
      <c r="B1347" s="88"/>
      <c r="C1347" s="83"/>
      <c r="D1347" s="76"/>
    </row>
    <row r="1348" spans="1:4" x14ac:dyDescent="0.25">
      <c r="A1348" s="24"/>
      <c r="B1348" s="88"/>
      <c r="C1348" s="83"/>
      <c r="D1348" s="76"/>
    </row>
    <row r="1349" spans="1:4" x14ac:dyDescent="0.25">
      <c r="A1349" s="24"/>
      <c r="B1349" s="88"/>
      <c r="C1349" s="83"/>
      <c r="D1349" s="76"/>
    </row>
    <row r="1350" spans="1:4" x14ac:dyDescent="0.25">
      <c r="A1350" s="24"/>
      <c r="B1350" s="88"/>
      <c r="C1350" s="83"/>
      <c r="D1350" s="76"/>
    </row>
    <row r="1351" spans="1:4" x14ac:dyDescent="0.25">
      <c r="A1351" s="24"/>
      <c r="B1351" s="88"/>
      <c r="C1351" s="83"/>
      <c r="D1351" s="76"/>
    </row>
    <row r="1352" spans="1:4" x14ac:dyDescent="0.25">
      <c r="A1352" s="24"/>
      <c r="B1352" s="88"/>
      <c r="C1352" s="83"/>
      <c r="D1352" s="76"/>
    </row>
    <row r="1353" spans="1:4" x14ac:dyDescent="0.25">
      <c r="A1353" s="24"/>
      <c r="B1353" s="88"/>
      <c r="C1353" s="83"/>
      <c r="D1353" s="76"/>
    </row>
    <row r="1354" spans="1:4" x14ac:dyDescent="0.25">
      <c r="A1354" s="24"/>
      <c r="B1354" s="88"/>
      <c r="C1354" s="83"/>
      <c r="D1354" s="76"/>
    </row>
    <row r="1355" spans="1:4" x14ac:dyDescent="0.25">
      <c r="A1355" s="24"/>
      <c r="B1355" s="88"/>
      <c r="C1355" s="83"/>
      <c r="D1355" s="76"/>
    </row>
    <row r="1356" spans="1:4" x14ac:dyDescent="0.25">
      <c r="A1356" s="24"/>
      <c r="B1356" s="88"/>
      <c r="C1356" s="83"/>
      <c r="D1356" s="76"/>
    </row>
    <row r="1357" spans="1:4" x14ac:dyDescent="0.25">
      <c r="A1357" s="24"/>
      <c r="B1357" s="88"/>
      <c r="C1357" s="83"/>
      <c r="D1357" s="76"/>
    </row>
    <row r="1358" spans="1:4" x14ac:dyDescent="0.25">
      <c r="A1358" s="24"/>
      <c r="B1358" s="88"/>
      <c r="C1358" s="83"/>
      <c r="D1358" s="76"/>
    </row>
    <row r="1359" spans="1:4" x14ac:dyDescent="0.25">
      <c r="A1359" s="24"/>
      <c r="B1359" s="88"/>
      <c r="C1359" s="83"/>
      <c r="D1359" s="76"/>
    </row>
    <row r="1360" spans="1:4" x14ac:dyDescent="0.25">
      <c r="A1360" s="24"/>
      <c r="B1360" s="88"/>
      <c r="C1360" s="83"/>
      <c r="D1360" s="76"/>
    </row>
    <row r="1361" spans="1:4" x14ac:dyDescent="0.25">
      <c r="A1361" s="24"/>
      <c r="B1361" s="88"/>
      <c r="C1361" s="83"/>
      <c r="D1361" s="76"/>
    </row>
    <row r="1362" spans="1:4" x14ac:dyDescent="0.25">
      <c r="A1362" s="24"/>
      <c r="B1362" s="88"/>
      <c r="C1362" s="83"/>
      <c r="D1362" s="76"/>
    </row>
    <row r="1363" spans="1:4" x14ac:dyDescent="0.25">
      <c r="A1363" s="24"/>
      <c r="B1363" s="88"/>
      <c r="C1363" s="83"/>
      <c r="D1363" s="76"/>
    </row>
    <row r="1364" spans="1:4" x14ac:dyDescent="0.25">
      <c r="A1364" s="24"/>
      <c r="B1364" s="88"/>
      <c r="C1364" s="83"/>
      <c r="D1364" s="76"/>
    </row>
    <row r="1365" spans="1:4" x14ac:dyDescent="0.25">
      <c r="A1365" s="24"/>
      <c r="B1365" s="88"/>
      <c r="C1365" s="83"/>
      <c r="D1365" s="76"/>
    </row>
    <row r="1366" spans="1:4" x14ac:dyDescent="0.25">
      <c r="A1366" s="24"/>
      <c r="B1366" s="88"/>
      <c r="C1366" s="83"/>
      <c r="D1366" s="76"/>
    </row>
    <row r="1367" spans="1:4" x14ac:dyDescent="0.25">
      <c r="A1367" s="24"/>
      <c r="B1367" s="88"/>
      <c r="C1367" s="83"/>
      <c r="D1367" s="76"/>
    </row>
    <row r="1368" spans="1:4" x14ac:dyDescent="0.25">
      <c r="A1368" s="24"/>
      <c r="B1368" s="88"/>
      <c r="C1368" s="83"/>
      <c r="D1368" s="76"/>
    </row>
    <row r="1369" spans="1:4" x14ac:dyDescent="0.25">
      <c r="A1369" s="24"/>
      <c r="B1369" s="88"/>
      <c r="C1369" s="83"/>
      <c r="D1369" s="76"/>
    </row>
    <row r="1370" spans="1:4" x14ac:dyDescent="0.25">
      <c r="A1370" s="24"/>
      <c r="B1370" s="88"/>
      <c r="C1370" s="83"/>
      <c r="D1370" s="76"/>
    </row>
    <row r="1371" spans="1:4" x14ac:dyDescent="0.25">
      <c r="A1371" s="24"/>
      <c r="B1371" s="88"/>
      <c r="C1371" s="83"/>
      <c r="D1371" s="76"/>
    </row>
    <row r="1372" spans="1:4" x14ac:dyDescent="0.25">
      <c r="A1372" s="24"/>
      <c r="B1372" s="88"/>
      <c r="C1372" s="83"/>
      <c r="D1372" s="76"/>
    </row>
    <row r="1373" spans="1:4" x14ac:dyDescent="0.25">
      <c r="A1373" s="24"/>
      <c r="B1373" s="88"/>
      <c r="C1373" s="83"/>
      <c r="D1373" s="76"/>
    </row>
    <row r="1374" spans="1:4" x14ac:dyDescent="0.25">
      <c r="A1374" s="24"/>
      <c r="B1374" s="88"/>
      <c r="C1374" s="83"/>
      <c r="D1374" s="76"/>
    </row>
    <row r="1375" spans="1:4" x14ac:dyDescent="0.25">
      <c r="A1375" s="24"/>
      <c r="B1375" s="88"/>
      <c r="C1375" s="83"/>
      <c r="D1375" s="76"/>
    </row>
    <row r="1376" spans="1:4" x14ac:dyDescent="0.25">
      <c r="A1376" s="24"/>
      <c r="B1376" s="88"/>
      <c r="C1376" s="83"/>
      <c r="D1376" s="76"/>
    </row>
    <row r="1377" spans="1:4" x14ac:dyDescent="0.25">
      <c r="A1377" s="24"/>
      <c r="B1377" s="88"/>
      <c r="C1377" s="83"/>
      <c r="D1377" s="76"/>
    </row>
    <row r="1378" spans="1:4" x14ac:dyDescent="0.25">
      <c r="A1378" s="24"/>
      <c r="B1378" s="88"/>
      <c r="C1378" s="83"/>
      <c r="D1378" s="76"/>
    </row>
    <row r="1379" spans="1:4" x14ac:dyDescent="0.25">
      <c r="A1379" s="24"/>
      <c r="B1379" s="88"/>
      <c r="C1379" s="83"/>
      <c r="D1379" s="76"/>
    </row>
    <row r="1380" spans="1:4" x14ac:dyDescent="0.25">
      <c r="A1380" s="24"/>
      <c r="B1380" s="88"/>
      <c r="C1380" s="83"/>
      <c r="D1380" s="76"/>
    </row>
    <row r="1381" spans="1:4" x14ac:dyDescent="0.25">
      <c r="A1381" s="24"/>
      <c r="B1381" s="88"/>
      <c r="C1381" s="83"/>
      <c r="D1381" s="76"/>
    </row>
    <row r="1382" spans="1:4" x14ac:dyDescent="0.25">
      <c r="A1382" s="24"/>
      <c r="B1382" s="88"/>
      <c r="C1382" s="83"/>
      <c r="D1382" s="76"/>
    </row>
    <row r="1383" spans="1:4" x14ac:dyDescent="0.25">
      <c r="A1383" s="24"/>
      <c r="B1383" s="88"/>
      <c r="C1383" s="83"/>
      <c r="D1383" s="76"/>
    </row>
    <row r="1384" spans="1:4" x14ac:dyDescent="0.25">
      <c r="A1384" s="24"/>
      <c r="B1384" s="88"/>
      <c r="C1384" s="83"/>
      <c r="D1384" s="76"/>
    </row>
    <row r="1385" spans="1:4" x14ac:dyDescent="0.25">
      <c r="A1385" s="24"/>
      <c r="B1385" s="88"/>
      <c r="C1385" s="83"/>
      <c r="D1385" s="76"/>
    </row>
    <row r="1386" spans="1:4" x14ac:dyDescent="0.25">
      <c r="A1386" s="24"/>
      <c r="B1386" s="88"/>
      <c r="C1386" s="83"/>
      <c r="D1386" s="76"/>
    </row>
    <row r="1387" spans="1:4" x14ac:dyDescent="0.25">
      <c r="A1387" s="24"/>
      <c r="B1387" s="88"/>
      <c r="C1387" s="83"/>
      <c r="D1387" s="76"/>
    </row>
    <row r="1388" spans="1:4" x14ac:dyDescent="0.25">
      <c r="A1388" s="24"/>
      <c r="B1388" s="88"/>
      <c r="C1388" s="83"/>
      <c r="D1388" s="76"/>
    </row>
    <row r="1389" spans="1:4" x14ac:dyDescent="0.25">
      <c r="A1389" s="24"/>
      <c r="B1389" s="88"/>
      <c r="C1389" s="83"/>
      <c r="D1389" s="76"/>
    </row>
    <row r="1390" spans="1:4" x14ac:dyDescent="0.25">
      <c r="A1390" s="24"/>
      <c r="B1390" s="88"/>
      <c r="C1390" s="83"/>
      <c r="D1390" s="76"/>
    </row>
    <row r="1391" spans="1:4" x14ac:dyDescent="0.25">
      <c r="A1391" s="24"/>
      <c r="B1391" s="88"/>
      <c r="C1391" s="83"/>
      <c r="D1391" s="76"/>
    </row>
    <row r="1392" spans="1:4" x14ac:dyDescent="0.25">
      <c r="A1392" s="24"/>
      <c r="B1392" s="88"/>
      <c r="C1392" s="83"/>
      <c r="D1392" s="76"/>
    </row>
    <row r="1393" spans="1:4" x14ac:dyDescent="0.25">
      <c r="A1393" s="24"/>
      <c r="B1393" s="88"/>
      <c r="C1393" s="83"/>
      <c r="D1393" s="76"/>
    </row>
    <row r="1394" spans="1:4" x14ac:dyDescent="0.25">
      <c r="A1394" s="24"/>
      <c r="B1394" s="88"/>
      <c r="C1394" s="83"/>
      <c r="D1394" s="76"/>
    </row>
    <row r="1395" spans="1:4" x14ac:dyDescent="0.25">
      <c r="A1395" s="24"/>
      <c r="B1395" s="88"/>
      <c r="C1395" s="83"/>
      <c r="D1395" s="76"/>
    </row>
    <row r="1396" spans="1:4" x14ac:dyDescent="0.25">
      <c r="A1396" s="24"/>
      <c r="B1396" s="88"/>
      <c r="C1396" s="83"/>
      <c r="D1396" s="76"/>
    </row>
    <row r="1397" spans="1:4" x14ac:dyDescent="0.25">
      <c r="A1397" s="24"/>
      <c r="B1397" s="88"/>
      <c r="C1397" s="83"/>
      <c r="D1397" s="76"/>
    </row>
    <row r="1398" spans="1:4" x14ac:dyDescent="0.25">
      <c r="A1398" s="24"/>
      <c r="B1398" s="88"/>
      <c r="C1398" s="83"/>
      <c r="D1398" s="76"/>
    </row>
    <row r="1399" spans="1:4" x14ac:dyDescent="0.25">
      <c r="A1399" s="24"/>
      <c r="B1399" s="88"/>
      <c r="C1399" s="83"/>
      <c r="D1399" s="76"/>
    </row>
    <row r="1400" spans="1:4" x14ac:dyDescent="0.25">
      <c r="A1400" s="24"/>
      <c r="B1400" s="88"/>
      <c r="C1400" s="83"/>
      <c r="D1400" s="76"/>
    </row>
    <row r="1401" spans="1:4" x14ac:dyDescent="0.25">
      <c r="A1401" s="24"/>
      <c r="B1401" s="88"/>
      <c r="C1401" s="83"/>
      <c r="D1401" s="76"/>
    </row>
    <row r="1402" spans="1:4" x14ac:dyDescent="0.25">
      <c r="A1402" s="24"/>
      <c r="B1402" s="88"/>
      <c r="C1402" s="83"/>
      <c r="D1402" s="76"/>
    </row>
    <row r="1403" spans="1:4" x14ac:dyDescent="0.25">
      <c r="A1403" s="24"/>
      <c r="B1403" s="88"/>
      <c r="C1403" s="83"/>
      <c r="D1403" s="76"/>
    </row>
    <row r="1404" spans="1:4" x14ac:dyDescent="0.25">
      <c r="A1404" s="24"/>
      <c r="B1404" s="88"/>
      <c r="C1404" s="83"/>
      <c r="D1404" s="76"/>
    </row>
    <row r="1405" spans="1:4" x14ac:dyDescent="0.25">
      <c r="A1405" s="24"/>
      <c r="B1405" s="88"/>
      <c r="C1405" s="83"/>
      <c r="D1405" s="76"/>
    </row>
    <row r="1406" spans="1:4" x14ac:dyDescent="0.25">
      <c r="A1406" s="24"/>
      <c r="B1406" s="88"/>
      <c r="C1406" s="83"/>
      <c r="D1406" s="76"/>
    </row>
    <row r="1407" spans="1:4" x14ac:dyDescent="0.25">
      <c r="A1407" s="24"/>
      <c r="B1407" s="88"/>
      <c r="C1407" s="83"/>
      <c r="D1407" s="76"/>
    </row>
    <row r="1408" spans="1:4" x14ac:dyDescent="0.25">
      <c r="A1408" s="24"/>
      <c r="B1408" s="88"/>
      <c r="C1408" s="83"/>
      <c r="D1408" s="76"/>
    </row>
    <row r="1409" spans="1:4" x14ac:dyDescent="0.25">
      <c r="A1409" s="24"/>
      <c r="B1409" s="88"/>
      <c r="C1409" s="83"/>
      <c r="D1409" s="76"/>
    </row>
    <row r="1410" spans="1:4" x14ac:dyDescent="0.25">
      <c r="A1410" s="24"/>
      <c r="B1410" s="88"/>
      <c r="C1410" s="83"/>
      <c r="D1410" s="76"/>
    </row>
    <row r="1411" spans="1:4" x14ac:dyDescent="0.25">
      <c r="A1411" s="24"/>
      <c r="B1411" s="88"/>
      <c r="C1411" s="83"/>
      <c r="D1411" s="76"/>
    </row>
    <row r="1412" spans="1:4" x14ac:dyDescent="0.25">
      <c r="A1412" s="24"/>
      <c r="B1412" s="88"/>
      <c r="C1412" s="83"/>
      <c r="D1412" s="76"/>
    </row>
    <row r="1413" spans="1:4" x14ac:dyDescent="0.25">
      <c r="A1413" s="24"/>
      <c r="B1413" s="88"/>
      <c r="C1413" s="83"/>
      <c r="D1413" s="76"/>
    </row>
    <row r="1414" spans="1:4" x14ac:dyDescent="0.25">
      <c r="A1414" s="24"/>
      <c r="B1414" s="88"/>
      <c r="C1414" s="83"/>
      <c r="D1414" s="76"/>
    </row>
    <row r="1415" spans="1:4" x14ac:dyDescent="0.25">
      <c r="A1415" s="24"/>
      <c r="B1415" s="88"/>
      <c r="C1415" s="83"/>
      <c r="D1415" s="76"/>
    </row>
    <row r="1416" spans="1:4" x14ac:dyDescent="0.25">
      <c r="A1416" s="24"/>
      <c r="B1416" s="88"/>
      <c r="C1416" s="83"/>
      <c r="D1416" s="76"/>
    </row>
    <row r="1417" spans="1:4" x14ac:dyDescent="0.25">
      <c r="A1417" s="24"/>
      <c r="B1417" s="88"/>
      <c r="C1417" s="83"/>
      <c r="D1417" s="76"/>
    </row>
    <row r="1418" spans="1:4" x14ac:dyDescent="0.25">
      <c r="A1418" s="24"/>
      <c r="B1418" s="88"/>
      <c r="C1418" s="83"/>
      <c r="D1418" s="76"/>
    </row>
    <row r="1419" spans="1:4" x14ac:dyDescent="0.25">
      <c r="A1419" s="24"/>
      <c r="B1419" s="88"/>
      <c r="C1419" s="83"/>
      <c r="D1419" s="76"/>
    </row>
    <row r="1420" spans="1:4" x14ac:dyDescent="0.25">
      <c r="A1420" s="24"/>
      <c r="B1420" s="88"/>
      <c r="C1420" s="83"/>
      <c r="D1420" s="76"/>
    </row>
    <row r="1421" spans="1:4" x14ac:dyDescent="0.25">
      <c r="A1421" s="24"/>
      <c r="B1421" s="88"/>
      <c r="C1421" s="83"/>
      <c r="D1421" s="76"/>
    </row>
    <row r="1422" spans="1:4" x14ac:dyDescent="0.25">
      <c r="A1422" s="24"/>
      <c r="B1422" s="88"/>
      <c r="C1422" s="83"/>
      <c r="D1422" s="76"/>
    </row>
    <row r="1423" spans="1:4" x14ac:dyDescent="0.25">
      <c r="A1423" s="24"/>
      <c r="B1423" s="88"/>
      <c r="C1423" s="83"/>
      <c r="D1423" s="76"/>
    </row>
    <row r="1424" spans="1:4" x14ac:dyDescent="0.25">
      <c r="A1424" s="24"/>
      <c r="B1424" s="88"/>
      <c r="C1424" s="83"/>
      <c r="D1424" s="76"/>
    </row>
    <row r="1425" spans="1:4" x14ac:dyDescent="0.25">
      <c r="A1425" s="24"/>
      <c r="B1425" s="88"/>
      <c r="C1425" s="83"/>
      <c r="D1425" s="76"/>
    </row>
    <row r="1426" spans="1:4" x14ac:dyDescent="0.25">
      <c r="A1426" s="24"/>
      <c r="B1426" s="88"/>
      <c r="C1426" s="83"/>
      <c r="D1426" s="76"/>
    </row>
    <row r="1427" spans="1:4" x14ac:dyDescent="0.25">
      <c r="A1427" s="24"/>
      <c r="B1427" s="88"/>
      <c r="C1427" s="83"/>
      <c r="D1427" s="76"/>
    </row>
    <row r="1428" spans="1:4" x14ac:dyDescent="0.25">
      <c r="A1428" s="24"/>
      <c r="B1428" s="88"/>
      <c r="C1428" s="83"/>
      <c r="D1428" s="76"/>
    </row>
    <row r="1429" spans="1:4" x14ac:dyDescent="0.25">
      <c r="A1429" s="24"/>
      <c r="B1429" s="88"/>
      <c r="C1429" s="83"/>
      <c r="D1429" s="76"/>
    </row>
    <row r="1430" spans="1:4" x14ac:dyDescent="0.25">
      <c r="A1430" s="24"/>
      <c r="B1430" s="88"/>
      <c r="C1430" s="83"/>
      <c r="D1430" s="76"/>
    </row>
    <row r="1431" spans="1:4" x14ac:dyDescent="0.25">
      <c r="A1431" s="24"/>
      <c r="B1431" s="88"/>
      <c r="C1431" s="83"/>
      <c r="D1431" s="76"/>
    </row>
    <row r="1432" spans="1:4" x14ac:dyDescent="0.25">
      <c r="A1432" s="24"/>
      <c r="B1432" s="88"/>
      <c r="C1432" s="83"/>
      <c r="D1432" s="76"/>
    </row>
    <row r="1433" spans="1:4" x14ac:dyDescent="0.25">
      <c r="A1433" s="24"/>
      <c r="B1433" s="88"/>
      <c r="C1433" s="83"/>
      <c r="D1433" s="76"/>
    </row>
    <row r="1434" spans="1:4" x14ac:dyDescent="0.25">
      <c r="A1434" s="24"/>
      <c r="B1434" s="88"/>
      <c r="C1434" s="83"/>
      <c r="D1434" s="76"/>
    </row>
    <row r="1435" spans="1:4" x14ac:dyDescent="0.25">
      <c r="A1435" s="24"/>
      <c r="B1435" s="88"/>
      <c r="C1435" s="83"/>
      <c r="D1435" s="76"/>
    </row>
    <row r="1436" spans="1:4" x14ac:dyDescent="0.25">
      <c r="A1436" s="24"/>
      <c r="B1436" s="88"/>
      <c r="C1436" s="83"/>
      <c r="D1436" s="76"/>
    </row>
    <row r="1437" spans="1:4" x14ac:dyDescent="0.25">
      <c r="A1437" s="24"/>
      <c r="B1437" s="88"/>
      <c r="C1437" s="83"/>
      <c r="D1437" s="76"/>
    </row>
    <row r="1438" spans="1:4" x14ac:dyDescent="0.25">
      <c r="A1438" s="24"/>
      <c r="B1438" s="88"/>
      <c r="C1438" s="83"/>
      <c r="D1438" s="76"/>
    </row>
    <row r="1439" spans="1:4" x14ac:dyDescent="0.25">
      <c r="A1439" s="24"/>
      <c r="B1439" s="88"/>
      <c r="C1439" s="83"/>
      <c r="D1439" s="76"/>
    </row>
    <row r="1440" spans="1:4" x14ac:dyDescent="0.25">
      <c r="A1440" s="24"/>
      <c r="B1440" s="88"/>
      <c r="C1440" s="83"/>
      <c r="D1440" s="76"/>
    </row>
    <row r="1441" spans="1:4" x14ac:dyDescent="0.25">
      <c r="A1441" s="24"/>
      <c r="B1441" s="88"/>
      <c r="C1441" s="83"/>
      <c r="D1441" s="76"/>
    </row>
    <row r="1442" spans="1:4" x14ac:dyDescent="0.25">
      <c r="A1442" s="24"/>
      <c r="B1442" s="88"/>
      <c r="C1442" s="83"/>
      <c r="D1442" s="76"/>
    </row>
    <row r="1443" spans="1:4" x14ac:dyDescent="0.25">
      <c r="A1443" s="24"/>
      <c r="B1443" s="88"/>
      <c r="C1443" s="83"/>
      <c r="D1443" s="76"/>
    </row>
    <row r="1444" spans="1:4" x14ac:dyDescent="0.25">
      <c r="A1444" s="24"/>
      <c r="B1444" s="88"/>
      <c r="C1444" s="83"/>
      <c r="D1444" s="76"/>
    </row>
    <row r="1445" spans="1:4" x14ac:dyDescent="0.25">
      <c r="A1445" s="24"/>
      <c r="B1445" s="88"/>
      <c r="C1445" s="83"/>
      <c r="D1445" s="76"/>
    </row>
    <row r="1446" spans="1:4" x14ac:dyDescent="0.25">
      <c r="A1446" s="24"/>
      <c r="B1446" s="88"/>
      <c r="C1446" s="83"/>
      <c r="D1446" s="76"/>
    </row>
    <row r="1447" spans="1:4" x14ac:dyDescent="0.25">
      <c r="A1447" s="24"/>
      <c r="B1447" s="88"/>
      <c r="C1447" s="83"/>
      <c r="D1447" s="76"/>
    </row>
    <row r="1448" spans="1:4" x14ac:dyDescent="0.25">
      <c r="A1448" s="24"/>
      <c r="B1448" s="88"/>
      <c r="C1448" s="83"/>
      <c r="D1448" s="76"/>
    </row>
    <row r="1449" spans="1:4" x14ac:dyDescent="0.25">
      <c r="A1449" s="24"/>
      <c r="B1449" s="88"/>
      <c r="C1449" s="83"/>
      <c r="D1449" s="76"/>
    </row>
    <row r="1450" spans="1:4" x14ac:dyDescent="0.25">
      <c r="A1450" s="24"/>
      <c r="B1450" s="88"/>
      <c r="C1450" s="83"/>
      <c r="D1450" s="76"/>
    </row>
    <row r="1451" spans="1:4" x14ac:dyDescent="0.25">
      <c r="A1451" s="24"/>
      <c r="B1451" s="88"/>
      <c r="C1451" s="83"/>
      <c r="D1451" s="76"/>
    </row>
    <row r="1452" spans="1:4" x14ac:dyDescent="0.25">
      <c r="A1452" s="24"/>
      <c r="B1452" s="88"/>
      <c r="C1452" s="83"/>
      <c r="D1452" s="76"/>
    </row>
    <row r="1453" spans="1:4" x14ac:dyDescent="0.25">
      <c r="A1453" s="24"/>
      <c r="B1453" s="88"/>
      <c r="C1453" s="83"/>
      <c r="D1453" s="76"/>
    </row>
    <row r="1454" spans="1:4" x14ac:dyDescent="0.25">
      <c r="A1454" s="24"/>
      <c r="B1454" s="88"/>
      <c r="C1454" s="83"/>
      <c r="D1454" s="76"/>
    </row>
    <row r="1455" spans="1:4" x14ac:dyDescent="0.25">
      <c r="A1455" s="24"/>
      <c r="B1455" s="88"/>
      <c r="C1455" s="83"/>
      <c r="D1455" s="76"/>
    </row>
    <row r="1456" spans="1:4" x14ac:dyDescent="0.25">
      <c r="A1456" s="24"/>
      <c r="B1456" s="88"/>
      <c r="C1456" s="83"/>
      <c r="D1456" s="76"/>
    </row>
    <row r="1457" spans="1:4" x14ac:dyDescent="0.25">
      <c r="A1457" s="24"/>
      <c r="B1457" s="88"/>
      <c r="C1457" s="83"/>
      <c r="D1457" s="76"/>
    </row>
    <row r="1458" spans="1:4" x14ac:dyDescent="0.25">
      <c r="A1458" s="24"/>
      <c r="B1458" s="88"/>
      <c r="C1458" s="83"/>
      <c r="D1458" s="76"/>
    </row>
    <row r="1459" spans="1:4" x14ac:dyDescent="0.25">
      <c r="A1459" s="24"/>
      <c r="B1459" s="88"/>
      <c r="C1459" s="83"/>
      <c r="D1459" s="76"/>
    </row>
    <row r="1460" spans="1:4" x14ac:dyDescent="0.25">
      <c r="A1460" s="24"/>
      <c r="B1460" s="88"/>
      <c r="C1460" s="83"/>
      <c r="D1460" s="76"/>
    </row>
    <row r="1461" spans="1:4" x14ac:dyDescent="0.25">
      <c r="A1461" s="24"/>
      <c r="B1461" s="88"/>
      <c r="C1461" s="83"/>
      <c r="D1461" s="76"/>
    </row>
    <row r="1462" spans="1:4" x14ac:dyDescent="0.25">
      <c r="A1462" s="24"/>
      <c r="B1462" s="88"/>
      <c r="C1462" s="83"/>
      <c r="D1462" s="76"/>
    </row>
    <row r="1463" spans="1:4" x14ac:dyDescent="0.25">
      <c r="A1463" s="24"/>
      <c r="B1463" s="88"/>
      <c r="C1463" s="83"/>
      <c r="D1463" s="76"/>
    </row>
    <row r="1464" spans="1:4" x14ac:dyDescent="0.25">
      <c r="A1464" s="24"/>
      <c r="B1464" s="88"/>
      <c r="C1464" s="83"/>
      <c r="D1464" s="76"/>
    </row>
    <row r="1465" spans="1:4" x14ac:dyDescent="0.25">
      <c r="A1465" s="24"/>
      <c r="B1465" s="88"/>
      <c r="C1465" s="83"/>
      <c r="D1465" s="76"/>
    </row>
    <row r="1466" spans="1:4" x14ac:dyDescent="0.25">
      <c r="A1466" s="24"/>
      <c r="B1466" s="88"/>
      <c r="C1466" s="83"/>
      <c r="D1466" s="76"/>
    </row>
    <row r="1467" spans="1:4" x14ac:dyDescent="0.25">
      <c r="A1467" s="24"/>
      <c r="B1467" s="88"/>
      <c r="C1467" s="83"/>
      <c r="D1467" s="76"/>
    </row>
    <row r="1468" spans="1:4" x14ac:dyDescent="0.25">
      <c r="A1468" s="24"/>
      <c r="B1468" s="88"/>
      <c r="C1468" s="83"/>
      <c r="D1468" s="76"/>
    </row>
    <row r="1469" spans="1:4" x14ac:dyDescent="0.25">
      <c r="A1469" s="24"/>
      <c r="B1469" s="88"/>
      <c r="C1469" s="83"/>
      <c r="D1469" s="76"/>
    </row>
    <row r="1470" spans="1:4" x14ac:dyDescent="0.25">
      <c r="A1470" s="24"/>
      <c r="B1470" s="88"/>
      <c r="C1470" s="83"/>
      <c r="D1470" s="76"/>
    </row>
    <row r="1471" spans="1:4" x14ac:dyDescent="0.25">
      <c r="A1471" s="24"/>
      <c r="B1471" s="88"/>
      <c r="C1471" s="83"/>
      <c r="D1471" s="76"/>
    </row>
    <row r="1472" spans="1:4" x14ac:dyDescent="0.25">
      <c r="A1472" s="24"/>
      <c r="B1472" s="88"/>
      <c r="C1472" s="83"/>
      <c r="D1472" s="76"/>
    </row>
    <row r="1473" spans="1:4" x14ac:dyDescent="0.25">
      <c r="A1473" s="24"/>
      <c r="B1473" s="88"/>
      <c r="C1473" s="83"/>
      <c r="D1473" s="76"/>
    </row>
    <row r="1474" spans="1:4" x14ac:dyDescent="0.25">
      <c r="A1474" s="24"/>
      <c r="B1474" s="88"/>
      <c r="C1474" s="83"/>
      <c r="D1474" s="76"/>
    </row>
    <row r="1475" spans="1:4" x14ac:dyDescent="0.25">
      <c r="A1475" s="24"/>
      <c r="B1475" s="88"/>
      <c r="C1475" s="83"/>
      <c r="D1475" s="76"/>
    </row>
    <row r="1476" spans="1:4" x14ac:dyDescent="0.25">
      <c r="A1476" s="24"/>
      <c r="B1476" s="88"/>
      <c r="C1476" s="83"/>
      <c r="D1476" s="76"/>
    </row>
    <row r="1477" spans="1:4" x14ac:dyDescent="0.25">
      <c r="A1477" s="24"/>
      <c r="B1477" s="88"/>
      <c r="C1477" s="83"/>
      <c r="D1477" s="76"/>
    </row>
    <row r="1478" spans="1:4" x14ac:dyDescent="0.25">
      <c r="A1478" s="24"/>
      <c r="B1478" s="88"/>
      <c r="C1478" s="83"/>
      <c r="D1478" s="76"/>
    </row>
    <row r="1479" spans="1:4" x14ac:dyDescent="0.25">
      <c r="A1479" s="24"/>
      <c r="B1479" s="88"/>
      <c r="C1479" s="83"/>
      <c r="D1479" s="76"/>
    </row>
    <row r="1480" spans="1:4" x14ac:dyDescent="0.25">
      <c r="A1480" s="24"/>
      <c r="B1480" s="88"/>
      <c r="C1480" s="83"/>
      <c r="D1480" s="76"/>
    </row>
    <row r="1481" spans="1:4" x14ac:dyDescent="0.25">
      <c r="A1481" s="24"/>
      <c r="B1481" s="88"/>
      <c r="C1481" s="83"/>
      <c r="D1481" s="76"/>
    </row>
    <row r="1482" spans="1:4" x14ac:dyDescent="0.25">
      <c r="A1482" s="24"/>
      <c r="B1482" s="88"/>
      <c r="C1482" s="83"/>
      <c r="D1482" s="76"/>
    </row>
    <row r="1483" spans="1:4" x14ac:dyDescent="0.25">
      <c r="A1483" s="24"/>
      <c r="B1483" s="88"/>
      <c r="C1483" s="83"/>
      <c r="D1483" s="76"/>
    </row>
    <row r="1484" spans="1:4" x14ac:dyDescent="0.25">
      <c r="A1484" s="24"/>
      <c r="B1484" s="88"/>
      <c r="C1484" s="83"/>
      <c r="D1484" s="76"/>
    </row>
    <row r="1485" spans="1:4" x14ac:dyDescent="0.25">
      <c r="A1485" s="24"/>
      <c r="B1485" s="88"/>
      <c r="C1485" s="83"/>
      <c r="D1485" s="76"/>
    </row>
    <row r="1486" spans="1:4" x14ac:dyDescent="0.25">
      <c r="A1486" s="24"/>
      <c r="B1486" s="88"/>
      <c r="C1486" s="83"/>
      <c r="D1486" s="76"/>
    </row>
    <row r="1487" spans="1:4" x14ac:dyDescent="0.25">
      <c r="A1487" s="24"/>
      <c r="B1487" s="88"/>
      <c r="C1487" s="83"/>
      <c r="D1487" s="76"/>
    </row>
    <row r="1488" spans="1:4" x14ac:dyDescent="0.25">
      <c r="A1488" s="24"/>
      <c r="B1488" s="88"/>
      <c r="C1488" s="83"/>
      <c r="D1488" s="76"/>
    </row>
    <row r="1489" spans="1:4" x14ac:dyDescent="0.25">
      <c r="A1489" s="24"/>
      <c r="B1489" s="88"/>
      <c r="C1489" s="83"/>
      <c r="D1489" s="76"/>
    </row>
    <row r="1490" spans="1:4" x14ac:dyDescent="0.25">
      <c r="A1490" s="24"/>
      <c r="B1490" s="88"/>
      <c r="C1490" s="83"/>
      <c r="D1490" s="76"/>
    </row>
    <row r="1491" spans="1:4" x14ac:dyDescent="0.25">
      <c r="A1491" s="24"/>
      <c r="B1491" s="88"/>
      <c r="C1491" s="83"/>
      <c r="D1491" s="76"/>
    </row>
    <row r="1492" spans="1:4" x14ac:dyDescent="0.25">
      <c r="A1492" s="24"/>
      <c r="B1492" s="88"/>
      <c r="C1492" s="83"/>
      <c r="D1492" s="76"/>
    </row>
    <row r="1493" spans="1:4" x14ac:dyDescent="0.25">
      <c r="A1493" s="24"/>
      <c r="B1493" s="88"/>
      <c r="C1493" s="83"/>
      <c r="D1493" s="76"/>
    </row>
    <row r="1494" spans="1:4" x14ac:dyDescent="0.25">
      <c r="A1494" s="24"/>
      <c r="B1494" s="88"/>
      <c r="C1494" s="83"/>
      <c r="D1494" s="76"/>
    </row>
    <row r="1495" spans="1:4" x14ac:dyDescent="0.25">
      <c r="A1495" s="24"/>
      <c r="B1495" s="88"/>
      <c r="C1495" s="83"/>
      <c r="D1495" s="76"/>
    </row>
    <row r="1496" spans="1:4" x14ac:dyDescent="0.25">
      <c r="A1496" s="24"/>
      <c r="B1496" s="88"/>
      <c r="C1496" s="83"/>
      <c r="D1496" s="76"/>
    </row>
    <row r="1497" spans="1:4" x14ac:dyDescent="0.25">
      <c r="A1497" s="24"/>
      <c r="B1497" s="88"/>
      <c r="C1497" s="83"/>
      <c r="D1497" s="76"/>
    </row>
    <row r="1498" spans="1:4" x14ac:dyDescent="0.25">
      <c r="A1498" s="24"/>
      <c r="B1498" s="88"/>
      <c r="C1498" s="83"/>
      <c r="D1498" s="76"/>
    </row>
    <row r="1499" spans="1:4" x14ac:dyDescent="0.25">
      <c r="A1499" s="24"/>
      <c r="B1499" s="88"/>
      <c r="C1499" s="83"/>
      <c r="D1499" s="76"/>
    </row>
    <row r="1500" spans="1:4" x14ac:dyDescent="0.25">
      <c r="A1500" s="24"/>
      <c r="B1500" s="88"/>
      <c r="C1500" s="83"/>
      <c r="D1500" s="76"/>
    </row>
    <row r="1501" spans="1:4" x14ac:dyDescent="0.25">
      <c r="A1501" s="24"/>
      <c r="B1501" s="88"/>
      <c r="C1501" s="83"/>
      <c r="D1501" s="76"/>
    </row>
    <row r="1502" spans="1:4" x14ac:dyDescent="0.25">
      <c r="A1502" s="24"/>
      <c r="B1502" s="88"/>
      <c r="C1502" s="83"/>
      <c r="D1502" s="76"/>
    </row>
    <row r="1503" spans="1:4" x14ac:dyDescent="0.25">
      <c r="A1503" s="24"/>
      <c r="B1503" s="88"/>
      <c r="C1503" s="83"/>
      <c r="D1503" s="76"/>
    </row>
    <row r="1504" spans="1:4" x14ac:dyDescent="0.25">
      <c r="A1504" s="24"/>
      <c r="B1504" s="88"/>
      <c r="C1504" s="83"/>
      <c r="D1504" s="76"/>
    </row>
    <row r="1505" spans="1:4" x14ac:dyDescent="0.25">
      <c r="A1505" s="24"/>
      <c r="B1505" s="88"/>
      <c r="C1505" s="83"/>
      <c r="D1505" s="76"/>
    </row>
    <row r="1506" spans="1:4" x14ac:dyDescent="0.25">
      <c r="A1506" s="24"/>
      <c r="B1506" s="88"/>
      <c r="C1506" s="83"/>
      <c r="D1506" s="76"/>
    </row>
    <row r="1507" spans="1:4" x14ac:dyDescent="0.25">
      <c r="A1507" s="24"/>
      <c r="B1507" s="88"/>
      <c r="C1507" s="83"/>
      <c r="D1507" s="76"/>
    </row>
    <row r="1508" spans="1:4" x14ac:dyDescent="0.25">
      <c r="A1508" s="24"/>
      <c r="B1508" s="88"/>
      <c r="C1508" s="83"/>
      <c r="D1508" s="76"/>
    </row>
    <row r="1509" spans="1:4" x14ac:dyDescent="0.25">
      <c r="A1509" s="24"/>
      <c r="B1509" s="88"/>
      <c r="C1509" s="83"/>
      <c r="D1509" s="76"/>
    </row>
    <row r="1510" spans="1:4" x14ac:dyDescent="0.25">
      <c r="A1510" s="24"/>
      <c r="B1510" s="88"/>
      <c r="C1510" s="83"/>
      <c r="D1510" s="76"/>
    </row>
    <row r="1511" spans="1:4" x14ac:dyDescent="0.25">
      <c r="A1511" s="24"/>
      <c r="B1511" s="88"/>
      <c r="C1511" s="83"/>
      <c r="D1511" s="76"/>
    </row>
    <row r="1512" spans="1:4" x14ac:dyDescent="0.25">
      <c r="A1512" s="24"/>
      <c r="B1512" s="88"/>
      <c r="C1512" s="83"/>
      <c r="D1512" s="76"/>
    </row>
    <row r="1513" spans="1:4" x14ac:dyDescent="0.25">
      <c r="A1513" s="24"/>
      <c r="B1513" s="88"/>
      <c r="C1513" s="83"/>
      <c r="D1513" s="76"/>
    </row>
    <row r="1514" spans="1:4" x14ac:dyDescent="0.25">
      <c r="A1514" s="24"/>
      <c r="B1514" s="88"/>
      <c r="C1514" s="83"/>
      <c r="D1514" s="76"/>
    </row>
    <row r="1515" spans="1:4" x14ac:dyDescent="0.25">
      <c r="A1515" s="24"/>
      <c r="B1515" s="88"/>
      <c r="C1515" s="83"/>
      <c r="D1515" s="76"/>
    </row>
    <row r="1516" spans="1:4" x14ac:dyDescent="0.25">
      <c r="A1516" s="24"/>
      <c r="B1516" s="88"/>
      <c r="C1516" s="83"/>
      <c r="D1516" s="76"/>
    </row>
    <row r="1517" spans="1:4" x14ac:dyDescent="0.25">
      <c r="A1517" s="24"/>
      <c r="B1517" s="88"/>
      <c r="C1517" s="83"/>
      <c r="D1517" s="76"/>
    </row>
    <row r="1518" spans="1:4" x14ac:dyDescent="0.25">
      <c r="A1518" s="24"/>
      <c r="B1518" s="88"/>
      <c r="C1518" s="83"/>
      <c r="D1518" s="76"/>
    </row>
    <row r="1519" spans="1:4" x14ac:dyDescent="0.25">
      <c r="A1519" s="24"/>
      <c r="B1519" s="88"/>
      <c r="C1519" s="83"/>
      <c r="D1519" s="76"/>
    </row>
    <row r="1520" spans="1:4" x14ac:dyDescent="0.25">
      <c r="A1520" s="24"/>
      <c r="B1520" s="88"/>
      <c r="C1520" s="83"/>
      <c r="D1520" s="76"/>
    </row>
    <row r="1521" spans="1:4" x14ac:dyDescent="0.25">
      <c r="A1521" s="24"/>
      <c r="B1521" s="88"/>
      <c r="C1521" s="83"/>
      <c r="D1521" s="76"/>
    </row>
    <row r="1522" spans="1:4" x14ac:dyDescent="0.25">
      <c r="A1522" s="24"/>
      <c r="B1522" s="88"/>
      <c r="C1522" s="83"/>
      <c r="D1522" s="76"/>
    </row>
    <row r="1523" spans="1:4" x14ac:dyDescent="0.25">
      <c r="A1523" s="24"/>
      <c r="B1523" s="88"/>
      <c r="C1523" s="83"/>
      <c r="D1523" s="76"/>
    </row>
    <row r="1524" spans="1:4" x14ac:dyDescent="0.25">
      <c r="A1524" s="24"/>
      <c r="B1524" s="88"/>
      <c r="C1524" s="83"/>
      <c r="D1524" s="76"/>
    </row>
    <row r="1525" spans="1:4" x14ac:dyDescent="0.25">
      <c r="A1525" s="24"/>
      <c r="B1525" s="88"/>
      <c r="C1525" s="83"/>
      <c r="D1525" s="76"/>
    </row>
    <row r="1526" spans="1:4" x14ac:dyDescent="0.25">
      <c r="A1526" s="24"/>
      <c r="B1526" s="88"/>
      <c r="C1526" s="83"/>
      <c r="D1526" s="76"/>
    </row>
    <row r="1527" spans="1:4" x14ac:dyDescent="0.25">
      <c r="A1527" s="24"/>
      <c r="B1527" s="88"/>
      <c r="C1527" s="83"/>
      <c r="D1527" s="76"/>
    </row>
    <row r="1528" spans="1:4" x14ac:dyDescent="0.25">
      <c r="A1528" s="24"/>
      <c r="B1528" s="88"/>
      <c r="C1528" s="83"/>
      <c r="D1528" s="76"/>
    </row>
    <row r="1529" spans="1:4" x14ac:dyDescent="0.25">
      <c r="A1529" s="24"/>
      <c r="B1529" s="88"/>
      <c r="C1529" s="83"/>
      <c r="D1529" s="76"/>
    </row>
    <row r="1530" spans="1:4" x14ac:dyDescent="0.25">
      <c r="A1530" s="24"/>
      <c r="B1530" s="88"/>
      <c r="C1530" s="83"/>
      <c r="D1530" s="76"/>
    </row>
    <row r="1531" spans="1:4" x14ac:dyDescent="0.25">
      <c r="A1531" s="24"/>
      <c r="B1531" s="88"/>
      <c r="C1531" s="83"/>
      <c r="D1531" s="76"/>
    </row>
    <row r="1532" spans="1:4" x14ac:dyDescent="0.25">
      <c r="A1532" s="24"/>
      <c r="B1532" s="88"/>
      <c r="C1532" s="83"/>
      <c r="D1532" s="76"/>
    </row>
    <row r="1533" spans="1:4" x14ac:dyDescent="0.25">
      <c r="A1533" s="24"/>
      <c r="B1533" s="88"/>
      <c r="C1533" s="83"/>
      <c r="D1533" s="76"/>
    </row>
    <row r="1534" spans="1:4" x14ac:dyDescent="0.25">
      <c r="A1534" s="24"/>
      <c r="B1534" s="88"/>
      <c r="C1534" s="83"/>
      <c r="D1534" s="76"/>
    </row>
    <row r="1535" spans="1:4" x14ac:dyDescent="0.25">
      <c r="A1535" s="24"/>
      <c r="B1535" s="88"/>
      <c r="C1535" s="83"/>
      <c r="D1535" s="76"/>
    </row>
    <row r="1536" spans="1:4" x14ac:dyDescent="0.25">
      <c r="A1536" s="24"/>
      <c r="B1536" s="88"/>
      <c r="C1536" s="83"/>
      <c r="D1536" s="76"/>
    </row>
    <row r="1537" spans="1:4" x14ac:dyDescent="0.25">
      <c r="A1537" s="24"/>
      <c r="B1537" s="88"/>
      <c r="C1537" s="83"/>
      <c r="D1537" s="76"/>
    </row>
    <row r="1538" spans="1:4" x14ac:dyDescent="0.25">
      <c r="A1538" s="24"/>
      <c r="B1538" s="88"/>
      <c r="C1538" s="83"/>
      <c r="D1538" s="76"/>
    </row>
    <row r="1539" spans="1:4" x14ac:dyDescent="0.25">
      <c r="A1539" s="24"/>
      <c r="B1539" s="88"/>
      <c r="C1539" s="83"/>
      <c r="D1539" s="76"/>
    </row>
    <row r="1540" spans="1:4" x14ac:dyDescent="0.25">
      <c r="A1540" s="24"/>
      <c r="B1540" s="88"/>
      <c r="C1540" s="83"/>
      <c r="D1540" s="76"/>
    </row>
    <row r="1541" spans="1:4" x14ac:dyDescent="0.25">
      <c r="A1541" s="24"/>
      <c r="B1541" s="88"/>
      <c r="C1541" s="83"/>
      <c r="D1541" s="76"/>
    </row>
    <row r="1542" spans="1:4" x14ac:dyDescent="0.25">
      <c r="A1542" s="24"/>
      <c r="B1542" s="88"/>
      <c r="C1542" s="83"/>
      <c r="D1542" s="76"/>
    </row>
    <row r="1543" spans="1:4" x14ac:dyDescent="0.25">
      <c r="A1543" s="24"/>
      <c r="B1543" s="88"/>
      <c r="C1543" s="83"/>
      <c r="D1543" s="76"/>
    </row>
    <row r="1544" spans="1:4" x14ac:dyDescent="0.25">
      <c r="A1544" s="24"/>
      <c r="B1544" s="88"/>
      <c r="C1544" s="83"/>
      <c r="D1544" s="76"/>
    </row>
    <row r="1545" spans="1:4" x14ac:dyDescent="0.25">
      <c r="A1545" s="24"/>
      <c r="B1545" s="88"/>
      <c r="C1545" s="83"/>
      <c r="D1545" s="76"/>
    </row>
    <row r="1546" spans="1:4" x14ac:dyDescent="0.25">
      <c r="A1546" s="24"/>
      <c r="B1546" s="88"/>
      <c r="C1546" s="83"/>
      <c r="D1546" s="76"/>
    </row>
    <row r="1547" spans="1:4" x14ac:dyDescent="0.25">
      <c r="A1547" s="24"/>
      <c r="B1547" s="88"/>
      <c r="C1547" s="83"/>
      <c r="D1547" s="76"/>
    </row>
    <row r="1548" spans="1:4" x14ac:dyDescent="0.25">
      <c r="A1548" s="24"/>
      <c r="B1548" s="88"/>
      <c r="C1548" s="83"/>
      <c r="D1548" s="76"/>
    </row>
    <row r="1549" spans="1:4" x14ac:dyDescent="0.25">
      <c r="A1549" s="24"/>
      <c r="B1549" s="88"/>
      <c r="C1549" s="83"/>
      <c r="D1549" s="76"/>
    </row>
    <row r="1550" spans="1:4" x14ac:dyDescent="0.25">
      <c r="A1550" s="24"/>
      <c r="B1550" s="88"/>
      <c r="C1550" s="83"/>
      <c r="D1550" s="76"/>
    </row>
    <row r="1551" spans="1:4" x14ac:dyDescent="0.25">
      <c r="A1551" s="24"/>
      <c r="B1551" s="88"/>
      <c r="C1551" s="83"/>
      <c r="D1551" s="76"/>
    </row>
    <row r="1552" spans="1:4" x14ac:dyDescent="0.25">
      <c r="A1552" s="24"/>
      <c r="B1552" s="88"/>
      <c r="C1552" s="83"/>
      <c r="D1552" s="76"/>
    </row>
    <row r="1553" spans="1:4" x14ac:dyDescent="0.25">
      <c r="A1553" s="24"/>
      <c r="B1553" s="88"/>
      <c r="C1553" s="83"/>
      <c r="D1553" s="76"/>
    </row>
    <row r="1554" spans="1:4" x14ac:dyDescent="0.25">
      <c r="A1554" s="24"/>
      <c r="B1554" s="88"/>
      <c r="C1554" s="83"/>
      <c r="D1554" s="76"/>
    </row>
    <row r="1555" spans="1:4" x14ac:dyDescent="0.25">
      <c r="A1555" s="24"/>
      <c r="B1555" s="88"/>
      <c r="C1555" s="83"/>
      <c r="D1555" s="76"/>
    </row>
    <row r="1556" spans="1:4" x14ac:dyDescent="0.25">
      <c r="A1556" s="24"/>
      <c r="B1556" s="88"/>
      <c r="C1556" s="83"/>
      <c r="D1556" s="76"/>
    </row>
    <row r="1557" spans="1:4" x14ac:dyDescent="0.25">
      <c r="A1557" s="24"/>
      <c r="B1557" s="88"/>
      <c r="C1557" s="83"/>
      <c r="D1557" s="76"/>
    </row>
    <row r="1558" spans="1:4" x14ac:dyDescent="0.25">
      <c r="A1558" s="24"/>
      <c r="B1558" s="88"/>
      <c r="C1558" s="83"/>
      <c r="D1558" s="76"/>
    </row>
    <row r="1559" spans="1:4" x14ac:dyDescent="0.25">
      <c r="A1559" s="24"/>
      <c r="B1559" s="88"/>
      <c r="C1559" s="83"/>
      <c r="D1559" s="76"/>
    </row>
    <row r="1560" spans="1:4" x14ac:dyDescent="0.25">
      <c r="A1560" s="24"/>
      <c r="B1560" s="88"/>
      <c r="C1560" s="83"/>
      <c r="D1560" s="76"/>
    </row>
    <row r="1561" spans="1:4" x14ac:dyDescent="0.25">
      <c r="A1561" s="24"/>
      <c r="B1561" s="88"/>
      <c r="C1561" s="83"/>
      <c r="D1561" s="76"/>
    </row>
    <row r="1562" spans="1:4" x14ac:dyDescent="0.25">
      <c r="A1562" s="24"/>
      <c r="B1562" s="88"/>
      <c r="C1562" s="83"/>
      <c r="D1562" s="76"/>
    </row>
    <row r="1563" spans="1:4" x14ac:dyDescent="0.25">
      <c r="A1563" s="24"/>
      <c r="B1563" s="88"/>
      <c r="C1563" s="83"/>
      <c r="D1563" s="76"/>
    </row>
    <row r="1564" spans="1:4" x14ac:dyDescent="0.25">
      <c r="A1564" s="24"/>
      <c r="B1564" s="88"/>
      <c r="C1564" s="83"/>
      <c r="D1564" s="76"/>
    </row>
    <row r="1565" spans="1:4" x14ac:dyDescent="0.25">
      <c r="A1565" s="24"/>
      <c r="B1565" s="88"/>
      <c r="C1565" s="83"/>
      <c r="D1565" s="76"/>
    </row>
    <row r="1566" spans="1:4" x14ac:dyDescent="0.25">
      <c r="A1566" s="24"/>
      <c r="B1566" s="88"/>
      <c r="C1566" s="83"/>
      <c r="D1566" s="76"/>
    </row>
    <row r="1567" spans="1:4" x14ac:dyDescent="0.25">
      <c r="A1567" s="24"/>
      <c r="B1567" s="88"/>
      <c r="C1567" s="83"/>
      <c r="D1567" s="76"/>
    </row>
    <row r="1568" spans="1:4" x14ac:dyDescent="0.25">
      <c r="A1568" s="24"/>
      <c r="B1568" s="88"/>
      <c r="C1568" s="83"/>
      <c r="D1568" s="76"/>
    </row>
    <row r="1569" spans="1:4" x14ac:dyDescent="0.25">
      <c r="A1569" s="24"/>
      <c r="B1569" s="88"/>
      <c r="C1569" s="83"/>
      <c r="D1569" s="76"/>
    </row>
    <row r="1570" spans="1:4" x14ac:dyDescent="0.25">
      <c r="A1570" s="24"/>
      <c r="B1570" s="88"/>
      <c r="C1570" s="83"/>
      <c r="D1570" s="76"/>
    </row>
    <row r="1571" spans="1:4" x14ac:dyDescent="0.25">
      <c r="A1571" s="24"/>
      <c r="B1571" s="88"/>
      <c r="C1571" s="83"/>
      <c r="D1571" s="76"/>
    </row>
    <row r="1572" spans="1:4" x14ac:dyDescent="0.25">
      <c r="A1572" s="24"/>
      <c r="B1572" s="88"/>
      <c r="C1572" s="83"/>
      <c r="D1572" s="76"/>
    </row>
    <row r="1573" spans="1:4" x14ac:dyDescent="0.25">
      <c r="A1573" s="24"/>
      <c r="B1573" s="88"/>
      <c r="C1573" s="83"/>
      <c r="D1573" s="76"/>
    </row>
    <row r="1574" spans="1:4" x14ac:dyDescent="0.25">
      <c r="A1574" s="24"/>
      <c r="B1574" s="88"/>
      <c r="C1574" s="83"/>
      <c r="D1574" s="76"/>
    </row>
    <row r="1575" spans="1:4" x14ac:dyDescent="0.25">
      <c r="A1575" s="24"/>
      <c r="B1575" s="88"/>
      <c r="C1575" s="83"/>
      <c r="D1575" s="76"/>
    </row>
    <row r="1576" spans="1:4" x14ac:dyDescent="0.25">
      <c r="A1576" s="24"/>
      <c r="B1576" s="88"/>
      <c r="C1576" s="83"/>
      <c r="D1576" s="76"/>
    </row>
    <row r="1577" spans="1:4" x14ac:dyDescent="0.25">
      <c r="A1577" s="24"/>
      <c r="B1577" s="88"/>
      <c r="C1577" s="83"/>
      <c r="D1577" s="76"/>
    </row>
    <row r="1578" spans="1:4" x14ac:dyDescent="0.25">
      <c r="A1578" s="24"/>
      <c r="B1578" s="88"/>
      <c r="C1578" s="83"/>
      <c r="D1578" s="76"/>
    </row>
    <row r="1579" spans="1:4" x14ac:dyDescent="0.25">
      <c r="A1579" s="24"/>
      <c r="B1579" s="88"/>
      <c r="C1579" s="83"/>
      <c r="D1579" s="76"/>
    </row>
    <row r="1580" spans="1:4" x14ac:dyDescent="0.25">
      <c r="A1580" s="24"/>
      <c r="B1580" s="88"/>
      <c r="C1580" s="83"/>
      <c r="D1580" s="76"/>
    </row>
    <row r="1581" spans="1:4" x14ac:dyDescent="0.25">
      <c r="A1581" s="24"/>
      <c r="B1581" s="88"/>
      <c r="C1581" s="83"/>
      <c r="D1581" s="76"/>
    </row>
    <row r="1582" spans="1:4" x14ac:dyDescent="0.25">
      <c r="A1582" s="24"/>
      <c r="B1582" s="88"/>
      <c r="C1582" s="83"/>
      <c r="D1582" s="76"/>
    </row>
    <row r="1583" spans="1:4" x14ac:dyDescent="0.25">
      <c r="A1583" s="24"/>
      <c r="B1583" s="88"/>
      <c r="C1583" s="83"/>
      <c r="D1583" s="76"/>
    </row>
    <row r="1584" spans="1:4" x14ac:dyDescent="0.25">
      <c r="A1584" s="24"/>
      <c r="B1584" s="88"/>
      <c r="C1584" s="83"/>
      <c r="D1584" s="76"/>
    </row>
    <row r="1585" spans="1:4" x14ac:dyDescent="0.25">
      <c r="A1585" s="24"/>
      <c r="B1585" s="88"/>
      <c r="C1585" s="83"/>
      <c r="D1585" s="76"/>
    </row>
    <row r="1586" spans="1:4" x14ac:dyDescent="0.25">
      <c r="A1586" s="24"/>
      <c r="B1586" s="88"/>
      <c r="C1586" s="83"/>
      <c r="D1586" s="76"/>
    </row>
    <row r="1587" spans="1:4" x14ac:dyDescent="0.25">
      <c r="A1587" s="24"/>
      <c r="B1587" s="88"/>
      <c r="C1587" s="83"/>
      <c r="D1587" s="76"/>
    </row>
    <row r="1588" spans="1:4" x14ac:dyDescent="0.25">
      <c r="A1588" s="24"/>
      <c r="B1588" s="88"/>
      <c r="C1588" s="83"/>
      <c r="D1588" s="76"/>
    </row>
    <row r="1589" spans="1:4" x14ac:dyDescent="0.25">
      <c r="A1589" s="24"/>
      <c r="B1589" s="88"/>
      <c r="C1589" s="83"/>
      <c r="D1589" s="76"/>
    </row>
    <row r="1590" spans="1:4" x14ac:dyDescent="0.25">
      <c r="A1590" s="24"/>
      <c r="B1590" s="88"/>
      <c r="C1590" s="83"/>
      <c r="D1590" s="76"/>
    </row>
    <row r="1591" spans="1:4" x14ac:dyDescent="0.25">
      <c r="A1591" s="24"/>
      <c r="B1591" s="88"/>
      <c r="C1591" s="83"/>
      <c r="D1591" s="76"/>
    </row>
    <row r="1592" spans="1:4" x14ac:dyDescent="0.25">
      <c r="A1592" s="24"/>
      <c r="B1592" s="88"/>
      <c r="C1592" s="83"/>
      <c r="D1592" s="76"/>
    </row>
    <row r="1593" spans="1:4" x14ac:dyDescent="0.25">
      <c r="A1593" s="24"/>
      <c r="B1593" s="88"/>
      <c r="C1593" s="83"/>
      <c r="D1593" s="76"/>
    </row>
    <row r="1594" spans="1:4" x14ac:dyDescent="0.25">
      <c r="A1594" s="24"/>
      <c r="B1594" s="88"/>
      <c r="C1594" s="83"/>
      <c r="D1594" s="76"/>
    </row>
    <row r="1595" spans="1:4" x14ac:dyDescent="0.25">
      <c r="A1595" s="24"/>
      <c r="B1595" s="88"/>
      <c r="C1595" s="83"/>
      <c r="D1595" s="76"/>
    </row>
    <row r="1596" spans="1:4" x14ac:dyDescent="0.25">
      <c r="A1596" s="24"/>
      <c r="B1596" s="88"/>
      <c r="C1596" s="83"/>
      <c r="D1596" s="76"/>
    </row>
    <row r="1597" spans="1:4" x14ac:dyDescent="0.25">
      <c r="A1597" s="24"/>
      <c r="B1597" s="88"/>
      <c r="C1597" s="83"/>
      <c r="D1597" s="76"/>
    </row>
    <row r="1598" spans="1:4" x14ac:dyDescent="0.25">
      <c r="A1598" s="24"/>
      <c r="B1598" s="88"/>
      <c r="C1598" s="83"/>
      <c r="D1598" s="76"/>
    </row>
    <row r="1599" spans="1:4" x14ac:dyDescent="0.25">
      <c r="A1599" s="24"/>
      <c r="B1599" s="88"/>
      <c r="C1599" s="83"/>
      <c r="D1599" s="76"/>
    </row>
    <row r="1600" spans="1:4" x14ac:dyDescent="0.25">
      <c r="A1600" s="24"/>
      <c r="B1600" s="88"/>
      <c r="C1600" s="83"/>
      <c r="D1600" s="76"/>
    </row>
    <row r="1601" spans="1:4" x14ac:dyDescent="0.25">
      <c r="A1601" s="24"/>
      <c r="B1601" s="88"/>
      <c r="C1601" s="83"/>
      <c r="D1601" s="76"/>
    </row>
    <row r="1602" spans="1:4" x14ac:dyDescent="0.25">
      <c r="A1602" s="24"/>
      <c r="B1602" s="88"/>
      <c r="C1602" s="83"/>
      <c r="D1602" s="76"/>
    </row>
    <row r="1603" spans="1:4" x14ac:dyDescent="0.25">
      <c r="A1603" s="24"/>
      <c r="B1603" s="88"/>
      <c r="C1603" s="83"/>
      <c r="D1603" s="76"/>
    </row>
    <row r="1604" spans="1:4" x14ac:dyDescent="0.25">
      <c r="A1604" s="24"/>
      <c r="B1604" s="88"/>
      <c r="C1604" s="83"/>
      <c r="D1604" s="76"/>
    </row>
    <row r="1605" spans="1:4" x14ac:dyDescent="0.25">
      <c r="A1605" s="24"/>
      <c r="B1605" s="88"/>
      <c r="C1605" s="83"/>
      <c r="D1605" s="76"/>
    </row>
    <row r="1606" spans="1:4" x14ac:dyDescent="0.25">
      <c r="A1606" s="24"/>
      <c r="B1606" s="88"/>
      <c r="C1606" s="83"/>
      <c r="D1606" s="76"/>
    </row>
    <row r="1607" spans="1:4" x14ac:dyDescent="0.25">
      <c r="A1607" s="24"/>
      <c r="B1607" s="88"/>
      <c r="C1607" s="83"/>
      <c r="D1607" s="76"/>
    </row>
    <row r="1608" spans="1:4" x14ac:dyDescent="0.25">
      <c r="A1608" s="24"/>
      <c r="B1608" s="88"/>
      <c r="C1608" s="83"/>
      <c r="D1608" s="76"/>
    </row>
    <row r="1609" spans="1:4" x14ac:dyDescent="0.25">
      <c r="A1609" s="24"/>
      <c r="B1609" s="88"/>
      <c r="C1609" s="83"/>
      <c r="D1609" s="76"/>
    </row>
    <row r="1610" spans="1:4" x14ac:dyDescent="0.25">
      <c r="A1610" s="24"/>
      <c r="B1610" s="88"/>
      <c r="C1610" s="83"/>
      <c r="D1610" s="76"/>
    </row>
    <row r="1611" spans="1:4" x14ac:dyDescent="0.25">
      <c r="A1611" s="24"/>
      <c r="B1611" s="88"/>
      <c r="C1611" s="83"/>
      <c r="D1611" s="76"/>
    </row>
    <row r="1612" spans="1:4" x14ac:dyDescent="0.25">
      <c r="A1612" s="24"/>
      <c r="B1612" s="88"/>
      <c r="C1612" s="83"/>
      <c r="D1612" s="76"/>
    </row>
    <row r="1613" spans="1:4" x14ac:dyDescent="0.25">
      <c r="A1613" s="24"/>
      <c r="B1613" s="88"/>
      <c r="C1613" s="83"/>
      <c r="D1613" s="76"/>
    </row>
    <row r="1614" spans="1:4" x14ac:dyDescent="0.25">
      <c r="A1614" s="24"/>
      <c r="B1614" s="88"/>
      <c r="C1614" s="83"/>
      <c r="D1614" s="76"/>
    </row>
    <row r="1615" spans="1:4" x14ac:dyDescent="0.25">
      <c r="A1615" s="24"/>
      <c r="B1615" s="88"/>
      <c r="C1615" s="83"/>
      <c r="D1615" s="76"/>
    </row>
    <row r="1616" spans="1:4" x14ac:dyDescent="0.25">
      <c r="A1616" s="24"/>
      <c r="B1616" s="88"/>
      <c r="C1616" s="83"/>
      <c r="D1616" s="76"/>
    </row>
    <row r="1617" spans="1:4" x14ac:dyDescent="0.25">
      <c r="A1617" s="24"/>
      <c r="B1617" s="88"/>
      <c r="C1617" s="83"/>
      <c r="D1617" s="76"/>
    </row>
    <row r="1618" spans="1:4" x14ac:dyDescent="0.25">
      <c r="A1618" s="24"/>
      <c r="B1618" s="88"/>
      <c r="C1618" s="83"/>
      <c r="D1618" s="76"/>
    </row>
    <row r="1619" spans="1:4" x14ac:dyDescent="0.25">
      <c r="A1619" s="24"/>
      <c r="B1619" s="88"/>
      <c r="C1619" s="83"/>
      <c r="D1619" s="76"/>
    </row>
    <row r="1620" spans="1:4" x14ac:dyDescent="0.25">
      <c r="A1620" s="24"/>
      <c r="B1620" s="88"/>
      <c r="C1620" s="83"/>
      <c r="D1620" s="76"/>
    </row>
    <row r="1621" spans="1:4" x14ac:dyDescent="0.25">
      <c r="A1621" s="24"/>
      <c r="B1621" s="88"/>
      <c r="C1621" s="83"/>
      <c r="D1621" s="76"/>
    </row>
    <row r="1622" spans="1:4" x14ac:dyDescent="0.25">
      <c r="A1622" s="24"/>
      <c r="B1622" s="88"/>
      <c r="C1622" s="83"/>
      <c r="D1622" s="76"/>
    </row>
    <row r="1623" spans="1:4" x14ac:dyDescent="0.25">
      <c r="A1623" s="24"/>
      <c r="B1623" s="88"/>
      <c r="C1623" s="83"/>
      <c r="D1623" s="76"/>
    </row>
    <row r="1624" spans="1:4" x14ac:dyDescent="0.25">
      <c r="A1624" s="24"/>
      <c r="B1624" s="88"/>
      <c r="C1624" s="83"/>
      <c r="D1624" s="76"/>
    </row>
    <row r="1625" spans="1:4" x14ac:dyDescent="0.25">
      <c r="A1625" s="24"/>
      <c r="B1625" s="88"/>
      <c r="C1625" s="83"/>
      <c r="D1625" s="76"/>
    </row>
    <row r="1626" spans="1:4" x14ac:dyDescent="0.25">
      <c r="A1626" s="24"/>
      <c r="B1626" s="88"/>
      <c r="C1626" s="83"/>
      <c r="D1626" s="76"/>
    </row>
    <row r="1627" spans="1:4" x14ac:dyDescent="0.25">
      <c r="A1627" s="24"/>
      <c r="B1627" s="88"/>
      <c r="C1627" s="83"/>
      <c r="D1627" s="76"/>
    </row>
    <row r="1628" spans="1:4" x14ac:dyDescent="0.25">
      <c r="A1628" s="24"/>
      <c r="B1628" s="88"/>
      <c r="C1628" s="83"/>
      <c r="D1628" s="76"/>
    </row>
    <row r="1629" spans="1:4" x14ac:dyDescent="0.25">
      <c r="A1629" s="24"/>
      <c r="B1629" s="88"/>
      <c r="C1629" s="83"/>
      <c r="D1629" s="76"/>
    </row>
    <row r="1630" spans="1:4" x14ac:dyDescent="0.25">
      <c r="A1630" s="24"/>
      <c r="B1630" s="88"/>
      <c r="C1630" s="83"/>
      <c r="D1630" s="76"/>
    </row>
    <row r="1631" spans="1:4" x14ac:dyDescent="0.25">
      <c r="A1631" s="24"/>
      <c r="B1631" s="88"/>
      <c r="C1631" s="83"/>
      <c r="D1631" s="76"/>
    </row>
    <row r="1632" spans="1:4" x14ac:dyDescent="0.25">
      <c r="A1632" s="24"/>
      <c r="B1632" s="88"/>
      <c r="C1632" s="83"/>
      <c r="D1632" s="76"/>
    </row>
    <row r="1633" spans="1:4" x14ac:dyDescent="0.25">
      <c r="A1633" s="24"/>
      <c r="B1633" s="88"/>
      <c r="C1633" s="83"/>
      <c r="D1633" s="76"/>
    </row>
    <row r="1634" spans="1:4" x14ac:dyDescent="0.25">
      <c r="A1634" s="24"/>
      <c r="B1634" s="88"/>
      <c r="C1634" s="83"/>
      <c r="D1634" s="76"/>
    </row>
    <row r="1635" spans="1:4" x14ac:dyDescent="0.25">
      <c r="A1635" s="24"/>
      <c r="B1635" s="88"/>
      <c r="C1635" s="83"/>
      <c r="D1635" s="76"/>
    </row>
    <row r="1636" spans="1:4" x14ac:dyDescent="0.25">
      <c r="A1636" s="24"/>
      <c r="B1636" s="88"/>
      <c r="C1636" s="83"/>
      <c r="D1636" s="76"/>
    </row>
    <row r="1637" spans="1:4" x14ac:dyDescent="0.25">
      <c r="A1637" s="24"/>
      <c r="B1637" s="88"/>
      <c r="C1637" s="83"/>
      <c r="D1637" s="76"/>
    </row>
    <row r="1638" spans="1:4" x14ac:dyDescent="0.25">
      <c r="A1638" s="24"/>
      <c r="B1638" s="88"/>
      <c r="C1638" s="83"/>
      <c r="D1638" s="76"/>
    </row>
    <row r="1639" spans="1:4" x14ac:dyDescent="0.25">
      <c r="A1639" s="24"/>
      <c r="B1639" s="88"/>
      <c r="C1639" s="83"/>
      <c r="D1639" s="76"/>
    </row>
    <row r="1640" spans="1:4" x14ac:dyDescent="0.25">
      <c r="A1640" s="24"/>
      <c r="B1640" s="88"/>
      <c r="C1640" s="83"/>
      <c r="D1640" s="76"/>
    </row>
    <row r="1641" spans="1:4" x14ac:dyDescent="0.25">
      <c r="A1641" s="24"/>
      <c r="B1641" s="88"/>
      <c r="C1641" s="83"/>
      <c r="D1641" s="76"/>
    </row>
    <row r="1642" spans="1:4" x14ac:dyDescent="0.25">
      <c r="A1642" s="24"/>
      <c r="B1642" s="88"/>
      <c r="C1642" s="83"/>
      <c r="D1642" s="76"/>
    </row>
    <row r="1643" spans="1:4" x14ac:dyDescent="0.25">
      <c r="A1643" s="24"/>
      <c r="B1643" s="88"/>
      <c r="C1643" s="83"/>
      <c r="D1643" s="76"/>
    </row>
    <row r="1644" spans="1:4" x14ac:dyDescent="0.25">
      <c r="A1644" s="24"/>
      <c r="B1644" s="88"/>
      <c r="C1644" s="83"/>
      <c r="D1644" s="76"/>
    </row>
    <row r="1645" spans="1:4" x14ac:dyDescent="0.25">
      <c r="A1645" s="24"/>
      <c r="B1645" s="88"/>
      <c r="C1645" s="83"/>
      <c r="D1645" s="76"/>
    </row>
    <row r="1646" spans="1:4" x14ac:dyDescent="0.25">
      <c r="A1646" s="24"/>
      <c r="B1646" s="88"/>
      <c r="C1646" s="83"/>
      <c r="D1646" s="76"/>
    </row>
    <row r="1647" spans="1:4" x14ac:dyDescent="0.25">
      <c r="A1647" s="24"/>
      <c r="B1647" s="88"/>
      <c r="C1647" s="83"/>
      <c r="D1647" s="76"/>
    </row>
    <row r="1648" spans="1:4" x14ac:dyDescent="0.25">
      <c r="A1648" s="24"/>
      <c r="B1648" s="88"/>
      <c r="C1648" s="83"/>
      <c r="D1648" s="76"/>
    </row>
    <row r="1649" spans="1:4" x14ac:dyDescent="0.25">
      <c r="A1649" s="24"/>
      <c r="B1649" s="88"/>
      <c r="C1649" s="83"/>
      <c r="D1649" s="76"/>
    </row>
    <row r="1650" spans="1:4" x14ac:dyDescent="0.25">
      <c r="A1650" s="24"/>
      <c r="B1650" s="88"/>
      <c r="C1650" s="83"/>
      <c r="D1650" s="76"/>
    </row>
    <row r="1651" spans="1:4" x14ac:dyDescent="0.25">
      <c r="A1651" s="24"/>
      <c r="B1651" s="88"/>
      <c r="C1651" s="83"/>
      <c r="D1651" s="76"/>
    </row>
    <row r="1652" spans="1:4" x14ac:dyDescent="0.25">
      <c r="A1652" s="24"/>
      <c r="B1652" s="88"/>
      <c r="C1652" s="83"/>
      <c r="D1652" s="76"/>
    </row>
    <row r="1653" spans="1:4" x14ac:dyDescent="0.25">
      <c r="A1653" s="24"/>
      <c r="B1653" s="88"/>
      <c r="C1653" s="83"/>
      <c r="D1653" s="76"/>
    </row>
    <row r="1654" spans="1:4" x14ac:dyDescent="0.25">
      <c r="A1654" s="24"/>
      <c r="B1654" s="88"/>
      <c r="C1654" s="83"/>
      <c r="D1654" s="76"/>
    </row>
    <row r="1655" spans="1:4" x14ac:dyDescent="0.25">
      <c r="A1655" s="24"/>
      <c r="B1655" s="88"/>
      <c r="C1655" s="83"/>
      <c r="D1655" s="76"/>
    </row>
    <row r="1656" spans="1:4" x14ac:dyDescent="0.25">
      <c r="A1656" s="24"/>
      <c r="B1656" s="88"/>
      <c r="C1656" s="83"/>
      <c r="D1656" s="76"/>
    </row>
    <row r="1657" spans="1:4" x14ac:dyDescent="0.25">
      <c r="A1657" s="24"/>
      <c r="B1657" s="88"/>
      <c r="C1657" s="83"/>
      <c r="D1657" s="76"/>
    </row>
    <row r="1658" spans="1:4" x14ac:dyDescent="0.25">
      <c r="A1658" s="24"/>
      <c r="B1658" s="88"/>
      <c r="C1658" s="83"/>
      <c r="D1658" s="76"/>
    </row>
    <row r="1659" spans="1:4" x14ac:dyDescent="0.25">
      <c r="A1659" s="24"/>
      <c r="B1659" s="88"/>
      <c r="C1659" s="83"/>
      <c r="D1659" s="76"/>
    </row>
    <row r="1660" spans="1:4" x14ac:dyDescent="0.25">
      <c r="A1660" s="24"/>
      <c r="B1660" s="88"/>
      <c r="C1660" s="83"/>
      <c r="D1660" s="76"/>
    </row>
    <row r="1661" spans="1:4" x14ac:dyDescent="0.25">
      <c r="A1661" s="24"/>
      <c r="B1661" s="88"/>
      <c r="C1661" s="83"/>
      <c r="D1661" s="76"/>
    </row>
    <row r="1662" spans="1:4" x14ac:dyDescent="0.25">
      <c r="A1662" s="24"/>
      <c r="B1662" s="88"/>
      <c r="C1662" s="83"/>
      <c r="D1662" s="76"/>
    </row>
    <row r="1663" spans="1:4" x14ac:dyDescent="0.25">
      <c r="A1663" s="24"/>
      <c r="B1663" s="88"/>
      <c r="C1663" s="83"/>
      <c r="D1663" s="76"/>
    </row>
    <row r="1664" spans="1:4" x14ac:dyDescent="0.25">
      <c r="A1664" s="24"/>
      <c r="B1664" s="88"/>
      <c r="C1664" s="83"/>
      <c r="D1664" s="76"/>
    </row>
    <row r="1665" spans="1:4" x14ac:dyDescent="0.25">
      <c r="A1665" s="24"/>
      <c r="B1665" s="88"/>
      <c r="C1665" s="83"/>
      <c r="D1665" s="76"/>
    </row>
    <row r="1666" spans="1:4" x14ac:dyDescent="0.25">
      <c r="A1666" s="24"/>
      <c r="B1666" s="88"/>
      <c r="C1666" s="83"/>
      <c r="D1666" s="76"/>
    </row>
    <row r="1667" spans="1:4" x14ac:dyDescent="0.25">
      <c r="A1667" s="24"/>
      <c r="B1667" s="88"/>
      <c r="C1667" s="83"/>
      <c r="D1667" s="76"/>
    </row>
    <row r="1668" spans="1:4" x14ac:dyDescent="0.25">
      <c r="A1668" s="24"/>
      <c r="B1668" s="88"/>
      <c r="C1668" s="83"/>
      <c r="D1668" s="76"/>
    </row>
    <row r="1669" spans="1:4" x14ac:dyDescent="0.25">
      <c r="A1669" s="24"/>
      <c r="B1669" s="88"/>
      <c r="C1669" s="83"/>
      <c r="D1669" s="76"/>
    </row>
    <row r="1670" spans="1:4" x14ac:dyDescent="0.25">
      <c r="A1670" s="24"/>
      <c r="B1670" s="88"/>
      <c r="C1670" s="83"/>
      <c r="D1670" s="76"/>
    </row>
    <row r="1671" spans="1:4" x14ac:dyDescent="0.25">
      <c r="A1671" s="24"/>
      <c r="B1671" s="88"/>
      <c r="C1671" s="83"/>
      <c r="D1671" s="76"/>
    </row>
    <row r="1672" spans="1:4" x14ac:dyDescent="0.25">
      <c r="A1672" s="24"/>
      <c r="B1672" s="88"/>
      <c r="C1672" s="83"/>
      <c r="D1672" s="76"/>
    </row>
    <row r="1673" spans="1:4" x14ac:dyDescent="0.25">
      <c r="A1673" s="24"/>
      <c r="B1673" s="88"/>
      <c r="C1673" s="83"/>
      <c r="D1673" s="76"/>
    </row>
    <row r="1674" spans="1:4" x14ac:dyDescent="0.25">
      <c r="A1674" s="24"/>
      <c r="B1674" s="88"/>
      <c r="C1674" s="83"/>
      <c r="D1674" s="76"/>
    </row>
    <row r="1675" spans="1:4" x14ac:dyDescent="0.25">
      <c r="A1675" s="24"/>
      <c r="B1675" s="88"/>
      <c r="C1675" s="83"/>
      <c r="D1675" s="76"/>
    </row>
    <row r="1676" spans="1:4" x14ac:dyDescent="0.25">
      <c r="A1676" s="24"/>
      <c r="B1676" s="88"/>
      <c r="C1676" s="83"/>
      <c r="D1676" s="76"/>
    </row>
    <row r="1677" spans="1:4" x14ac:dyDescent="0.25">
      <c r="A1677" s="24"/>
      <c r="B1677" s="88"/>
      <c r="C1677" s="83"/>
      <c r="D1677" s="76"/>
    </row>
    <row r="1678" spans="1:4" x14ac:dyDescent="0.25">
      <c r="A1678" s="24"/>
      <c r="B1678" s="88"/>
      <c r="C1678" s="83"/>
      <c r="D1678" s="76"/>
    </row>
    <row r="1679" spans="1:4" x14ac:dyDescent="0.25">
      <c r="A1679" s="24"/>
      <c r="B1679" s="88"/>
      <c r="C1679" s="83"/>
      <c r="D1679" s="76"/>
    </row>
    <row r="1680" spans="1:4" x14ac:dyDescent="0.25">
      <c r="A1680" s="24"/>
      <c r="B1680" s="88"/>
      <c r="C1680" s="83"/>
      <c r="D1680" s="76"/>
    </row>
    <row r="1681" spans="1:4" x14ac:dyDescent="0.25">
      <c r="A1681" s="24"/>
      <c r="B1681" s="88"/>
      <c r="C1681" s="83"/>
      <c r="D1681" s="76"/>
    </row>
    <row r="1682" spans="1:4" x14ac:dyDescent="0.25">
      <c r="A1682" s="24"/>
      <c r="B1682" s="88"/>
      <c r="C1682" s="83"/>
      <c r="D1682" s="76"/>
    </row>
    <row r="1683" spans="1:4" x14ac:dyDescent="0.25">
      <c r="A1683" s="24"/>
      <c r="B1683" s="88"/>
      <c r="C1683" s="83"/>
      <c r="D1683" s="76"/>
    </row>
    <row r="1684" spans="1:4" x14ac:dyDescent="0.25">
      <c r="A1684" s="24"/>
      <c r="B1684" s="88"/>
      <c r="C1684" s="83"/>
      <c r="D1684" s="76"/>
    </row>
    <row r="1685" spans="1:4" x14ac:dyDescent="0.25">
      <c r="A1685" s="24"/>
      <c r="B1685" s="88"/>
      <c r="C1685" s="83"/>
      <c r="D1685" s="76"/>
    </row>
    <row r="1686" spans="1:4" x14ac:dyDescent="0.25">
      <c r="A1686" s="24"/>
      <c r="B1686" s="88"/>
      <c r="C1686" s="83"/>
      <c r="D1686" s="76"/>
    </row>
    <row r="1687" spans="1:4" x14ac:dyDescent="0.25">
      <c r="A1687" s="24"/>
      <c r="B1687" s="88"/>
      <c r="C1687" s="83"/>
      <c r="D1687" s="76"/>
    </row>
    <row r="1688" spans="1:4" x14ac:dyDescent="0.25">
      <c r="A1688" s="24"/>
      <c r="B1688" s="88"/>
      <c r="C1688" s="83"/>
      <c r="D1688" s="76"/>
    </row>
    <row r="1689" spans="1:4" x14ac:dyDescent="0.25">
      <c r="A1689" s="24"/>
      <c r="B1689" s="88"/>
      <c r="C1689" s="83"/>
      <c r="D1689" s="76"/>
    </row>
    <row r="1690" spans="1:4" x14ac:dyDescent="0.25">
      <c r="A1690" s="24"/>
      <c r="B1690" s="88"/>
      <c r="C1690" s="83"/>
      <c r="D1690" s="76"/>
    </row>
    <row r="1691" spans="1:4" x14ac:dyDescent="0.25">
      <c r="A1691" s="24"/>
      <c r="B1691" s="88"/>
      <c r="C1691" s="83"/>
      <c r="D1691" s="76"/>
    </row>
    <row r="1692" spans="1:4" x14ac:dyDescent="0.25">
      <c r="A1692" s="24"/>
      <c r="B1692" s="88"/>
      <c r="C1692" s="83"/>
      <c r="D1692" s="76"/>
    </row>
    <row r="1693" spans="1:4" x14ac:dyDescent="0.25">
      <c r="A1693" s="24"/>
      <c r="B1693" s="88"/>
      <c r="C1693" s="83"/>
      <c r="D1693" s="76"/>
    </row>
    <row r="1694" spans="1:4" x14ac:dyDescent="0.25">
      <c r="A1694" s="24"/>
      <c r="B1694" s="88"/>
      <c r="C1694" s="83"/>
      <c r="D1694" s="76"/>
    </row>
    <row r="1695" spans="1:4" x14ac:dyDescent="0.25">
      <c r="A1695" s="24"/>
      <c r="B1695" s="88"/>
      <c r="C1695" s="83"/>
      <c r="D1695" s="76"/>
    </row>
    <row r="1696" spans="1:4" x14ac:dyDescent="0.25">
      <c r="A1696" s="24"/>
      <c r="B1696" s="88"/>
      <c r="C1696" s="83"/>
      <c r="D1696" s="76"/>
    </row>
    <row r="1697" spans="1:4" x14ac:dyDescent="0.25">
      <c r="A1697" s="24"/>
      <c r="B1697" s="88"/>
      <c r="C1697" s="83"/>
      <c r="D1697" s="76"/>
    </row>
    <row r="1698" spans="1:4" x14ac:dyDescent="0.25">
      <c r="A1698" s="24"/>
      <c r="B1698" s="88"/>
      <c r="C1698" s="83"/>
      <c r="D1698" s="76"/>
    </row>
    <row r="1699" spans="1:4" x14ac:dyDescent="0.25">
      <c r="A1699" s="24"/>
      <c r="B1699" s="88"/>
      <c r="C1699" s="83"/>
      <c r="D1699" s="76"/>
    </row>
    <row r="1700" spans="1:4" x14ac:dyDescent="0.25">
      <c r="A1700" s="24"/>
      <c r="B1700" s="88"/>
      <c r="C1700" s="83"/>
      <c r="D1700" s="76"/>
    </row>
    <row r="1701" spans="1:4" x14ac:dyDescent="0.25">
      <c r="A1701" s="24"/>
      <c r="B1701" s="88"/>
      <c r="C1701" s="83"/>
      <c r="D1701" s="76"/>
    </row>
    <row r="1702" spans="1:4" x14ac:dyDescent="0.25">
      <c r="A1702" s="24"/>
      <c r="B1702" s="88"/>
      <c r="C1702" s="83"/>
      <c r="D1702" s="76"/>
    </row>
    <row r="1703" spans="1:4" x14ac:dyDescent="0.25">
      <c r="A1703" s="24"/>
      <c r="B1703" s="88"/>
      <c r="C1703" s="83"/>
      <c r="D1703" s="76"/>
    </row>
    <row r="1704" spans="1:4" x14ac:dyDescent="0.25">
      <c r="A1704" s="24"/>
      <c r="B1704" s="88"/>
      <c r="C1704" s="83"/>
      <c r="D1704" s="76"/>
    </row>
    <row r="1705" spans="1:4" x14ac:dyDescent="0.25">
      <c r="A1705" s="24"/>
      <c r="B1705" s="88"/>
      <c r="C1705" s="83"/>
      <c r="D1705" s="76"/>
    </row>
    <row r="1706" spans="1:4" x14ac:dyDescent="0.25">
      <c r="A1706" s="24"/>
      <c r="B1706" s="88"/>
      <c r="C1706" s="83"/>
      <c r="D1706" s="76"/>
    </row>
    <row r="1707" spans="1:4" x14ac:dyDescent="0.25">
      <c r="A1707" s="24"/>
      <c r="B1707" s="88"/>
      <c r="C1707" s="83"/>
      <c r="D1707" s="76"/>
    </row>
    <row r="1708" spans="1:4" x14ac:dyDescent="0.25">
      <c r="A1708" s="24"/>
      <c r="B1708" s="88"/>
      <c r="C1708" s="83"/>
      <c r="D1708" s="76"/>
    </row>
    <row r="1709" spans="1:4" x14ac:dyDescent="0.25">
      <c r="A1709" s="24"/>
      <c r="B1709" s="88"/>
      <c r="C1709" s="83"/>
      <c r="D1709" s="76"/>
    </row>
    <row r="1710" spans="1:4" x14ac:dyDescent="0.25">
      <c r="A1710" s="24"/>
      <c r="B1710" s="88"/>
      <c r="C1710" s="83"/>
      <c r="D1710" s="76"/>
    </row>
    <row r="1711" spans="1:4" x14ac:dyDescent="0.25">
      <c r="A1711" s="24"/>
      <c r="B1711" s="88"/>
      <c r="C1711" s="83"/>
      <c r="D1711" s="76"/>
    </row>
    <row r="1712" spans="1:4" x14ac:dyDescent="0.25">
      <c r="A1712" s="24"/>
      <c r="B1712" s="88"/>
      <c r="C1712" s="83"/>
      <c r="D1712" s="76"/>
    </row>
    <row r="1713" spans="1:4" x14ac:dyDescent="0.25">
      <c r="A1713" s="24"/>
      <c r="B1713" s="88"/>
      <c r="C1713" s="83"/>
      <c r="D1713" s="76"/>
    </row>
    <row r="1714" spans="1:4" x14ac:dyDescent="0.25">
      <c r="A1714" s="24"/>
      <c r="B1714" s="88"/>
      <c r="C1714" s="83"/>
      <c r="D1714" s="76"/>
    </row>
    <row r="1715" spans="1:4" x14ac:dyDescent="0.25">
      <c r="A1715" s="24"/>
      <c r="B1715" s="88"/>
      <c r="C1715" s="83"/>
      <c r="D1715" s="76"/>
    </row>
    <row r="1716" spans="1:4" x14ac:dyDescent="0.25">
      <c r="A1716" s="24"/>
      <c r="B1716" s="88"/>
      <c r="C1716" s="83"/>
      <c r="D1716" s="76"/>
    </row>
    <row r="1717" spans="1:4" x14ac:dyDescent="0.25">
      <c r="A1717" s="24"/>
      <c r="B1717" s="88"/>
      <c r="C1717" s="83"/>
      <c r="D1717" s="76"/>
    </row>
    <row r="1718" spans="1:4" x14ac:dyDescent="0.25">
      <c r="A1718" s="24"/>
      <c r="B1718" s="88"/>
      <c r="C1718" s="83"/>
      <c r="D1718" s="76"/>
    </row>
    <row r="1719" spans="1:4" x14ac:dyDescent="0.25">
      <c r="A1719" s="24"/>
      <c r="B1719" s="88"/>
      <c r="C1719" s="83"/>
      <c r="D1719" s="76"/>
    </row>
    <row r="1720" spans="1:4" x14ac:dyDescent="0.25">
      <c r="A1720" s="24"/>
      <c r="B1720" s="88"/>
      <c r="C1720" s="83"/>
      <c r="D1720" s="76"/>
    </row>
    <row r="1721" spans="1:4" x14ac:dyDescent="0.25">
      <c r="A1721" s="24"/>
      <c r="B1721" s="88"/>
      <c r="C1721" s="83"/>
      <c r="D1721" s="76"/>
    </row>
    <row r="1722" spans="1:4" x14ac:dyDescent="0.25">
      <c r="A1722" s="24"/>
      <c r="B1722" s="88"/>
      <c r="C1722" s="83"/>
      <c r="D1722" s="76"/>
    </row>
    <row r="1723" spans="1:4" x14ac:dyDescent="0.25">
      <c r="A1723" s="24"/>
      <c r="B1723" s="88"/>
      <c r="C1723" s="83"/>
      <c r="D1723" s="76"/>
    </row>
    <row r="1724" spans="1:4" x14ac:dyDescent="0.25">
      <c r="A1724" s="24"/>
      <c r="B1724" s="88"/>
      <c r="C1724" s="83"/>
      <c r="D1724" s="76"/>
    </row>
    <row r="1725" spans="1:4" x14ac:dyDescent="0.25">
      <c r="A1725" s="24"/>
      <c r="B1725" s="88"/>
      <c r="C1725" s="83"/>
      <c r="D1725" s="76"/>
    </row>
    <row r="1726" spans="1:4" x14ac:dyDescent="0.25">
      <c r="A1726" s="24"/>
      <c r="B1726" s="88"/>
      <c r="C1726" s="83"/>
      <c r="D1726" s="76"/>
    </row>
    <row r="1727" spans="1:4" x14ac:dyDescent="0.25">
      <c r="A1727" s="24"/>
      <c r="B1727" s="88"/>
      <c r="C1727" s="83"/>
      <c r="D1727" s="76"/>
    </row>
    <row r="1728" spans="1:4" x14ac:dyDescent="0.25">
      <c r="A1728" s="24"/>
      <c r="B1728" s="88"/>
      <c r="C1728" s="83"/>
      <c r="D1728" s="76"/>
    </row>
    <row r="1729" spans="1:4" x14ac:dyDescent="0.25">
      <c r="A1729" s="24"/>
      <c r="B1729" s="88"/>
      <c r="C1729" s="83"/>
      <c r="D1729" s="76"/>
    </row>
    <row r="1730" spans="1:4" x14ac:dyDescent="0.25">
      <c r="A1730" s="24"/>
      <c r="B1730" s="88"/>
      <c r="C1730" s="83"/>
      <c r="D1730" s="76"/>
    </row>
    <row r="1731" spans="1:4" x14ac:dyDescent="0.25">
      <c r="A1731" s="24"/>
      <c r="B1731" s="88"/>
      <c r="C1731" s="83"/>
      <c r="D1731" s="76"/>
    </row>
    <row r="1732" spans="1:4" x14ac:dyDescent="0.25">
      <c r="A1732" s="24"/>
      <c r="B1732" s="88"/>
      <c r="C1732" s="83"/>
      <c r="D1732" s="76"/>
    </row>
    <row r="1733" spans="1:4" x14ac:dyDescent="0.25">
      <c r="A1733" s="24"/>
      <c r="B1733" s="88"/>
      <c r="C1733" s="83"/>
      <c r="D1733" s="76"/>
    </row>
    <row r="1734" spans="1:4" x14ac:dyDescent="0.25">
      <c r="A1734" s="24"/>
      <c r="B1734" s="88"/>
      <c r="C1734" s="83"/>
      <c r="D1734" s="76"/>
    </row>
    <row r="1735" spans="1:4" x14ac:dyDescent="0.25">
      <c r="A1735" s="24"/>
      <c r="B1735" s="88"/>
      <c r="C1735" s="83"/>
      <c r="D1735" s="76"/>
    </row>
    <row r="1736" spans="1:4" x14ac:dyDescent="0.25">
      <c r="A1736" s="24"/>
      <c r="B1736" s="88"/>
      <c r="C1736" s="83"/>
      <c r="D1736" s="76"/>
    </row>
    <row r="1737" spans="1:4" x14ac:dyDescent="0.25">
      <c r="A1737" s="24"/>
      <c r="B1737" s="88"/>
      <c r="C1737" s="83"/>
      <c r="D1737" s="76"/>
    </row>
    <row r="1738" spans="1:4" x14ac:dyDescent="0.25">
      <c r="A1738" s="24"/>
      <c r="B1738" s="88"/>
      <c r="C1738" s="83"/>
      <c r="D1738" s="76"/>
    </row>
    <row r="1739" spans="1:4" x14ac:dyDescent="0.25">
      <c r="A1739" s="24"/>
      <c r="B1739" s="88"/>
      <c r="C1739" s="83"/>
      <c r="D1739" s="76"/>
    </row>
    <row r="1740" spans="1:4" x14ac:dyDescent="0.25">
      <c r="A1740" s="24"/>
      <c r="B1740" s="88"/>
      <c r="C1740" s="83"/>
      <c r="D1740" s="76"/>
    </row>
    <row r="1741" spans="1:4" x14ac:dyDescent="0.25">
      <c r="A1741" s="24"/>
      <c r="B1741" s="88"/>
      <c r="C1741" s="83"/>
      <c r="D1741" s="76"/>
    </row>
    <row r="1742" spans="1:4" x14ac:dyDescent="0.25">
      <c r="A1742" s="24"/>
      <c r="B1742" s="88"/>
      <c r="C1742" s="83"/>
      <c r="D1742" s="76"/>
    </row>
    <row r="1743" spans="1:4" x14ac:dyDescent="0.25">
      <c r="A1743" s="24"/>
      <c r="B1743" s="88"/>
      <c r="C1743" s="83"/>
      <c r="D1743" s="76"/>
    </row>
    <row r="1744" spans="1:4" x14ac:dyDescent="0.25">
      <c r="A1744" s="24"/>
      <c r="B1744" s="88"/>
      <c r="C1744" s="83"/>
      <c r="D1744" s="76"/>
    </row>
    <row r="1745" spans="1:4" x14ac:dyDescent="0.25">
      <c r="A1745" s="24"/>
      <c r="B1745" s="88"/>
      <c r="C1745" s="83"/>
      <c r="D1745" s="76"/>
    </row>
    <row r="1746" spans="1:4" x14ac:dyDescent="0.25">
      <c r="A1746" s="24"/>
      <c r="B1746" s="88"/>
      <c r="C1746" s="83"/>
      <c r="D1746" s="76"/>
    </row>
    <row r="1747" spans="1:4" x14ac:dyDescent="0.25">
      <c r="A1747" s="24"/>
      <c r="B1747" s="88"/>
      <c r="C1747" s="83"/>
      <c r="D1747" s="76"/>
    </row>
    <row r="1748" spans="1:4" x14ac:dyDescent="0.25">
      <c r="A1748" s="24"/>
      <c r="B1748" s="88"/>
      <c r="C1748" s="83"/>
      <c r="D1748" s="76"/>
    </row>
    <row r="1749" spans="1:4" x14ac:dyDescent="0.25">
      <c r="A1749" s="24"/>
      <c r="B1749" s="88"/>
      <c r="C1749" s="83"/>
      <c r="D1749" s="76"/>
    </row>
    <row r="1750" spans="1:4" x14ac:dyDescent="0.25">
      <c r="A1750" s="24"/>
      <c r="B1750" s="88"/>
      <c r="C1750" s="83"/>
      <c r="D1750" s="76"/>
    </row>
    <row r="1751" spans="1:4" x14ac:dyDescent="0.25">
      <c r="A1751" s="24"/>
      <c r="B1751" s="88"/>
      <c r="C1751" s="83"/>
      <c r="D1751" s="76"/>
    </row>
    <row r="1752" spans="1:4" x14ac:dyDescent="0.25">
      <c r="A1752" s="24"/>
      <c r="B1752" s="88"/>
      <c r="C1752" s="83"/>
      <c r="D1752" s="76"/>
    </row>
    <row r="1753" spans="1:4" x14ac:dyDescent="0.25">
      <c r="A1753" s="24"/>
      <c r="B1753" s="88"/>
      <c r="C1753" s="83"/>
      <c r="D1753" s="76"/>
    </row>
    <row r="1754" spans="1:4" x14ac:dyDescent="0.25">
      <c r="A1754" s="24"/>
      <c r="B1754" s="88"/>
      <c r="C1754" s="83"/>
      <c r="D1754" s="76"/>
    </row>
    <row r="1755" spans="1:4" x14ac:dyDescent="0.25">
      <c r="A1755" s="24"/>
      <c r="B1755" s="88"/>
      <c r="C1755" s="83"/>
      <c r="D1755" s="76"/>
    </row>
    <row r="1756" spans="1:4" x14ac:dyDescent="0.25">
      <c r="A1756" s="24"/>
      <c r="B1756" s="88"/>
      <c r="C1756" s="83"/>
      <c r="D1756" s="76"/>
    </row>
    <row r="1757" spans="1:4" x14ac:dyDescent="0.25">
      <c r="A1757" s="24"/>
      <c r="B1757" s="88"/>
      <c r="C1757" s="83"/>
      <c r="D1757" s="76"/>
    </row>
    <row r="1758" spans="1:4" x14ac:dyDescent="0.25">
      <c r="A1758" s="24"/>
      <c r="B1758" s="88"/>
      <c r="C1758" s="83"/>
      <c r="D1758" s="76"/>
    </row>
    <row r="1759" spans="1:4" x14ac:dyDescent="0.25">
      <c r="A1759" s="24"/>
      <c r="B1759" s="88"/>
      <c r="C1759" s="83"/>
      <c r="D1759" s="76"/>
    </row>
    <row r="1760" spans="1:4" x14ac:dyDescent="0.25">
      <c r="A1760" s="24"/>
      <c r="B1760" s="88"/>
      <c r="C1760" s="83"/>
      <c r="D1760" s="76"/>
    </row>
    <row r="1761" spans="1:4" x14ac:dyDescent="0.25">
      <c r="A1761" s="24"/>
      <c r="B1761" s="88"/>
      <c r="C1761" s="83"/>
      <c r="D1761" s="76"/>
    </row>
    <row r="1762" spans="1:4" x14ac:dyDescent="0.25">
      <c r="A1762" s="24"/>
      <c r="B1762" s="88"/>
      <c r="C1762" s="83"/>
      <c r="D1762" s="76"/>
    </row>
    <row r="1763" spans="1:4" x14ac:dyDescent="0.25">
      <c r="A1763" s="24"/>
      <c r="B1763" s="88"/>
      <c r="C1763" s="83"/>
      <c r="D1763" s="76"/>
    </row>
    <row r="1764" spans="1:4" x14ac:dyDescent="0.25">
      <c r="A1764" s="24"/>
      <c r="B1764" s="88"/>
      <c r="C1764" s="83"/>
      <c r="D1764" s="76"/>
    </row>
    <row r="1765" spans="1:4" x14ac:dyDescent="0.25">
      <c r="A1765" s="24"/>
      <c r="B1765" s="88"/>
      <c r="C1765" s="83"/>
      <c r="D1765" s="76"/>
    </row>
    <row r="1766" spans="1:4" x14ac:dyDescent="0.25">
      <c r="A1766" s="24"/>
      <c r="B1766" s="88"/>
      <c r="C1766" s="83"/>
      <c r="D1766" s="76"/>
    </row>
    <row r="1767" spans="1:4" x14ac:dyDescent="0.25">
      <c r="A1767" s="24"/>
      <c r="B1767" s="88"/>
      <c r="C1767" s="83"/>
      <c r="D1767" s="76"/>
    </row>
    <row r="1768" spans="1:4" x14ac:dyDescent="0.25">
      <c r="A1768" s="24"/>
      <c r="B1768" s="88"/>
      <c r="C1768" s="83"/>
      <c r="D1768" s="76"/>
    </row>
    <row r="1769" spans="1:4" x14ac:dyDescent="0.25">
      <c r="A1769" s="24"/>
      <c r="B1769" s="88"/>
      <c r="C1769" s="83"/>
      <c r="D1769" s="76"/>
    </row>
    <row r="1770" spans="1:4" x14ac:dyDescent="0.25">
      <c r="A1770" s="24"/>
      <c r="B1770" s="88"/>
      <c r="C1770" s="83"/>
      <c r="D1770" s="76"/>
    </row>
    <row r="1771" spans="1:4" x14ac:dyDescent="0.25">
      <c r="A1771" s="24"/>
      <c r="B1771" s="88"/>
      <c r="C1771" s="83"/>
      <c r="D1771" s="76"/>
    </row>
    <row r="1772" spans="1:4" x14ac:dyDescent="0.25">
      <c r="A1772" s="24"/>
      <c r="B1772" s="88"/>
      <c r="C1772" s="83"/>
      <c r="D1772" s="76"/>
    </row>
    <row r="1773" spans="1:4" x14ac:dyDescent="0.25">
      <c r="A1773" s="24"/>
      <c r="B1773" s="88"/>
      <c r="C1773" s="83"/>
      <c r="D1773" s="76"/>
    </row>
    <row r="1774" spans="1:4" x14ac:dyDescent="0.25">
      <c r="A1774" s="24"/>
      <c r="B1774" s="88"/>
      <c r="C1774" s="83"/>
      <c r="D1774" s="76"/>
    </row>
    <row r="1775" spans="1:4" x14ac:dyDescent="0.25">
      <c r="A1775" s="24"/>
      <c r="B1775" s="88"/>
      <c r="C1775" s="83"/>
      <c r="D1775" s="76"/>
    </row>
    <row r="1776" spans="1:4" x14ac:dyDescent="0.25">
      <c r="A1776" s="24"/>
      <c r="B1776" s="88"/>
      <c r="C1776" s="83"/>
      <c r="D1776" s="76"/>
    </row>
    <row r="1777" spans="1:4" x14ac:dyDescent="0.25">
      <c r="A1777" s="24"/>
      <c r="B1777" s="88"/>
      <c r="C1777" s="83"/>
      <c r="D1777" s="76"/>
    </row>
    <row r="1778" spans="1:4" x14ac:dyDescent="0.25">
      <c r="A1778" s="24"/>
      <c r="B1778" s="88"/>
      <c r="C1778" s="83"/>
      <c r="D1778" s="76"/>
    </row>
    <row r="1779" spans="1:4" x14ac:dyDescent="0.25">
      <c r="A1779" s="24"/>
      <c r="B1779" s="88"/>
      <c r="C1779" s="83"/>
      <c r="D1779" s="76"/>
    </row>
    <row r="1780" spans="1:4" x14ac:dyDescent="0.25">
      <c r="A1780" s="24"/>
      <c r="B1780" s="88"/>
      <c r="C1780" s="83"/>
      <c r="D1780" s="76"/>
    </row>
    <row r="1781" spans="1:4" x14ac:dyDescent="0.25">
      <c r="A1781" s="24"/>
      <c r="B1781" s="88"/>
      <c r="C1781" s="83"/>
      <c r="D1781" s="76"/>
    </row>
    <row r="1782" spans="1:4" x14ac:dyDescent="0.25">
      <c r="A1782" s="24"/>
      <c r="B1782" s="88"/>
      <c r="C1782" s="83"/>
      <c r="D1782" s="76"/>
    </row>
    <row r="1783" spans="1:4" x14ac:dyDescent="0.25">
      <c r="A1783" s="24"/>
      <c r="B1783" s="88"/>
      <c r="C1783" s="83"/>
      <c r="D1783" s="76"/>
    </row>
    <row r="1784" spans="1:4" x14ac:dyDescent="0.25">
      <c r="A1784" s="24"/>
      <c r="B1784" s="88"/>
      <c r="C1784" s="83"/>
      <c r="D1784" s="76"/>
    </row>
    <row r="1785" spans="1:4" x14ac:dyDescent="0.25">
      <c r="A1785" s="24"/>
      <c r="B1785" s="88"/>
      <c r="C1785" s="83"/>
      <c r="D1785" s="76"/>
    </row>
    <row r="1786" spans="1:4" x14ac:dyDescent="0.25">
      <c r="A1786" s="24"/>
      <c r="B1786" s="88"/>
      <c r="C1786" s="83"/>
      <c r="D1786" s="76"/>
    </row>
    <row r="1787" spans="1:4" x14ac:dyDescent="0.25">
      <c r="A1787" s="24"/>
      <c r="B1787" s="88"/>
      <c r="C1787" s="83"/>
      <c r="D1787" s="76"/>
    </row>
    <row r="1788" spans="1:4" x14ac:dyDescent="0.25">
      <c r="A1788" s="24"/>
      <c r="B1788" s="88"/>
      <c r="C1788" s="83"/>
      <c r="D1788" s="76"/>
    </row>
    <row r="1789" spans="1:4" x14ac:dyDescent="0.25">
      <c r="A1789" s="24"/>
      <c r="B1789" s="88"/>
      <c r="C1789" s="83"/>
      <c r="D1789" s="76"/>
    </row>
    <row r="1790" spans="1:4" x14ac:dyDescent="0.25">
      <c r="A1790" s="24"/>
      <c r="B1790" s="88"/>
      <c r="C1790" s="83"/>
      <c r="D1790" s="76"/>
    </row>
    <row r="1791" spans="1:4" x14ac:dyDescent="0.25">
      <c r="A1791" s="24"/>
      <c r="B1791" s="88"/>
      <c r="C1791" s="83"/>
      <c r="D1791" s="76"/>
    </row>
    <row r="1792" spans="1:4" x14ac:dyDescent="0.25">
      <c r="A1792" s="24"/>
      <c r="B1792" s="88"/>
      <c r="C1792" s="83"/>
      <c r="D1792" s="76"/>
    </row>
    <row r="1793" spans="1:4" x14ac:dyDescent="0.25">
      <c r="A1793" s="24"/>
      <c r="B1793" s="88"/>
      <c r="C1793" s="83"/>
      <c r="D1793" s="76"/>
    </row>
    <row r="1794" spans="1:4" x14ac:dyDescent="0.25">
      <c r="A1794" s="24"/>
      <c r="B1794" s="88"/>
      <c r="C1794" s="83"/>
      <c r="D1794" s="76"/>
    </row>
    <row r="1795" spans="1:4" x14ac:dyDescent="0.25">
      <c r="A1795" s="24"/>
      <c r="B1795" s="88"/>
      <c r="C1795" s="83"/>
      <c r="D1795" s="76"/>
    </row>
    <row r="1796" spans="1:4" x14ac:dyDescent="0.25">
      <c r="A1796" s="24"/>
      <c r="B1796" s="88"/>
      <c r="C1796" s="83"/>
      <c r="D1796" s="76"/>
    </row>
    <row r="1797" spans="1:4" x14ac:dyDescent="0.25">
      <c r="A1797" s="24"/>
      <c r="B1797" s="88"/>
      <c r="C1797" s="83"/>
      <c r="D1797" s="76"/>
    </row>
    <row r="1798" spans="1:4" x14ac:dyDescent="0.25">
      <c r="A1798" s="24"/>
      <c r="B1798" s="88"/>
      <c r="C1798" s="83"/>
      <c r="D1798" s="76"/>
    </row>
    <row r="1799" spans="1:4" x14ac:dyDescent="0.25">
      <c r="A1799" s="24"/>
      <c r="B1799" s="88"/>
      <c r="C1799" s="83"/>
      <c r="D1799" s="76"/>
    </row>
    <row r="1800" spans="1:4" x14ac:dyDescent="0.25">
      <c r="A1800" s="24"/>
      <c r="B1800" s="88"/>
      <c r="C1800" s="83"/>
      <c r="D1800" s="76"/>
    </row>
    <row r="1801" spans="1:4" x14ac:dyDescent="0.25">
      <c r="A1801" s="24"/>
      <c r="B1801" s="88"/>
      <c r="C1801" s="83"/>
      <c r="D1801" s="76"/>
    </row>
    <row r="1802" spans="1:4" x14ac:dyDescent="0.25">
      <c r="A1802" s="24"/>
      <c r="B1802" s="88"/>
      <c r="C1802" s="83"/>
      <c r="D1802" s="76"/>
    </row>
    <row r="1803" spans="1:4" x14ac:dyDescent="0.25">
      <c r="A1803" s="24"/>
      <c r="B1803" s="88"/>
      <c r="C1803" s="83"/>
      <c r="D1803" s="76"/>
    </row>
    <row r="1804" spans="1:4" x14ac:dyDescent="0.25">
      <c r="A1804" s="24"/>
      <c r="B1804" s="88"/>
      <c r="C1804" s="83"/>
      <c r="D1804" s="76"/>
    </row>
    <row r="1805" spans="1:4" x14ac:dyDescent="0.25">
      <c r="A1805" s="24"/>
      <c r="B1805" s="88"/>
      <c r="C1805" s="83"/>
      <c r="D1805" s="76"/>
    </row>
    <row r="1806" spans="1:4" x14ac:dyDescent="0.25">
      <c r="A1806" s="24"/>
      <c r="B1806" s="88"/>
      <c r="C1806" s="83"/>
      <c r="D1806" s="76"/>
    </row>
    <row r="1807" spans="1:4" x14ac:dyDescent="0.25">
      <c r="A1807" s="24"/>
      <c r="B1807" s="88"/>
      <c r="C1807" s="83"/>
      <c r="D1807" s="76"/>
    </row>
    <row r="1808" spans="1:4" x14ac:dyDescent="0.25">
      <c r="A1808" s="24"/>
      <c r="B1808" s="88"/>
      <c r="C1808" s="83"/>
      <c r="D1808" s="76"/>
    </row>
    <row r="1809" spans="1:4" x14ac:dyDescent="0.25">
      <c r="A1809" s="24"/>
      <c r="B1809" s="88"/>
      <c r="C1809" s="83"/>
      <c r="D1809" s="76"/>
    </row>
    <row r="1810" spans="1:4" x14ac:dyDescent="0.25">
      <c r="A1810" s="24"/>
      <c r="B1810" s="88"/>
      <c r="C1810" s="83"/>
      <c r="D1810" s="76"/>
    </row>
    <row r="1811" spans="1:4" x14ac:dyDescent="0.25">
      <c r="A1811" s="24"/>
      <c r="B1811" s="88"/>
      <c r="C1811" s="83"/>
      <c r="D1811" s="76"/>
    </row>
    <row r="1812" spans="1:4" x14ac:dyDescent="0.25">
      <c r="A1812" s="24"/>
      <c r="B1812" s="88"/>
      <c r="C1812" s="83"/>
      <c r="D1812" s="76"/>
    </row>
    <row r="1813" spans="1:4" x14ac:dyDescent="0.25">
      <c r="A1813" s="24"/>
      <c r="B1813" s="88"/>
      <c r="C1813" s="83"/>
      <c r="D1813" s="76"/>
    </row>
    <row r="1814" spans="1:4" x14ac:dyDescent="0.25">
      <c r="A1814" s="24"/>
      <c r="B1814" s="88"/>
      <c r="C1814" s="83"/>
      <c r="D1814" s="76"/>
    </row>
    <row r="1815" spans="1:4" x14ac:dyDescent="0.25">
      <c r="A1815" s="24"/>
      <c r="B1815" s="88"/>
      <c r="C1815" s="83"/>
      <c r="D1815" s="76"/>
    </row>
    <row r="1816" spans="1:4" x14ac:dyDescent="0.25">
      <c r="A1816" s="24"/>
      <c r="B1816" s="88"/>
      <c r="C1816" s="83"/>
      <c r="D1816" s="76"/>
    </row>
    <row r="1817" spans="1:4" x14ac:dyDescent="0.25">
      <c r="A1817" s="24"/>
      <c r="B1817" s="88"/>
      <c r="C1817" s="83"/>
      <c r="D1817" s="76"/>
    </row>
    <row r="1818" spans="1:4" x14ac:dyDescent="0.25">
      <c r="A1818" s="24"/>
      <c r="B1818" s="88"/>
      <c r="C1818" s="83"/>
      <c r="D1818" s="76"/>
    </row>
    <row r="1819" spans="1:4" x14ac:dyDescent="0.25">
      <c r="A1819" s="24"/>
      <c r="B1819" s="88"/>
      <c r="C1819" s="83"/>
      <c r="D1819" s="76"/>
    </row>
    <row r="1820" spans="1:4" x14ac:dyDescent="0.25">
      <c r="A1820" s="24"/>
      <c r="B1820" s="88"/>
      <c r="C1820" s="83"/>
      <c r="D1820" s="76"/>
    </row>
    <row r="1821" spans="1:4" x14ac:dyDescent="0.25">
      <c r="A1821" s="24"/>
      <c r="B1821" s="88"/>
      <c r="C1821" s="83"/>
      <c r="D1821" s="76"/>
    </row>
    <row r="1822" spans="1:4" x14ac:dyDescent="0.25">
      <c r="A1822" s="24"/>
      <c r="B1822" s="88"/>
      <c r="C1822" s="83"/>
      <c r="D1822" s="76"/>
    </row>
    <row r="1823" spans="1:4" x14ac:dyDescent="0.25">
      <c r="A1823" s="24"/>
      <c r="B1823" s="88"/>
      <c r="C1823" s="83"/>
      <c r="D1823" s="76"/>
    </row>
    <row r="1824" spans="1:4" x14ac:dyDescent="0.25">
      <c r="A1824" s="24"/>
      <c r="B1824" s="88"/>
      <c r="C1824" s="83"/>
      <c r="D1824" s="76"/>
    </row>
    <row r="1825" spans="1:4" x14ac:dyDescent="0.25">
      <c r="A1825" s="24"/>
      <c r="B1825" s="88"/>
      <c r="C1825" s="83"/>
      <c r="D1825" s="76"/>
    </row>
    <row r="1826" spans="1:4" x14ac:dyDescent="0.25">
      <c r="A1826" s="24"/>
      <c r="B1826" s="88"/>
      <c r="C1826" s="83"/>
      <c r="D1826" s="76"/>
    </row>
    <row r="1827" spans="1:4" x14ac:dyDescent="0.25">
      <c r="A1827" s="24"/>
      <c r="B1827" s="88"/>
      <c r="C1827" s="83"/>
      <c r="D1827" s="76"/>
    </row>
    <row r="1828" spans="1:4" x14ac:dyDescent="0.25">
      <c r="A1828" s="24"/>
      <c r="B1828" s="88"/>
      <c r="C1828" s="83"/>
      <c r="D1828" s="76"/>
    </row>
    <row r="1829" spans="1:4" x14ac:dyDescent="0.25">
      <c r="A1829" s="24"/>
      <c r="B1829" s="88"/>
      <c r="C1829" s="83"/>
      <c r="D1829" s="76"/>
    </row>
    <row r="1830" spans="1:4" x14ac:dyDescent="0.25">
      <c r="A1830" s="24"/>
      <c r="B1830" s="88"/>
      <c r="C1830" s="83"/>
      <c r="D1830" s="76"/>
    </row>
    <row r="1831" spans="1:4" x14ac:dyDescent="0.25">
      <c r="A1831" s="24"/>
      <c r="B1831" s="88"/>
      <c r="C1831" s="83"/>
      <c r="D1831" s="76"/>
    </row>
    <row r="1832" spans="1:4" x14ac:dyDescent="0.25">
      <c r="A1832" s="24"/>
      <c r="B1832" s="88"/>
      <c r="C1832" s="83"/>
      <c r="D1832" s="76"/>
    </row>
    <row r="1833" spans="1:4" x14ac:dyDescent="0.25">
      <c r="A1833" s="24"/>
      <c r="B1833" s="88"/>
      <c r="C1833" s="83"/>
      <c r="D1833" s="76"/>
    </row>
    <row r="1834" spans="1:4" x14ac:dyDescent="0.25">
      <c r="A1834" s="24"/>
      <c r="B1834" s="88"/>
      <c r="C1834" s="83"/>
      <c r="D1834" s="76"/>
    </row>
    <row r="1835" spans="1:4" x14ac:dyDescent="0.25">
      <c r="A1835" s="24"/>
      <c r="B1835" s="88"/>
      <c r="C1835" s="83"/>
      <c r="D1835" s="76"/>
    </row>
    <row r="1836" spans="1:4" x14ac:dyDescent="0.25">
      <c r="A1836" s="24"/>
      <c r="B1836" s="88"/>
      <c r="C1836" s="83"/>
      <c r="D1836" s="76"/>
    </row>
    <row r="1837" spans="1:4" x14ac:dyDescent="0.25">
      <c r="A1837" s="24"/>
      <c r="B1837" s="88"/>
      <c r="C1837" s="83"/>
      <c r="D1837" s="76"/>
    </row>
    <row r="1838" spans="1:4" x14ac:dyDescent="0.25">
      <c r="A1838" s="24"/>
      <c r="B1838" s="88"/>
      <c r="C1838" s="83"/>
      <c r="D1838" s="76"/>
    </row>
    <row r="1839" spans="1:4" x14ac:dyDescent="0.25">
      <c r="A1839" s="24"/>
      <c r="B1839" s="88"/>
      <c r="C1839" s="83"/>
      <c r="D1839" s="76"/>
    </row>
    <row r="1840" spans="1:4" x14ac:dyDescent="0.25">
      <c r="A1840" s="24"/>
      <c r="B1840" s="88"/>
      <c r="C1840" s="83"/>
      <c r="D1840" s="76"/>
    </row>
    <row r="1841" spans="1:4" x14ac:dyDescent="0.25">
      <c r="A1841" s="24"/>
      <c r="B1841" s="88"/>
      <c r="C1841" s="83"/>
      <c r="D1841" s="76"/>
    </row>
    <row r="1842" spans="1:4" x14ac:dyDescent="0.25">
      <c r="A1842" s="24"/>
      <c r="B1842" s="88"/>
      <c r="C1842" s="83"/>
      <c r="D1842" s="76"/>
    </row>
    <row r="1843" spans="1:4" x14ac:dyDescent="0.25">
      <c r="A1843" s="24"/>
      <c r="B1843" s="88"/>
      <c r="C1843" s="83"/>
      <c r="D1843" s="76"/>
    </row>
    <row r="1844" spans="1:4" x14ac:dyDescent="0.25">
      <c r="A1844" s="24"/>
      <c r="B1844" s="88"/>
      <c r="C1844" s="83"/>
      <c r="D1844" s="76"/>
    </row>
    <row r="1845" spans="1:4" x14ac:dyDescent="0.25">
      <c r="A1845" s="24"/>
      <c r="B1845" s="88"/>
      <c r="C1845" s="83"/>
      <c r="D1845" s="76"/>
    </row>
    <row r="1846" spans="1:4" x14ac:dyDescent="0.25">
      <c r="A1846" s="24"/>
      <c r="B1846" s="88"/>
      <c r="C1846" s="83"/>
      <c r="D1846" s="76"/>
    </row>
    <row r="1847" spans="1:4" x14ac:dyDescent="0.25">
      <c r="A1847" s="24"/>
      <c r="B1847" s="88"/>
      <c r="C1847" s="83"/>
      <c r="D1847" s="76"/>
    </row>
    <row r="1848" spans="1:4" x14ac:dyDescent="0.25">
      <c r="A1848" s="24"/>
      <c r="B1848" s="88"/>
      <c r="C1848" s="83"/>
      <c r="D1848" s="76"/>
    </row>
    <row r="1849" spans="1:4" x14ac:dyDescent="0.25">
      <c r="A1849" s="24"/>
      <c r="B1849" s="88"/>
      <c r="C1849" s="83"/>
      <c r="D1849" s="76"/>
    </row>
    <row r="1850" spans="1:4" x14ac:dyDescent="0.25">
      <c r="A1850" s="24"/>
      <c r="B1850" s="88"/>
      <c r="C1850" s="83"/>
      <c r="D1850" s="76"/>
    </row>
    <row r="1851" spans="1:4" x14ac:dyDescent="0.25">
      <c r="A1851" s="24"/>
      <c r="B1851" s="88"/>
      <c r="C1851" s="83"/>
      <c r="D1851" s="76"/>
    </row>
    <row r="1852" spans="1:4" x14ac:dyDescent="0.25">
      <c r="A1852" s="24"/>
      <c r="B1852" s="88"/>
      <c r="C1852" s="83"/>
      <c r="D1852" s="76"/>
    </row>
    <row r="1853" spans="1:4" x14ac:dyDescent="0.25">
      <c r="A1853" s="24"/>
      <c r="B1853" s="88"/>
      <c r="C1853" s="83"/>
      <c r="D1853" s="76"/>
    </row>
    <row r="1854" spans="1:4" x14ac:dyDescent="0.25">
      <c r="A1854" s="24"/>
      <c r="B1854" s="88"/>
      <c r="C1854" s="83"/>
      <c r="D1854" s="76"/>
    </row>
    <row r="1855" spans="1:4" x14ac:dyDescent="0.25">
      <c r="A1855" s="24"/>
      <c r="B1855" s="88"/>
      <c r="C1855" s="83"/>
      <c r="D1855" s="76"/>
    </row>
    <row r="1856" spans="1:4" x14ac:dyDescent="0.25">
      <c r="A1856" s="24"/>
      <c r="B1856" s="88"/>
      <c r="C1856" s="83"/>
      <c r="D1856" s="76"/>
    </row>
    <row r="1857" spans="1:4" x14ac:dyDescent="0.25">
      <c r="A1857" s="24"/>
      <c r="B1857" s="88"/>
      <c r="C1857" s="83"/>
      <c r="D1857" s="76"/>
    </row>
    <row r="1858" spans="1:4" x14ac:dyDescent="0.25">
      <c r="A1858" s="24"/>
      <c r="B1858" s="88"/>
      <c r="C1858" s="83"/>
      <c r="D1858" s="76"/>
    </row>
    <row r="1859" spans="1:4" x14ac:dyDescent="0.25">
      <c r="A1859" s="24"/>
      <c r="B1859" s="88"/>
      <c r="C1859" s="83"/>
      <c r="D1859" s="76"/>
    </row>
    <row r="1860" spans="1:4" x14ac:dyDescent="0.25">
      <c r="A1860" s="24"/>
      <c r="B1860" s="88"/>
      <c r="C1860" s="83"/>
      <c r="D1860" s="76"/>
    </row>
    <row r="1861" spans="1:4" x14ac:dyDescent="0.25">
      <c r="A1861" s="24"/>
      <c r="B1861" s="88"/>
      <c r="C1861" s="83"/>
      <c r="D1861" s="76"/>
    </row>
    <row r="1862" spans="1:4" x14ac:dyDescent="0.25">
      <c r="A1862" s="24"/>
      <c r="B1862" s="88"/>
      <c r="C1862" s="83"/>
      <c r="D1862" s="76"/>
    </row>
    <row r="1863" spans="1:4" x14ac:dyDescent="0.25">
      <c r="A1863" s="24"/>
      <c r="B1863" s="88"/>
      <c r="C1863" s="83"/>
      <c r="D1863" s="76"/>
    </row>
    <row r="1864" spans="1:4" x14ac:dyDescent="0.25">
      <c r="A1864" s="24"/>
      <c r="B1864" s="88"/>
      <c r="C1864" s="83"/>
      <c r="D1864" s="76"/>
    </row>
    <row r="1865" spans="1:4" x14ac:dyDescent="0.25">
      <c r="A1865" s="24"/>
      <c r="B1865" s="88"/>
      <c r="C1865" s="83"/>
      <c r="D1865" s="76"/>
    </row>
    <row r="1866" spans="1:4" x14ac:dyDescent="0.25">
      <c r="A1866" s="24"/>
      <c r="B1866" s="88"/>
      <c r="C1866" s="83"/>
      <c r="D1866" s="76"/>
    </row>
    <row r="1867" spans="1:4" x14ac:dyDescent="0.25">
      <c r="A1867" s="24"/>
      <c r="B1867" s="88"/>
      <c r="C1867" s="83"/>
      <c r="D1867" s="76"/>
    </row>
    <row r="1868" spans="1:4" x14ac:dyDescent="0.25">
      <c r="A1868" s="24"/>
      <c r="B1868" s="88"/>
      <c r="C1868" s="83"/>
      <c r="D1868" s="76"/>
    </row>
    <row r="1869" spans="1:4" x14ac:dyDescent="0.25">
      <c r="A1869" s="24"/>
      <c r="B1869" s="88"/>
      <c r="C1869" s="83"/>
      <c r="D1869" s="76"/>
    </row>
    <row r="1870" spans="1:4" x14ac:dyDescent="0.25">
      <c r="A1870" s="24"/>
      <c r="B1870" s="88"/>
      <c r="C1870" s="83"/>
      <c r="D1870" s="76"/>
    </row>
    <row r="1871" spans="1:4" x14ac:dyDescent="0.25">
      <c r="A1871" s="24"/>
      <c r="B1871" s="88"/>
      <c r="C1871" s="83"/>
      <c r="D1871" s="76"/>
    </row>
    <row r="1872" spans="1:4" x14ac:dyDescent="0.25">
      <c r="A1872" s="24"/>
      <c r="B1872" s="88"/>
      <c r="C1872" s="83"/>
      <c r="D1872" s="76"/>
    </row>
    <row r="1873" spans="1:4" x14ac:dyDescent="0.25">
      <c r="A1873" s="24"/>
      <c r="B1873" s="88"/>
      <c r="C1873" s="83"/>
      <c r="D1873" s="76"/>
    </row>
    <row r="1874" spans="1:4" x14ac:dyDescent="0.25">
      <c r="A1874" s="24"/>
      <c r="B1874" s="88"/>
      <c r="C1874" s="83"/>
      <c r="D1874" s="76"/>
    </row>
    <row r="1875" spans="1:4" x14ac:dyDescent="0.25">
      <c r="A1875" s="24"/>
      <c r="B1875" s="88"/>
      <c r="C1875" s="83"/>
      <c r="D1875" s="76"/>
    </row>
    <row r="1876" spans="1:4" x14ac:dyDescent="0.25">
      <c r="A1876" s="24"/>
      <c r="B1876" s="88"/>
      <c r="C1876" s="83"/>
      <c r="D1876" s="76"/>
    </row>
    <row r="1877" spans="1:4" x14ac:dyDescent="0.25">
      <c r="A1877" s="24"/>
      <c r="B1877" s="88"/>
      <c r="C1877" s="83"/>
      <c r="D1877" s="76"/>
    </row>
    <row r="1878" spans="1:4" x14ac:dyDescent="0.25">
      <c r="A1878" s="24"/>
      <c r="B1878" s="88"/>
      <c r="C1878" s="83"/>
      <c r="D1878" s="76"/>
    </row>
    <row r="1879" spans="1:4" x14ac:dyDescent="0.25">
      <c r="A1879" s="24"/>
      <c r="B1879" s="88"/>
      <c r="C1879" s="83"/>
      <c r="D1879" s="76"/>
    </row>
    <row r="1880" spans="1:4" x14ac:dyDescent="0.25">
      <c r="A1880" s="24"/>
      <c r="B1880" s="88"/>
      <c r="C1880" s="83"/>
      <c r="D1880" s="76"/>
    </row>
    <row r="1881" spans="1:4" x14ac:dyDescent="0.25">
      <c r="A1881" s="24"/>
      <c r="B1881" s="88"/>
      <c r="C1881" s="83"/>
      <c r="D1881" s="76"/>
    </row>
    <row r="1882" spans="1:4" x14ac:dyDescent="0.25">
      <c r="A1882" s="24"/>
      <c r="B1882" s="88"/>
      <c r="C1882" s="83"/>
      <c r="D1882" s="76"/>
    </row>
    <row r="1883" spans="1:4" x14ac:dyDescent="0.25">
      <c r="A1883" s="24"/>
      <c r="B1883" s="88"/>
      <c r="C1883" s="83"/>
      <c r="D1883" s="76"/>
    </row>
    <row r="1884" spans="1:4" x14ac:dyDescent="0.25">
      <c r="A1884" s="24"/>
      <c r="B1884" s="88"/>
      <c r="C1884" s="83"/>
      <c r="D1884" s="76"/>
    </row>
    <row r="1885" spans="1:4" x14ac:dyDescent="0.25">
      <c r="A1885" s="24"/>
      <c r="B1885" s="88"/>
      <c r="C1885" s="83"/>
      <c r="D1885" s="76"/>
    </row>
    <row r="1886" spans="1:4" x14ac:dyDescent="0.25">
      <c r="A1886" s="24"/>
      <c r="B1886" s="88"/>
      <c r="C1886" s="83"/>
      <c r="D1886" s="76"/>
    </row>
    <row r="1887" spans="1:4" x14ac:dyDescent="0.25">
      <c r="A1887" s="24"/>
      <c r="B1887" s="88"/>
      <c r="C1887" s="83"/>
      <c r="D1887" s="76"/>
    </row>
    <row r="1888" spans="1:4" x14ac:dyDescent="0.25">
      <c r="A1888" s="24"/>
      <c r="B1888" s="88"/>
      <c r="C1888" s="83"/>
      <c r="D1888" s="76"/>
    </row>
    <row r="1889" spans="1:4" x14ac:dyDescent="0.25">
      <c r="A1889" s="24"/>
      <c r="B1889" s="88"/>
      <c r="C1889" s="83"/>
      <c r="D1889" s="76"/>
    </row>
    <row r="1890" spans="1:4" x14ac:dyDescent="0.25">
      <c r="A1890" s="24"/>
      <c r="B1890" s="88"/>
      <c r="C1890" s="83"/>
      <c r="D1890" s="76"/>
    </row>
    <row r="1891" spans="1:4" x14ac:dyDescent="0.25">
      <c r="A1891" s="24"/>
      <c r="B1891" s="88"/>
      <c r="C1891" s="83"/>
      <c r="D1891" s="76"/>
    </row>
    <row r="1892" spans="1:4" x14ac:dyDescent="0.25">
      <c r="A1892" s="24"/>
      <c r="B1892" s="88"/>
      <c r="C1892" s="83"/>
      <c r="D1892" s="76"/>
    </row>
    <row r="1893" spans="1:4" x14ac:dyDescent="0.25">
      <c r="A1893" s="24"/>
      <c r="B1893" s="88"/>
      <c r="C1893" s="83"/>
      <c r="D1893" s="76"/>
    </row>
    <row r="1894" spans="1:4" x14ac:dyDescent="0.25">
      <c r="A1894" s="24"/>
      <c r="B1894" s="88"/>
      <c r="C1894" s="83"/>
      <c r="D1894" s="76"/>
    </row>
    <row r="1895" spans="1:4" x14ac:dyDescent="0.25">
      <c r="A1895" s="24"/>
      <c r="B1895" s="88"/>
      <c r="C1895" s="83"/>
      <c r="D1895" s="76"/>
    </row>
    <row r="1896" spans="1:4" x14ac:dyDescent="0.25">
      <c r="A1896" s="24"/>
      <c r="B1896" s="88"/>
      <c r="C1896" s="83"/>
      <c r="D1896" s="76"/>
    </row>
    <row r="1897" spans="1:4" x14ac:dyDescent="0.25">
      <c r="A1897" s="24"/>
      <c r="B1897" s="88"/>
      <c r="C1897" s="83"/>
      <c r="D1897" s="76"/>
    </row>
    <row r="1898" spans="1:4" x14ac:dyDescent="0.25">
      <c r="A1898" s="24"/>
      <c r="B1898" s="88"/>
      <c r="C1898" s="83"/>
      <c r="D1898" s="76"/>
    </row>
    <row r="1899" spans="1:4" x14ac:dyDescent="0.25">
      <c r="A1899" s="24"/>
      <c r="B1899" s="88"/>
      <c r="C1899" s="83"/>
      <c r="D1899" s="76"/>
    </row>
    <row r="1900" spans="1:4" x14ac:dyDescent="0.25">
      <c r="A1900" s="24"/>
      <c r="B1900" s="88"/>
      <c r="C1900" s="83"/>
      <c r="D1900" s="76"/>
    </row>
    <row r="1901" spans="1:4" x14ac:dyDescent="0.25">
      <c r="A1901" s="24"/>
      <c r="B1901" s="88"/>
      <c r="C1901" s="83"/>
      <c r="D1901" s="76"/>
    </row>
    <row r="1902" spans="1:4" x14ac:dyDescent="0.25">
      <c r="A1902" s="24"/>
      <c r="B1902" s="88"/>
      <c r="C1902" s="83"/>
      <c r="D1902" s="76"/>
    </row>
    <row r="1903" spans="1:4" x14ac:dyDescent="0.25">
      <c r="A1903" s="24"/>
      <c r="B1903" s="88"/>
      <c r="C1903" s="83"/>
      <c r="D1903" s="76"/>
    </row>
    <row r="1904" spans="1:4" x14ac:dyDescent="0.25">
      <c r="A1904" s="24"/>
      <c r="B1904" s="88"/>
      <c r="C1904" s="83"/>
      <c r="D1904" s="76"/>
    </row>
    <row r="1905" spans="1:4" x14ac:dyDescent="0.25">
      <c r="A1905" s="24"/>
      <c r="B1905" s="88"/>
      <c r="C1905" s="83"/>
      <c r="D1905" s="76"/>
    </row>
    <row r="1906" spans="1:4" x14ac:dyDescent="0.25">
      <c r="A1906" s="24"/>
      <c r="B1906" s="88"/>
      <c r="C1906" s="83"/>
      <c r="D1906" s="76"/>
    </row>
    <row r="1907" spans="1:4" x14ac:dyDescent="0.25">
      <c r="A1907" s="24"/>
      <c r="B1907" s="88"/>
      <c r="C1907" s="83"/>
      <c r="D1907" s="76"/>
    </row>
    <row r="1908" spans="1:4" x14ac:dyDescent="0.25">
      <c r="A1908" s="24"/>
      <c r="B1908" s="88"/>
      <c r="C1908" s="83"/>
      <c r="D1908" s="76"/>
    </row>
    <row r="1909" spans="1:4" x14ac:dyDescent="0.25">
      <c r="A1909" s="24"/>
      <c r="B1909" s="88"/>
      <c r="C1909" s="83"/>
      <c r="D1909" s="76"/>
    </row>
    <row r="1910" spans="1:4" x14ac:dyDescent="0.25">
      <c r="A1910" s="24"/>
      <c r="B1910" s="88"/>
      <c r="C1910" s="83"/>
      <c r="D1910" s="76"/>
    </row>
    <row r="1911" spans="1:4" x14ac:dyDescent="0.25">
      <c r="A1911" s="24"/>
      <c r="B1911" s="88"/>
      <c r="C1911" s="83"/>
      <c r="D1911" s="76"/>
    </row>
    <row r="1912" spans="1:4" x14ac:dyDescent="0.25">
      <c r="A1912" s="24"/>
      <c r="B1912" s="88"/>
      <c r="C1912" s="83"/>
      <c r="D1912" s="76"/>
    </row>
    <row r="1913" spans="1:4" x14ac:dyDescent="0.25">
      <c r="A1913" s="24"/>
      <c r="B1913" s="88"/>
      <c r="C1913" s="83"/>
      <c r="D1913" s="76"/>
    </row>
    <row r="1914" spans="1:4" x14ac:dyDescent="0.25">
      <c r="A1914" s="24"/>
      <c r="B1914" s="88"/>
      <c r="C1914" s="83"/>
      <c r="D1914" s="76"/>
    </row>
    <row r="1915" spans="1:4" x14ac:dyDescent="0.25">
      <c r="A1915" s="24"/>
      <c r="B1915" s="88"/>
      <c r="C1915" s="83"/>
      <c r="D1915" s="76"/>
    </row>
    <row r="1916" spans="1:4" x14ac:dyDescent="0.25">
      <c r="A1916" s="24"/>
      <c r="B1916" s="88"/>
      <c r="C1916" s="83"/>
      <c r="D1916" s="76"/>
    </row>
    <row r="1917" spans="1:4" x14ac:dyDescent="0.25">
      <c r="A1917" s="24"/>
      <c r="B1917" s="88"/>
      <c r="C1917" s="83"/>
      <c r="D1917" s="76"/>
    </row>
    <row r="1918" spans="1:4" x14ac:dyDescent="0.25">
      <c r="A1918" s="24"/>
      <c r="B1918" s="88"/>
      <c r="C1918" s="83"/>
      <c r="D1918" s="76"/>
    </row>
    <row r="1919" spans="1:4" x14ac:dyDescent="0.25">
      <c r="A1919" s="24"/>
      <c r="B1919" s="88"/>
      <c r="C1919" s="83"/>
      <c r="D1919" s="76"/>
    </row>
    <row r="1920" spans="1:4" x14ac:dyDescent="0.25">
      <c r="A1920" s="24"/>
      <c r="B1920" s="88"/>
      <c r="C1920" s="83"/>
      <c r="D1920" s="76"/>
    </row>
    <row r="1921" spans="1:4" x14ac:dyDescent="0.25">
      <c r="A1921" s="24"/>
      <c r="B1921" s="88"/>
      <c r="C1921" s="83"/>
      <c r="D1921" s="76"/>
    </row>
    <row r="1922" spans="1:4" x14ac:dyDescent="0.25">
      <c r="A1922" s="24"/>
      <c r="B1922" s="88"/>
      <c r="C1922" s="83"/>
      <c r="D1922" s="76"/>
    </row>
    <row r="1923" spans="1:4" x14ac:dyDescent="0.25">
      <c r="A1923" s="24"/>
      <c r="B1923" s="88"/>
      <c r="C1923" s="83"/>
      <c r="D1923" s="76"/>
    </row>
    <row r="1924" spans="1:4" x14ac:dyDescent="0.25">
      <c r="A1924" s="24"/>
      <c r="B1924" s="88"/>
      <c r="C1924" s="83"/>
      <c r="D1924" s="76"/>
    </row>
    <row r="1925" spans="1:4" x14ac:dyDescent="0.25">
      <c r="A1925" s="24"/>
      <c r="B1925" s="88"/>
      <c r="C1925" s="83"/>
      <c r="D1925" s="76"/>
    </row>
    <row r="1926" spans="1:4" x14ac:dyDescent="0.25">
      <c r="A1926" s="24"/>
      <c r="B1926" s="88"/>
      <c r="C1926" s="83"/>
      <c r="D1926" s="76"/>
    </row>
    <row r="1927" spans="1:4" x14ac:dyDescent="0.25">
      <c r="A1927" s="24"/>
      <c r="B1927" s="88"/>
      <c r="C1927" s="83"/>
      <c r="D1927" s="76"/>
    </row>
    <row r="1928" spans="1:4" x14ac:dyDescent="0.25">
      <c r="A1928" s="24"/>
      <c r="B1928" s="88"/>
      <c r="C1928" s="83"/>
      <c r="D1928" s="76"/>
    </row>
    <row r="1929" spans="1:4" x14ac:dyDescent="0.25">
      <c r="A1929" s="24"/>
      <c r="B1929" s="88"/>
      <c r="C1929" s="83"/>
      <c r="D1929" s="76"/>
    </row>
    <row r="1930" spans="1:4" x14ac:dyDescent="0.25">
      <c r="A1930" s="24"/>
      <c r="B1930" s="88"/>
      <c r="C1930" s="83"/>
      <c r="D1930" s="76"/>
    </row>
    <row r="1931" spans="1:4" x14ac:dyDescent="0.25">
      <c r="A1931" s="24"/>
      <c r="B1931" s="88"/>
      <c r="C1931" s="83"/>
      <c r="D1931" s="76"/>
    </row>
    <row r="1932" spans="1:4" x14ac:dyDescent="0.25">
      <c r="A1932" s="24"/>
      <c r="B1932" s="88"/>
      <c r="C1932" s="83"/>
      <c r="D1932" s="76"/>
    </row>
    <row r="1933" spans="1:4" x14ac:dyDescent="0.25">
      <c r="A1933" s="24"/>
      <c r="B1933" s="88"/>
      <c r="C1933" s="83"/>
      <c r="D1933" s="76"/>
    </row>
    <row r="1934" spans="1:4" x14ac:dyDescent="0.25">
      <c r="A1934" s="24"/>
      <c r="B1934" s="88"/>
      <c r="C1934" s="83"/>
      <c r="D1934" s="76"/>
    </row>
    <row r="1935" spans="1:4" x14ac:dyDescent="0.25">
      <c r="A1935" s="24"/>
      <c r="B1935" s="88"/>
      <c r="C1935" s="83"/>
      <c r="D1935" s="76"/>
    </row>
    <row r="1936" spans="1:4" x14ac:dyDescent="0.25">
      <c r="A1936" s="24"/>
      <c r="B1936" s="88"/>
      <c r="C1936" s="83"/>
      <c r="D1936" s="76"/>
    </row>
    <row r="1937" spans="1:4" x14ac:dyDescent="0.25">
      <c r="A1937" s="24"/>
      <c r="B1937" s="88"/>
      <c r="C1937" s="83"/>
      <c r="D1937" s="76"/>
    </row>
    <row r="1938" spans="1:4" x14ac:dyDescent="0.25">
      <c r="A1938" s="24"/>
      <c r="B1938" s="88"/>
      <c r="C1938" s="83"/>
      <c r="D1938" s="76"/>
    </row>
    <row r="1939" spans="1:4" x14ac:dyDescent="0.25">
      <c r="A1939" s="24"/>
      <c r="B1939" s="88"/>
      <c r="C1939" s="83"/>
      <c r="D1939" s="76"/>
    </row>
    <row r="1940" spans="1:4" x14ac:dyDescent="0.25">
      <c r="A1940" s="24"/>
      <c r="B1940" s="88"/>
      <c r="C1940" s="83"/>
      <c r="D1940" s="76"/>
    </row>
    <row r="1941" spans="1:4" x14ac:dyDescent="0.25">
      <c r="A1941" s="24"/>
      <c r="B1941" s="88"/>
      <c r="C1941" s="83"/>
      <c r="D1941" s="76"/>
    </row>
    <row r="1942" spans="1:4" x14ac:dyDescent="0.25">
      <c r="A1942" s="24"/>
      <c r="B1942" s="88"/>
      <c r="C1942" s="83"/>
      <c r="D1942" s="76"/>
    </row>
    <row r="1943" spans="1:4" x14ac:dyDescent="0.25">
      <c r="A1943" s="24"/>
      <c r="B1943" s="88"/>
      <c r="C1943" s="83"/>
      <c r="D1943" s="76"/>
    </row>
    <row r="1944" spans="1:4" x14ac:dyDescent="0.25">
      <c r="A1944" s="24"/>
      <c r="B1944" s="88"/>
      <c r="C1944" s="83"/>
      <c r="D1944" s="76"/>
    </row>
    <row r="1945" spans="1:4" x14ac:dyDescent="0.25">
      <c r="A1945" s="24"/>
      <c r="B1945" s="88"/>
      <c r="C1945" s="83"/>
      <c r="D1945" s="76"/>
    </row>
    <row r="1946" spans="1:4" x14ac:dyDescent="0.25">
      <c r="A1946" s="24"/>
      <c r="B1946" s="88"/>
      <c r="C1946" s="83"/>
      <c r="D1946" s="76"/>
    </row>
    <row r="1947" spans="1:4" x14ac:dyDescent="0.25">
      <c r="A1947" s="24"/>
      <c r="B1947" s="88"/>
      <c r="C1947" s="83"/>
      <c r="D1947" s="76"/>
    </row>
    <row r="1948" spans="1:4" x14ac:dyDescent="0.25">
      <c r="A1948" s="24"/>
      <c r="B1948" s="88"/>
      <c r="C1948" s="83"/>
      <c r="D1948" s="76"/>
    </row>
    <row r="1949" spans="1:4" x14ac:dyDescent="0.25">
      <c r="A1949" s="24"/>
      <c r="B1949" s="88"/>
      <c r="C1949" s="83"/>
      <c r="D1949" s="76"/>
    </row>
    <row r="1950" spans="1:4" x14ac:dyDescent="0.25">
      <c r="A1950" s="24"/>
      <c r="B1950" s="88"/>
      <c r="C1950" s="83"/>
      <c r="D1950" s="76"/>
    </row>
    <row r="1951" spans="1:4" x14ac:dyDescent="0.25">
      <c r="A1951" s="24"/>
      <c r="B1951" s="88"/>
      <c r="C1951" s="83"/>
      <c r="D1951" s="76"/>
    </row>
    <row r="1952" spans="1:4" x14ac:dyDescent="0.25">
      <c r="A1952" s="24"/>
      <c r="B1952" s="88"/>
      <c r="C1952" s="83"/>
      <c r="D1952" s="76"/>
    </row>
    <row r="1953" spans="1:4" x14ac:dyDescent="0.25">
      <c r="A1953" s="24"/>
      <c r="B1953" s="88"/>
      <c r="C1953" s="83"/>
      <c r="D1953" s="76"/>
    </row>
    <row r="1954" spans="1:4" x14ac:dyDescent="0.25">
      <c r="A1954" s="24"/>
      <c r="B1954" s="88"/>
      <c r="C1954" s="83"/>
      <c r="D1954" s="76"/>
    </row>
    <row r="1955" spans="1:4" x14ac:dyDescent="0.25">
      <c r="A1955" s="24"/>
      <c r="B1955" s="88"/>
      <c r="C1955" s="83"/>
      <c r="D1955" s="76"/>
    </row>
    <row r="1956" spans="1:4" x14ac:dyDescent="0.25">
      <c r="A1956" s="24"/>
      <c r="B1956" s="88"/>
      <c r="C1956" s="83"/>
      <c r="D1956" s="76"/>
    </row>
    <row r="1957" spans="1:4" x14ac:dyDescent="0.25">
      <c r="A1957" s="24"/>
      <c r="B1957" s="88"/>
      <c r="C1957" s="83"/>
      <c r="D1957" s="76"/>
    </row>
    <row r="1958" spans="1:4" x14ac:dyDescent="0.25">
      <c r="A1958" s="24"/>
      <c r="B1958" s="88"/>
      <c r="C1958" s="83"/>
      <c r="D1958" s="76"/>
    </row>
    <row r="1959" spans="1:4" x14ac:dyDescent="0.25">
      <c r="A1959" s="24"/>
      <c r="B1959" s="88"/>
      <c r="C1959" s="83"/>
      <c r="D1959" s="76"/>
    </row>
    <row r="1960" spans="1:4" x14ac:dyDescent="0.25">
      <c r="A1960" s="24"/>
      <c r="B1960" s="88"/>
      <c r="C1960" s="83"/>
      <c r="D1960" s="76"/>
    </row>
    <row r="1961" spans="1:4" x14ac:dyDescent="0.25">
      <c r="A1961" s="24"/>
      <c r="B1961" s="88"/>
      <c r="C1961" s="83"/>
      <c r="D1961" s="76"/>
    </row>
    <row r="1962" spans="1:4" x14ac:dyDescent="0.25">
      <c r="A1962" s="24"/>
      <c r="B1962" s="88"/>
      <c r="C1962" s="83"/>
      <c r="D1962" s="76"/>
    </row>
    <row r="1963" spans="1:4" x14ac:dyDescent="0.25">
      <c r="A1963" s="24"/>
      <c r="B1963" s="88"/>
      <c r="C1963" s="83"/>
      <c r="D1963" s="76"/>
    </row>
    <row r="1964" spans="1:4" x14ac:dyDescent="0.25">
      <c r="A1964" s="24"/>
      <c r="B1964" s="88"/>
      <c r="C1964" s="83"/>
      <c r="D1964" s="76"/>
    </row>
    <row r="1965" spans="1:4" x14ac:dyDescent="0.25">
      <c r="A1965" s="24"/>
      <c r="B1965" s="88"/>
      <c r="C1965" s="83"/>
      <c r="D1965" s="76"/>
    </row>
    <row r="1966" spans="1:4" x14ac:dyDescent="0.25">
      <c r="A1966" s="24"/>
      <c r="B1966" s="88"/>
      <c r="C1966" s="83"/>
      <c r="D1966" s="76"/>
    </row>
    <row r="1967" spans="1:4" x14ac:dyDescent="0.25">
      <c r="A1967" s="24"/>
      <c r="B1967" s="88"/>
      <c r="C1967" s="83"/>
      <c r="D1967" s="76"/>
    </row>
    <row r="1968" spans="1:4" x14ac:dyDescent="0.25">
      <c r="A1968" s="24"/>
      <c r="B1968" s="88"/>
      <c r="C1968" s="83"/>
      <c r="D1968" s="76"/>
    </row>
    <row r="1969" spans="1:4" x14ac:dyDescent="0.25">
      <c r="A1969" s="24"/>
      <c r="B1969" s="88"/>
      <c r="C1969" s="83"/>
      <c r="D1969" s="76"/>
    </row>
    <row r="1970" spans="1:4" x14ac:dyDescent="0.25">
      <c r="A1970" s="24"/>
      <c r="B1970" s="88"/>
      <c r="C1970" s="83"/>
      <c r="D1970" s="76"/>
    </row>
    <row r="1971" spans="1:4" x14ac:dyDescent="0.25">
      <c r="A1971" s="24"/>
      <c r="B1971" s="88"/>
      <c r="C1971" s="83"/>
      <c r="D1971" s="76"/>
    </row>
    <row r="1972" spans="1:4" x14ac:dyDescent="0.25">
      <c r="A1972" s="24"/>
      <c r="B1972" s="88"/>
      <c r="C1972" s="83"/>
      <c r="D1972" s="76"/>
    </row>
    <row r="1973" spans="1:4" x14ac:dyDescent="0.25">
      <c r="A1973" s="24"/>
      <c r="B1973" s="88"/>
      <c r="C1973" s="83"/>
      <c r="D1973" s="76"/>
    </row>
    <row r="1974" spans="1:4" x14ac:dyDescent="0.25">
      <c r="A1974" s="24"/>
      <c r="B1974" s="88"/>
      <c r="C1974" s="83"/>
      <c r="D1974" s="76"/>
    </row>
    <row r="1975" spans="1:4" x14ac:dyDescent="0.25">
      <c r="A1975" s="24"/>
      <c r="B1975" s="88"/>
      <c r="C1975" s="83"/>
      <c r="D1975" s="76"/>
    </row>
    <row r="1976" spans="1:4" x14ac:dyDescent="0.25">
      <c r="A1976" s="24"/>
      <c r="B1976" s="88"/>
      <c r="C1976" s="83"/>
      <c r="D1976" s="76"/>
    </row>
    <row r="1977" spans="1:4" x14ac:dyDescent="0.25">
      <c r="A1977" s="24"/>
      <c r="B1977" s="88"/>
      <c r="C1977" s="83"/>
      <c r="D1977" s="76"/>
    </row>
    <row r="1978" spans="1:4" x14ac:dyDescent="0.25">
      <c r="A1978" s="24"/>
      <c r="B1978" s="88"/>
      <c r="C1978" s="83"/>
      <c r="D1978" s="76"/>
    </row>
    <row r="1979" spans="1:4" x14ac:dyDescent="0.25">
      <c r="A1979" s="24"/>
      <c r="B1979" s="88"/>
      <c r="C1979" s="83"/>
      <c r="D1979" s="76"/>
    </row>
    <row r="1980" spans="1:4" x14ac:dyDescent="0.25">
      <c r="A1980" s="24"/>
      <c r="B1980" s="88"/>
      <c r="C1980" s="83"/>
      <c r="D1980" s="76"/>
    </row>
    <row r="1981" spans="1:4" x14ac:dyDescent="0.25">
      <c r="A1981" s="24"/>
      <c r="B1981" s="88"/>
      <c r="C1981" s="83"/>
      <c r="D1981" s="76"/>
    </row>
    <row r="1982" spans="1:4" x14ac:dyDescent="0.25">
      <c r="A1982" s="24"/>
      <c r="B1982" s="88"/>
      <c r="C1982" s="83"/>
      <c r="D1982" s="76"/>
    </row>
    <row r="1983" spans="1:4" x14ac:dyDescent="0.25">
      <c r="A1983" s="24"/>
      <c r="B1983" s="88"/>
      <c r="C1983" s="83"/>
      <c r="D1983" s="76"/>
    </row>
    <row r="1984" spans="1:4" x14ac:dyDescent="0.25">
      <c r="A1984" s="24"/>
      <c r="B1984" s="88"/>
      <c r="C1984" s="83"/>
      <c r="D1984" s="76"/>
    </row>
    <row r="1985" spans="1:4" x14ac:dyDescent="0.25">
      <c r="A1985" s="24"/>
      <c r="B1985" s="88"/>
      <c r="C1985" s="83"/>
      <c r="D1985" s="76"/>
    </row>
    <row r="1986" spans="1:4" x14ac:dyDescent="0.25">
      <c r="A1986" s="24"/>
      <c r="B1986" s="88"/>
      <c r="C1986" s="83"/>
      <c r="D1986" s="76"/>
    </row>
    <row r="1987" spans="1:4" x14ac:dyDescent="0.25">
      <c r="A1987" s="24"/>
      <c r="B1987" s="88"/>
      <c r="C1987" s="83"/>
      <c r="D1987" s="76"/>
    </row>
    <row r="1988" spans="1:4" x14ac:dyDescent="0.25">
      <c r="A1988" s="24"/>
      <c r="B1988" s="88"/>
      <c r="C1988" s="83"/>
      <c r="D1988" s="76"/>
    </row>
    <row r="1989" spans="1:4" x14ac:dyDescent="0.25">
      <c r="A1989" s="24"/>
      <c r="B1989" s="88"/>
      <c r="C1989" s="83"/>
      <c r="D1989" s="76"/>
    </row>
    <row r="1990" spans="1:4" x14ac:dyDescent="0.25">
      <c r="A1990" s="24"/>
      <c r="B1990" s="88"/>
      <c r="C1990" s="83"/>
      <c r="D1990" s="76"/>
    </row>
    <row r="1991" spans="1:4" x14ac:dyDescent="0.25">
      <c r="A1991" s="24"/>
      <c r="B1991" s="88"/>
      <c r="C1991" s="83"/>
      <c r="D1991" s="76"/>
    </row>
    <row r="1992" spans="1:4" x14ac:dyDescent="0.25">
      <c r="A1992" s="24"/>
      <c r="B1992" s="88"/>
      <c r="C1992" s="83"/>
      <c r="D1992" s="76"/>
    </row>
    <row r="1993" spans="1:4" x14ac:dyDescent="0.25">
      <c r="A1993" s="24"/>
      <c r="B1993" s="88"/>
      <c r="C1993" s="83"/>
      <c r="D1993" s="76"/>
    </row>
    <row r="1994" spans="1:4" x14ac:dyDescent="0.25">
      <c r="A1994" s="24"/>
      <c r="B1994" s="88"/>
      <c r="C1994" s="83"/>
      <c r="D1994" s="76"/>
    </row>
    <row r="1995" spans="1:4" x14ac:dyDescent="0.25">
      <c r="A1995" s="24"/>
      <c r="B1995" s="88"/>
      <c r="C1995" s="83"/>
      <c r="D1995" s="76"/>
    </row>
    <row r="1996" spans="1:4" x14ac:dyDescent="0.25">
      <c r="A1996" s="24"/>
      <c r="B1996" s="88"/>
      <c r="C1996" s="83"/>
      <c r="D1996" s="76"/>
    </row>
    <row r="1997" spans="1:4" x14ac:dyDescent="0.25">
      <c r="A1997" s="24"/>
      <c r="B1997" s="88"/>
      <c r="C1997" s="83"/>
      <c r="D1997" s="76"/>
    </row>
    <row r="1998" spans="1:4" x14ac:dyDescent="0.25">
      <c r="A1998" s="24"/>
      <c r="B1998" s="88"/>
      <c r="C1998" s="83"/>
      <c r="D1998" s="76"/>
    </row>
    <row r="1999" spans="1:4" x14ac:dyDescent="0.25">
      <c r="A1999" s="24"/>
      <c r="B1999" s="88"/>
      <c r="C1999" s="83"/>
      <c r="D1999" s="76"/>
    </row>
    <row r="2000" spans="1:4" x14ac:dyDescent="0.25">
      <c r="A2000" s="24"/>
      <c r="B2000" s="88"/>
      <c r="C2000" s="83"/>
      <c r="D2000" s="76"/>
    </row>
    <row r="2001" spans="1:4" x14ac:dyDescent="0.25">
      <c r="A2001" s="24"/>
      <c r="B2001" s="88"/>
      <c r="C2001" s="83"/>
      <c r="D2001" s="76"/>
    </row>
    <row r="2002" spans="1:4" x14ac:dyDescent="0.25">
      <c r="A2002" s="24"/>
      <c r="B2002" s="88"/>
      <c r="C2002" s="83"/>
      <c r="D2002" s="76"/>
    </row>
    <row r="2003" spans="1:4" x14ac:dyDescent="0.25">
      <c r="A2003" s="24"/>
      <c r="B2003" s="88"/>
      <c r="C2003" s="83"/>
      <c r="D2003" s="76"/>
    </row>
    <row r="2004" spans="1:4" x14ac:dyDescent="0.25">
      <c r="A2004" s="24"/>
      <c r="B2004" s="88"/>
      <c r="C2004" s="83"/>
      <c r="D2004" s="76"/>
    </row>
    <row r="2005" spans="1:4" x14ac:dyDescent="0.25">
      <c r="A2005" s="24"/>
      <c r="B2005" s="88"/>
      <c r="C2005" s="83"/>
      <c r="D2005" s="76"/>
    </row>
    <row r="2006" spans="1:4" x14ac:dyDescent="0.25">
      <c r="A2006" s="24"/>
      <c r="B2006" s="88"/>
      <c r="C2006" s="83"/>
      <c r="D2006" s="76"/>
    </row>
    <row r="2007" spans="1:4" x14ac:dyDescent="0.25">
      <c r="A2007" s="24"/>
      <c r="B2007" s="88"/>
      <c r="C2007" s="83"/>
      <c r="D2007" s="76"/>
    </row>
    <row r="2008" spans="1:4" x14ac:dyDescent="0.25">
      <c r="A2008" s="24"/>
      <c r="B2008" s="88"/>
      <c r="C2008" s="83"/>
      <c r="D2008" s="76"/>
    </row>
    <row r="2009" spans="1:4" x14ac:dyDescent="0.25">
      <c r="A2009" s="24"/>
      <c r="B2009" s="88"/>
      <c r="C2009" s="83"/>
      <c r="D2009" s="76"/>
    </row>
    <row r="2010" spans="1:4" x14ac:dyDescent="0.25">
      <c r="A2010" s="24"/>
      <c r="B2010" s="88"/>
      <c r="C2010" s="83"/>
      <c r="D2010" s="76"/>
    </row>
    <row r="2011" spans="1:4" x14ac:dyDescent="0.25">
      <c r="A2011" s="24"/>
      <c r="B2011" s="88"/>
      <c r="C2011" s="83"/>
      <c r="D2011" s="76"/>
    </row>
    <row r="2012" spans="1:4" x14ac:dyDescent="0.25">
      <c r="A2012" s="24"/>
      <c r="B2012" s="88"/>
      <c r="C2012" s="83"/>
      <c r="D2012" s="76"/>
    </row>
    <row r="2013" spans="1:4" x14ac:dyDescent="0.25">
      <c r="A2013" s="24"/>
      <c r="B2013" s="88"/>
      <c r="C2013" s="83"/>
      <c r="D2013" s="76"/>
    </row>
    <row r="2014" spans="1:4" x14ac:dyDescent="0.25">
      <c r="A2014" s="24"/>
      <c r="B2014" s="88"/>
      <c r="C2014" s="83"/>
      <c r="D2014" s="76"/>
    </row>
    <row r="2015" spans="1:4" x14ac:dyDescent="0.25">
      <c r="A2015" s="24"/>
      <c r="B2015" s="88"/>
      <c r="C2015" s="83"/>
      <c r="D2015" s="76"/>
    </row>
    <row r="2016" spans="1:4" x14ac:dyDescent="0.25">
      <c r="A2016" s="24"/>
      <c r="B2016" s="88"/>
      <c r="C2016" s="83"/>
      <c r="D2016" s="76"/>
    </row>
    <row r="2017" spans="1:4" x14ac:dyDescent="0.25">
      <c r="A2017" s="24"/>
      <c r="B2017" s="88"/>
      <c r="C2017" s="83"/>
      <c r="D2017" s="76"/>
    </row>
    <row r="2018" spans="1:4" x14ac:dyDescent="0.25">
      <c r="A2018" s="24"/>
      <c r="B2018" s="88"/>
      <c r="C2018" s="83"/>
      <c r="D2018" s="76"/>
    </row>
    <row r="2019" spans="1:4" x14ac:dyDescent="0.25">
      <c r="A2019" s="24"/>
      <c r="B2019" s="88"/>
      <c r="C2019" s="83"/>
      <c r="D2019" s="76"/>
    </row>
    <row r="2020" spans="1:4" x14ac:dyDescent="0.25">
      <c r="A2020" s="24"/>
      <c r="B2020" s="88"/>
      <c r="C2020" s="83"/>
      <c r="D2020" s="76"/>
    </row>
    <row r="2021" spans="1:4" x14ac:dyDescent="0.25">
      <c r="A2021" s="24"/>
      <c r="B2021" s="88"/>
      <c r="C2021" s="83"/>
      <c r="D2021" s="76"/>
    </row>
    <row r="2022" spans="1:4" x14ac:dyDescent="0.25">
      <c r="A2022" s="24"/>
      <c r="B2022" s="88"/>
      <c r="C2022" s="83"/>
      <c r="D2022" s="76"/>
    </row>
    <row r="2023" spans="1:4" x14ac:dyDescent="0.25">
      <c r="A2023" s="24"/>
      <c r="B2023" s="88"/>
      <c r="C2023" s="83"/>
      <c r="D2023" s="76"/>
    </row>
    <row r="2024" spans="1:4" x14ac:dyDescent="0.25">
      <c r="A2024" s="24"/>
      <c r="B2024" s="88"/>
      <c r="C2024" s="83"/>
      <c r="D2024" s="76"/>
    </row>
    <row r="2025" spans="1:4" x14ac:dyDescent="0.25">
      <c r="A2025" s="24"/>
      <c r="B2025" s="88"/>
      <c r="C2025" s="83"/>
      <c r="D2025" s="76"/>
    </row>
    <row r="2026" spans="1:4" x14ac:dyDescent="0.25">
      <c r="A2026" s="24"/>
      <c r="B2026" s="88"/>
      <c r="C2026" s="83"/>
      <c r="D2026" s="76"/>
    </row>
    <row r="2027" spans="1:4" x14ac:dyDescent="0.25">
      <c r="A2027" s="24"/>
      <c r="B2027" s="88"/>
      <c r="C2027" s="83"/>
      <c r="D2027" s="76"/>
    </row>
    <row r="2028" spans="1:4" x14ac:dyDescent="0.25">
      <c r="A2028" s="24"/>
      <c r="B2028" s="88"/>
      <c r="C2028" s="83"/>
      <c r="D2028" s="76"/>
    </row>
    <row r="2029" spans="1:4" x14ac:dyDescent="0.25">
      <c r="A2029" s="24"/>
      <c r="B2029" s="88"/>
      <c r="C2029" s="83"/>
      <c r="D2029" s="76"/>
    </row>
    <row r="2030" spans="1:4" x14ac:dyDescent="0.25">
      <c r="A2030" s="24"/>
      <c r="B2030" s="88"/>
      <c r="C2030" s="83"/>
      <c r="D2030" s="76"/>
    </row>
    <row r="2031" spans="1:4" x14ac:dyDescent="0.25">
      <c r="A2031" s="24"/>
      <c r="B2031" s="88"/>
      <c r="C2031" s="83"/>
      <c r="D2031" s="76"/>
    </row>
    <row r="2032" spans="1:4" x14ac:dyDescent="0.25">
      <c r="A2032" s="24"/>
      <c r="B2032" s="88"/>
      <c r="C2032" s="83"/>
      <c r="D2032" s="76"/>
    </row>
    <row r="2033" spans="1:4" x14ac:dyDescent="0.25">
      <c r="A2033" s="24"/>
      <c r="B2033" s="88"/>
      <c r="C2033" s="83"/>
      <c r="D2033" s="76"/>
    </row>
    <row r="2034" spans="1:4" x14ac:dyDescent="0.25">
      <c r="A2034" s="24"/>
      <c r="B2034" s="88"/>
      <c r="C2034" s="83"/>
      <c r="D2034" s="76"/>
    </row>
    <row r="2035" spans="1:4" x14ac:dyDescent="0.25">
      <c r="A2035" s="24"/>
      <c r="B2035" s="88"/>
      <c r="C2035" s="83"/>
      <c r="D2035" s="76"/>
    </row>
    <row r="2036" spans="1:4" x14ac:dyDescent="0.25">
      <c r="A2036" s="24"/>
      <c r="B2036" s="88"/>
      <c r="C2036" s="83"/>
      <c r="D2036" s="76"/>
    </row>
    <row r="2037" spans="1:4" x14ac:dyDescent="0.25">
      <c r="A2037" s="24"/>
      <c r="B2037" s="88"/>
      <c r="C2037" s="83"/>
      <c r="D2037" s="76"/>
    </row>
    <row r="2038" spans="1:4" x14ac:dyDescent="0.25">
      <c r="A2038" s="24"/>
      <c r="B2038" s="88"/>
      <c r="C2038" s="83"/>
      <c r="D2038" s="76"/>
    </row>
    <row r="2039" spans="1:4" x14ac:dyDescent="0.25">
      <c r="A2039" s="24"/>
      <c r="B2039" s="88"/>
      <c r="C2039" s="83"/>
      <c r="D2039" s="76"/>
    </row>
    <row r="2040" spans="1:4" x14ac:dyDescent="0.25">
      <c r="A2040" s="24"/>
      <c r="B2040" s="88"/>
      <c r="C2040" s="83"/>
      <c r="D2040" s="76"/>
    </row>
    <row r="2041" spans="1:4" x14ac:dyDescent="0.25">
      <c r="A2041" s="24"/>
      <c r="B2041" s="88"/>
      <c r="C2041" s="83"/>
      <c r="D2041" s="76"/>
    </row>
    <row r="2042" spans="1:4" x14ac:dyDescent="0.25">
      <c r="A2042" s="24"/>
      <c r="B2042" s="88"/>
      <c r="C2042" s="83"/>
      <c r="D2042" s="76"/>
    </row>
    <row r="2043" spans="1:4" x14ac:dyDescent="0.25">
      <c r="A2043" s="24"/>
      <c r="B2043" s="88"/>
      <c r="C2043" s="83"/>
      <c r="D2043" s="76"/>
    </row>
    <row r="2044" spans="1:4" x14ac:dyDescent="0.25">
      <c r="A2044" s="24"/>
      <c r="B2044" s="88"/>
      <c r="C2044" s="83"/>
      <c r="D2044" s="76"/>
    </row>
    <row r="2045" spans="1:4" x14ac:dyDescent="0.25">
      <c r="A2045" s="24"/>
      <c r="B2045" s="88"/>
      <c r="C2045" s="83"/>
      <c r="D2045" s="76"/>
    </row>
    <row r="2046" spans="1:4" x14ac:dyDescent="0.25">
      <c r="A2046" s="24"/>
      <c r="B2046" s="88"/>
      <c r="C2046" s="83"/>
      <c r="D2046" s="76"/>
    </row>
    <row r="2047" spans="1:4" x14ac:dyDescent="0.25">
      <c r="A2047" s="24"/>
      <c r="B2047" s="88"/>
      <c r="C2047" s="83"/>
      <c r="D2047" s="76"/>
    </row>
    <row r="2048" spans="1:4" x14ac:dyDescent="0.25">
      <c r="A2048" s="24"/>
      <c r="B2048" s="88"/>
      <c r="C2048" s="83"/>
      <c r="D2048" s="76"/>
    </row>
    <row r="2049" spans="1:4" x14ac:dyDescent="0.25">
      <c r="A2049" s="24"/>
      <c r="B2049" s="88"/>
      <c r="C2049" s="83"/>
      <c r="D2049" s="76"/>
    </row>
    <row r="2050" spans="1:4" x14ac:dyDescent="0.25">
      <c r="A2050" s="24"/>
      <c r="B2050" s="88"/>
      <c r="C2050" s="83"/>
      <c r="D2050" s="76"/>
    </row>
    <row r="2051" spans="1:4" x14ac:dyDescent="0.25">
      <c r="A2051" s="24"/>
      <c r="B2051" s="88"/>
      <c r="C2051" s="83"/>
      <c r="D2051" s="76"/>
    </row>
    <row r="2052" spans="1:4" x14ac:dyDescent="0.25">
      <c r="A2052" s="24"/>
      <c r="B2052" s="88"/>
      <c r="C2052" s="83"/>
      <c r="D2052" s="76"/>
    </row>
    <row r="2053" spans="1:4" x14ac:dyDescent="0.25">
      <c r="A2053" s="24"/>
      <c r="B2053" s="88"/>
      <c r="C2053" s="83"/>
      <c r="D2053" s="76"/>
    </row>
    <row r="2054" spans="1:4" x14ac:dyDescent="0.25">
      <c r="A2054" s="24"/>
      <c r="B2054" s="88"/>
      <c r="C2054" s="83"/>
      <c r="D2054" s="76"/>
    </row>
    <row r="2055" spans="1:4" x14ac:dyDescent="0.25">
      <c r="A2055" s="24"/>
      <c r="B2055" s="88"/>
      <c r="C2055" s="83"/>
      <c r="D2055" s="76"/>
    </row>
    <row r="2056" spans="1:4" x14ac:dyDescent="0.25">
      <c r="A2056" s="24"/>
      <c r="B2056" s="88"/>
      <c r="C2056" s="83"/>
      <c r="D2056" s="76"/>
    </row>
    <row r="2057" spans="1:4" x14ac:dyDescent="0.25">
      <c r="A2057" s="24"/>
      <c r="B2057" s="88"/>
      <c r="C2057" s="83"/>
      <c r="D2057" s="76"/>
    </row>
    <row r="2058" spans="1:4" x14ac:dyDescent="0.25">
      <c r="A2058" s="24"/>
      <c r="B2058" s="88"/>
      <c r="C2058" s="83"/>
      <c r="D2058" s="76"/>
    </row>
    <row r="2059" spans="1:4" x14ac:dyDescent="0.25">
      <c r="A2059" s="24"/>
      <c r="B2059" s="88"/>
      <c r="C2059" s="83"/>
      <c r="D2059" s="76"/>
    </row>
    <row r="2060" spans="1:4" x14ac:dyDescent="0.25">
      <c r="A2060" s="24"/>
      <c r="B2060" s="88"/>
      <c r="C2060" s="83"/>
      <c r="D2060" s="76"/>
    </row>
    <row r="2061" spans="1:4" x14ac:dyDescent="0.25">
      <c r="A2061" s="24"/>
      <c r="B2061" s="88"/>
      <c r="C2061" s="83"/>
      <c r="D2061" s="76"/>
    </row>
    <row r="2062" spans="1:4" x14ac:dyDescent="0.25">
      <c r="A2062" s="24"/>
      <c r="B2062" s="88"/>
      <c r="C2062" s="83"/>
      <c r="D2062" s="76"/>
    </row>
    <row r="2063" spans="1:4" x14ac:dyDescent="0.25">
      <c r="A2063" s="24"/>
      <c r="B2063" s="88"/>
      <c r="C2063" s="83"/>
      <c r="D2063" s="76"/>
    </row>
    <row r="2064" spans="1:4" x14ac:dyDescent="0.25">
      <c r="A2064" s="24"/>
      <c r="B2064" s="88"/>
      <c r="C2064" s="83"/>
      <c r="D2064" s="76"/>
    </row>
    <row r="2065" spans="1:4" x14ac:dyDescent="0.25">
      <c r="A2065" s="24"/>
      <c r="B2065" s="88"/>
      <c r="C2065" s="83"/>
      <c r="D2065" s="76"/>
    </row>
    <row r="2066" spans="1:4" x14ac:dyDescent="0.25">
      <c r="A2066" s="24"/>
      <c r="B2066" s="88"/>
      <c r="C2066" s="83"/>
      <c r="D2066" s="76"/>
    </row>
    <row r="2067" spans="1:4" x14ac:dyDescent="0.25">
      <c r="A2067" s="24"/>
      <c r="B2067" s="88"/>
      <c r="C2067" s="83"/>
      <c r="D2067" s="76"/>
    </row>
    <row r="2068" spans="1:4" x14ac:dyDescent="0.25">
      <c r="A2068" s="24"/>
      <c r="B2068" s="88"/>
      <c r="C2068" s="83"/>
      <c r="D2068" s="76"/>
    </row>
    <row r="2069" spans="1:4" x14ac:dyDescent="0.25">
      <c r="A2069" s="24"/>
      <c r="B2069" s="88"/>
      <c r="C2069" s="83"/>
      <c r="D2069" s="76"/>
    </row>
    <row r="2070" spans="1:4" x14ac:dyDescent="0.25">
      <c r="A2070" s="24"/>
      <c r="B2070" s="88"/>
      <c r="C2070" s="83"/>
      <c r="D2070" s="76"/>
    </row>
    <row r="2071" spans="1:4" x14ac:dyDescent="0.25">
      <c r="A2071" s="24"/>
      <c r="B2071" s="88"/>
      <c r="C2071" s="83"/>
      <c r="D2071" s="76"/>
    </row>
    <row r="2072" spans="1:4" x14ac:dyDescent="0.25">
      <c r="A2072" s="24"/>
      <c r="B2072" s="88"/>
      <c r="C2072" s="83"/>
      <c r="D2072" s="76"/>
    </row>
    <row r="2073" spans="1:4" x14ac:dyDescent="0.25">
      <c r="A2073" s="24"/>
      <c r="B2073" s="88"/>
      <c r="C2073" s="83"/>
      <c r="D2073" s="76"/>
    </row>
    <row r="2074" spans="1:4" x14ac:dyDescent="0.25">
      <c r="A2074" s="24"/>
      <c r="B2074" s="88"/>
      <c r="C2074" s="83"/>
      <c r="D2074" s="76"/>
    </row>
    <row r="2075" spans="1:4" x14ac:dyDescent="0.25">
      <c r="A2075" s="24"/>
      <c r="B2075" s="88"/>
      <c r="C2075" s="83"/>
      <c r="D2075" s="76"/>
    </row>
    <row r="2076" spans="1:4" x14ac:dyDescent="0.25">
      <c r="A2076" s="24"/>
      <c r="B2076" s="88"/>
      <c r="C2076" s="83"/>
      <c r="D2076" s="76"/>
    </row>
    <row r="2077" spans="1:4" x14ac:dyDescent="0.25">
      <c r="A2077" s="24"/>
      <c r="B2077" s="88"/>
      <c r="C2077" s="83"/>
      <c r="D2077" s="76"/>
    </row>
    <row r="2078" spans="1:4" x14ac:dyDescent="0.25">
      <c r="A2078" s="24"/>
      <c r="B2078" s="88"/>
      <c r="C2078" s="83"/>
      <c r="D2078" s="76"/>
    </row>
    <row r="2079" spans="1:4" x14ac:dyDescent="0.25">
      <c r="A2079" s="24"/>
      <c r="B2079" s="88"/>
      <c r="C2079" s="83"/>
      <c r="D2079" s="76"/>
    </row>
    <row r="2080" spans="1:4" x14ac:dyDescent="0.25">
      <c r="A2080" s="24"/>
      <c r="B2080" s="88"/>
      <c r="C2080" s="83"/>
      <c r="D2080" s="76"/>
    </row>
    <row r="2081" spans="1:4" x14ac:dyDescent="0.25">
      <c r="A2081" s="24"/>
      <c r="B2081" s="88"/>
      <c r="C2081" s="83"/>
      <c r="D2081" s="76"/>
    </row>
    <row r="2082" spans="1:4" x14ac:dyDescent="0.25">
      <c r="A2082" s="24"/>
      <c r="B2082" s="88"/>
      <c r="C2082" s="83"/>
      <c r="D2082" s="76"/>
    </row>
    <row r="2083" spans="1:4" x14ac:dyDescent="0.25">
      <c r="A2083" s="24"/>
      <c r="B2083" s="88"/>
      <c r="C2083" s="83"/>
      <c r="D2083" s="76"/>
    </row>
    <row r="2084" spans="1:4" x14ac:dyDescent="0.25">
      <c r="A2084" s="24"/>
      <c r="B2084" s="88"/>
      <c r="C2084" s="83"/>
      <c r="D2084" s="76"/>
    </row>
    <row r="2085" spans="1:4" x14ac:dyDescent="0.25">
      <c r="A2085" s="24"/>
      <c r="B2085" s="88"/>
      <c r="C2085" s="83"/>
      <c r="D2085" s="76"/>
    </row>
    <row r="2086" spans="1:4" x14ac:dyDescent="0.25">
      <c r="A2086" s="24"/>
      <c r="B2086" s="88"/>
      <c r="C2086" s="83"/>
      <c r="D2086" s="76"/>
    </row>
    <row r="2087" spans="1:4" x14ac:dyDescent="0.25">
      <c r="A2087" s="24"/>
      <c r="B2087" s="88"/>
      <c r="C2087" s="83"/>
      <c r="D2087" s="76"/>
    </row>
    <row r="2088" spans="1:4" x14ac:dyDescent="0.25">
      <c r="A2088" s="24"/>
      <c r="B2088" s="88"/>
      <c r="C2088" s="83"/>
      <c r="D2088" s="76"/>
    </row>
    <row r="2089" spans="1:4" x14ac:dyDescent="0.25">
      <c r="A2089" s="24"/>
      <c r="B2089" s="88"/>
      <c r="C2089" s="83"/>
      <c r="D2089" s="76"/>
    </row>
    <row r="2090" spans="1:4" x14ac:dyDescent="0.25">
      <c r="A2090" s="24"/>
      <c r="B2090" s="88"/>
      <c r="C2090" s="83"/>
      <c r="D2090" s="76"/>
    </row>
    <row r="2091" spans="1:4" x14ac:dyDescent="0.25">
      <c r="A2091" s="24"/>
      <c r="B2091" s="88"/>
      <c r="C2091" s="83"/>
      <c r="D2091" s="76"/>
    </row>
    <row r="2092" spans="1:4" x14ac:dyDescent="0.25">
      <c r="A2092" s="24"/>
      <c r="B2092" s="88"/>
      <c r="C2092" s="83"/>
      <c r="D2092" s="76"/>
    </row>
    <row r="2093" spans="1:4" x14ac:dyDescent="0.25">
      <c r="A2093" s="24"/>
      <c r="B2093" s="88"/>
      <c r="C2093" s="83"/>
      <c r="D2093" s="76"/>
    </row>
    <row r="2094" spans="1:4" x14ac:dyDescent="0.25">
      <c r="A2094" s="24"/>
      <c r="B2094" s="88"/>
      <c r="C2094" s="83"/>
      <c r="D2094" s="76"/>
    </row>
    <row r="2095" spans="1:4" x14ac:dyDescent="0.25">
      <c r="A2095" s="24"/>
      <c r="B2095" s="88"/>
      <c r="C2095" s="83"/>
      <c r="D2095" s="76"/>
    </row>
    <row r="2096" spans="1:4" x14ac:dyDescent="0.25">
      <c r="A2096" s="24"/>
      <c r="B2096" s="88"/>
      <c r="C2096" s="83"/>
      <c r="D2096" s="76"/>
    </row>
    <row r="2097" spans="1:4" x14ac:dyDescent="0.25">
      <c r="A2097" s="24"/>
      <c r="B2097" s="88"/>
      <c r="C2097" s="83"/>
      <c r="D2097" s="76"/>
    </row>
    <row r="2098" spans="1:4" x14ac:dyDescent="0.25">
      <c r="A2098" s="24"/>
      <c r="B2098" s="88"/>
      <c r="C2098" s="83"/>
      <c r="D2098" s="76"/>
    </row>
    <row r="2099" spans="1:4" x14ac:dyDescent="0.25">
      <c r="A2099" s="24"/>
      <c r="B2099" s="88"/>
      <c r="C2099" s="83"/>
      <c r="D2099" s="76"/>
    </row>
    <row r="2100" spans="1:4" x14ac:dyDescent="0.25">
      <c r="A2100" s="24"/>
      <c r="B2100" s="88"/>
      <c r="C2100" s="83"/>
      <c r="D2100" s="76"/>
    </row>
    <row r="2101" spans="1:4" x14ac:dyDescent="0.25">
      <c r="A2101" s="24"/>
      <c r="B2101" s="88"/>
      <c r="C2101" s="83"/>
      <c r="D2101" s="76"/>
    </row>
    <row r="2102" spans="1:4" x14ac:dyDescent="0.25">
      <c r="A2102" s="24"/>
      <c r="B2102" s="88"/>
      <c r="C2102" s="83"/>
      <c r="D2102" s="76"/>
    </row>
    <row r="2103" spans="1:4" x14ac:dyDescent="0.25">
      <c r="A2103" s="24"/>
      <c r="B2103" s="88"/>
      <c r="C2103" s="83"/>
      <c r="D2103" s="76"/>
    </row>
    <row r="2104" spans="1:4" x14ac:dyDescent="0.25">
      <c r="A2104" s="24"/>
      <c r="B2104" s="88"/>
      <c r="C2104" s="83"/>
      <c r="D2104" s="76"/>
    </row>
    <row r="2105" spans="1:4" x14ac:dyDescent="0.25">
      <c r="A2105" s="24"/>
      <c r="B2105" s="88"/>
      <c r="C2105" s="83"/>
      <c r="D2105" s="76"/>
    </row>
    <row r="2106" spans="1:4" x14ac:dyDescent="0.25">
      <c r="A2106" s="24"/>
      <c r="B2106" s="88"/>
      <c r="C2106" s="83"/>
      <c r="D2106" s="76"/>
    </row>
    <row r="2107" spans="1:4" x14ac:dyDescent="0.25">
      <c r="A2107" s="24"/>
      <c r="B2107" s="88"/>
      <c r="C2107" s="83"/>
      <c r="D2107" s="76"/>
    </row>
    <row r="2108" spans="1:4" x14ac:dyDescent="0.25">
      <c r="A2108" s="24"/>
      <c r="B2108" s="88"/>
      <c r="C2108" s="83"/>
      <c r="D2108" s="76"/>
    </row>
    <row r="2109" spans="1:4" x14ac:dyDescent="0.25">
      <c r="A2109" s="24"/>
      <c r="B2109" s="88"/>
      <c r="C2109" s="83"/>
      <c r="D2109" s="76"/>
    </row>
    <row r="2110" spans="1:4" x14ac:dyDescent="0.25">
      <c r="A2110" s="24"/>
      <c r="B2110" s="88"/>
      <c r="C2110" s="83"/>
      <c r="D2110" s="76"/>
    </row>
    <row r="2111" spans="1:4" x14ac:dyDescent="0.25">
      <c r="A2111" s="24"/>
      <c r="B2111" s="88"/>
      <c r="C2111" s="83"/>
      <c r="D2111" s="76"/>
    </row>
    <row r="2112" spans="1:4" x14ac:dyDescent="0.25">
      <c r="A2112" s="24"/>
      <c r="B2112" s="88"/>
      <c r="C2112" s="83"/>
      <c r="D2112" s="76"/>
    </row>
    <row r="2113" spans="1:4" x14ac:dyDescent="0.25">
      <c r="A2113" s="24"/>
      <c r="B2113" s="88"/>
      <c r="C2113" s="83"/>
      <c r="D2113" s="76"/>
    </row>
    <row r="2114" spans="1:4" x14ac:dyDescent="0.25">
      <c r="A2114" s="24"/>
      <c r="B2114" s="88"/>
      <c r="C2114" s="83"/>
      <c r="D2114" s="76"/>
    </row>
    <row r="2115" spans="1:4" x14ac:dyDescent="0.25">
      <c r="A2115" s="24"/>
      <c r="B2115" s="88"/>
      <c r="C2115" s="83"/>
      <c r="D2115" s="76"/>
    </row>
    <row r="2116" spans="1:4" x14ac:dyDescent="0.25">
      <c r="A2116" s="24"/>
      <c r="B2116" s="88"/>
      <c r="C2116" s="83"/>
      <c r="D2116" s="76"/>
    </row>
    <row r="2117" spans="1:4" x14ac:dyDescent="0.25">
      <c r="A2117" s="24"/>
      <c r="B2117" s="88"/>
      <c r="C2117" s="83"/>
      <c r="D2117" s="76"/>
    </row>
    <row r="2118" spans="1:4" x14ac:dyDescent="0.25">
      <c r="A2118" s="24"/>
      <c r="B2118" s="88"/>
      <c r="C2118" s="83"/>
      <c r="D2118" s="76"/>
    </row>
    <row r="2119" spans="1:4" x14ac:dyDescent="0.25">
      <c r="A2119" s="24"/>
      <c r="B2119" s="88"/>
      <c r="C2119" s="83"/>
      <c r="D2119" s="76"/>
    </row>
    <row r="2120" spans="1:4" x14ac:dyDescent="0.25">
      <c r="A2120" s="24"/>
      <c r="B2120" s="88"/>
      <c r="C2120" s="83"/>
      <c r="D2120" s="76"/>
    </row>
    <row r="2121" spans="1:4" x14ac:dyDescent="0.25">
      <c r="A2121" s="24"/>
      <c r="B2121" s="88"/>
      <c r="C2121" s="83"/>
      <c r="D2121" s="76"/>
    </row>
    <row r="2122" spans="1:4" x14ac:dyDescent="0.25">
      <c r="A2122" s="24"/>
      <c r="B2122" s="88"/>
      <c r="C2122" s="83"/>
      <c r="D2122" s="76"/>
    </row>
    <row r="2123" spans="1:4" x14ac:dyDescent="0.25">
      <c r="A2123" s="24"/>
      <c r="B2123" s="88"/>
      <c r="C2123" s="83"/>
      <c r="D2123" s="76"/>
    </row>
    <row r="2124" spans="1:4" x14ac:dyDescent="0.25">
      <c r="A2124" s="24"/>
      <c r="B2124" s="88"/>
      <c r="C2124" s="83"/>
      <c r="D2124" s="76"/>
    </row>
    <row r="2125" spans="1:4" x14ac:dyDescent="0.25">
      <c r="A2125" s="24"/>
      <c r="B2125" s="88"/>
      <c r="C2125" s="83"/>
      <c r="D2125" s="76"/>
    </row>
    <row r="2126" spans="1:4" x14ac:dyDescent="0.25">
      <c r="A2126" s="24"/>
      <c r="B2126" s="88"/>
      <c r="C2126" s="83"/>
      <c r="D2126" s="76"/>
    </row>
    <row r="2127" spans="1:4" x14ac:dyDescent="0.25">
      <c r="A2127" s="24"/>
      <c r="B2127" s="88"/>
      <c r="C2127" s="83"/>
      <c r="D2127" s="76"/>
    </row>
    <row r="2128" spans="1:4" x14ac:dyDescent="0.25">
      <c r="A2128" s="24"/>
      <c r="B2128" s="88"/>
      <c r="C2128" s="83"/>
      <c r="D2128" s="76"/>
    </row>
    <row r="2129" spans="1:4" x14ac:dyDescent="0.25">
      <c r="A2129" s="24"/>
      <c r="B2129" s="88"/>
      <c r="C2129" s="83"/>
      <c r="D2129" s="76"/>
    </row>
    <row r="2130" spans="1:4" x14ac:dyDescent="0.25">
      <c r="A2130" s="24"/>
      <c r="B2130" s="88"/>
      <c r="C2130" s="83"/>
      <c r="D2130" s="76"/>
    </row>
    <row r="2131" spans="1:4" x14ac:dyDescent="0.25">
      <c r="A2131" s="24"/>
      <c r="B2131" s="88"/>
      <c r="C2131" s="83"/>
      <c r="D2131" s="76"/>
    </row>
    <row r="2132" spans="1:4" x14ac:dyDescent="0.25">
      <c r="A2132" s="24"/>
      <c r="B2132" s="88"/>
      <c r="C2132" s="83"/>
      <c r="D2132" s="76"/>
    </row>
    <row r="2133" spans="1:4" x14ac:dyDescent="0.25">
      <c r="A2133" s="24"/>
      <c r="B2133" s="88"/>
      <c r="C2133" s="83"/>
      <c r="D2133" s="76"/>
    </row>
    <row r="2134" spans="1:4" x14ac:dyDescent="0.25">
      <c r="A2134" s="24"/>
      <c r="B2134" s="88"/>
      <c r="C2134" s="83"/>
      <c r="D2134" s="76"/>
    </row>
    <row r="2135" spans="1:4" x14ac:dyDescent="0.25">
      <c r="A2135" s="24"/>
      <c r="B2135" s="88"/>
      <c r="C2135" s="83"/>
      <c r="D2135" s="76"/>
    </row>
    <row r="2136" spans="1:4" x14ac:dyDescent="0.25">
      <c r="A2136" s="24"/>
      <c r="B2136" s="88"/>
      <c r="C2136" s="83"/>
      <c r="D2136" s="76"/>
    </row>
    <row r="2137" spans="1:4" x14ac:dyDescent="0.25">
      <c r="A2137" s="24"/>
      <c r="B2137" s="88"/>
      <c r="C2137" s="83"/>
      <c r="D2137" s="76"/>
    </row>
    <row r="2138" spans="1:4" x14ac:dyDescent="0.25">
      <c r="A2138" s="24"/>
      <c r="B2138" s="88"/>
      <c r="C2138" s="83"/>
      <c r="D2138" s="76"/>
    </row>
    <row r="2139" spans="1:4" x14ac:dyDescent="0.25">
      <c r="A2139" s="24"/>
      <c r="B2139" s="88"/>
      <c r="C2139" s="83"/>
      <c r="D2139" s="76"/>
    </row>
    <row r="2140" spans="1:4" x14ac:dyDescent="0.25">
      <c r="A2140" s="24"/>
      <c r="B2140" s="88"/>
      <c r="C2140" s="83"/>
      <c r="D2140" s="76"/>
    </row>
    <row r="2141" spans="1:4" x14ac:dyDescent="0.25">
      <c r="A2141" s="24"/>
      <c r="B2141" s="88"/>
      <c r="C2141" s="83"/>
      <c r="D2141" s="76"/>
    </row>
    <row r="2142" spans="1:4" x14ac:dyDescent="0.25">
      <c r="A2142" s="24"/>
      <c r="B2142" s="88"/>
      <c r="C2142" s="83"/>
      <c r="D2142" s="76"/>
    </row>
    <row r="2143" spans="1:4" x14ac:dyDescent="0.25">
      <c r="A2143" s="24"/>
      <c r="B2143" s="88"/>
      <c r="C2143" s="83"/>
      <c r="D2143" s="76"/>
    </row>
    <row r="2144" spans="1:4" x14ac:dyDescent="0.25">
      <c r="A2144" s="24"/>
      <c r="B2144" s="88"/>
      <c r="C2144" s="83"/>
      <c r="D2144" s="76"/>
    </row>
    <row r="2145" spans="1:4" x14ac:dyDescent="0.25">
      <c r="A2145" s="24"/>
      <c r="B2145" s="88"/>
      <c r="C2145" s="83"/>
      <c r="D2145" s="76"/>
    </row>
    <row r="2146" spans="1:4" x14ac:dyDescent="0.25">
      <c r="A2146" s="24"/>
      <c r="B2146" s="88"/>
      <c r="C2146" s="83"/>
      <c r="D2146" s="76"/>
    </row>
    <row r="2147" spans="1:4" x14ac:dyDescent="0.25">
      <c r="A2147" s="24"/>
      <c r="B2147" s="88"/>
      <c r="C2147" s="83"/>
      <c r="D2147" s="76"/>
    </row>
    <row r="2148" spans="1:4" x14ac:dyDescent="0.25">
      <c r="A2148" s="24"/>
      <c r="B2148" s="88"/>
      <c r="C2148" s="83"/>
      <c r="D2148" s="76"/>
    </row>
    <row r="2149" spans="1:4" x14ac:dyDescent="0.25">
      <c r="A2149" s="24"/>
      <c r="B2149" s="88"/>
      <c r="C2149" s="83"/>
      <c r="D2149" s="76"/>
    </row>
    <row r="2150" spans="1:4" x14ac:dyDescent="0.25">
      <c r="A2150" s="24"/>
      <c r="B2150" s="88"/>
      <c r="C2150" s="83"/>
      <c r="D2150" s="76"/>
    </row>
    <row r="2151" spans="1:4" x14ac:dyDescent="0.25">
      <c r="A2151" s="24"/>
      <c r="B2151" s="88"/>
      <c r="C2151" s="83"/>
      <c r="D2151" s="76"/>
    </row>
    <row r="2152" spans="1:4" x14ac:dyDescent="0.25">
      <c r="A2152" s="24"/>
      <c r="B2152" s="88"/>
      <c r="C2152" s="83"/>
      <c r="D2152" s="76"/>
    </row>
    <row r="2153" spans="1:4" x14ac:dyDescent="0.25">
      <c r="A2153" s="24"/>
      <c r="B2153" s="88"/>
      <c r="C2153" s="83"/>
      <c r="D2153" s="76"/>
    </row>
    <row r="2154" spans="1:4" x14ac:dyDescent="0.25">
      <c r="A2154" s="24"/>
      <c r="B2154" s="88"/>
      <c r="C2154" s="83"/>
      <c r="D2154" s="76"/>
    </row>
    <row r="2155" spans="1:4" x14ac:dyDescent="0.25">
      <c r="A2155" s="24"/>
      <c r="B2155" s="88"/>
      <c r="C2155" s="83"/>
      <c r="D2155" s="76"/>
    </row>
    <row r="2156" spans="1:4" x14ac:dyDescent="0.25">
      <c r="A2156" s="24"/>
      <c r="B2156" s="88"/>
      <c r="C2156" s="83"/>
      <c r="D2156" s="76"/>
    </row>
    <row r="2157" spans="1:4" x14ac:dyDescent="0.25">
      <c r="A2157" s="24"/>
      <c r="B2157" s="88"/>
      <c r="C2157" s="83"/>
      <c r="D2157" s="76"/>
    </row>
    <row r="2158" spans="1:4" x14ac:dyDescent="0.25">
      <c r="A2158" s="24"/>
      <c r="B2158" s="88"/>
      <c r="C2158" s="83"/>
      <c r="D2158" s="76"/>
    </row>
    <row r="2159" spans="1:4" x14ac:dyDescent="0.25">
      <c r="A2159" s="24"/>
      <c r="B2159" s="88"/>
      <c r="C2159" s="83"/>
      <c r="D2159" s="76"/>
    </row>
    <row r="2160" spans="1:4" x14ac:dyDescent="0.25">
      <c r="A2160" s="24"/>
      <c r="B2160" s="88"/>
      <c r="C2160" s="83"/>
      <c r="D2160" s="76"/>
    </row>
    <row r="2161" spans="1:4" x14ac:dyDescent="0.25">
      <c r="A2161" s="24"/>
      <c r="B2161" s="88"/>
      <c r="C2161" s="83"/>
      <c r="D2161" s="76"/>
    </row>
    <row r="2162" spans="1:4" x14ac:dyDescent="0.25">
      <c r="A2162" s="24"/>
      <c r="B2162" s="88"/>
      <c r="C2162" s="83"/>
      <c r="D2162" s="76"/>
    </row>
    <row r="2163" spans="1:4" x14ac:dyDescent="0.25">
      <c r="A2163" s="24"/>
      <c r="B2163" s="88"/>
      <c r="C2163" s="83"/>
      <c r="D2163" s="76"/>
    </row>
    <row r="2164" spans="1:4" x14ac:dyDescent="0.25">
      <c r="A2164" s="24"/>
      <c r="B2164" s="88"/>
      <c r="C2164" s="83"/>
      <c r="D2164" s="76"/>
    </row>
    <row r="2165" spans="1:4" x14ac:dyDescent="0.25">
      <c r="A2165" s="24"/>
      <c r="B2165" s="88"/>
      <c r="C2165" s="83"/>
      <c r="D2165" s="76"/>
    </row>
    <row r="2166" spans="1:4" x14ac:dyDescent="0.25">
      <c r="A2166" s="24"/>
      <c r="B2166" s="88"/>
      <c r="C2166" s="83"/>
      <c r="D2166" s="76"/>
    </row>
    <row r="2167" spans="1:4" x14ac:dyDescent="0.25">
      <c r="A2167" s="24"/>
      <c r="B2167" s="88"/>
      <c r="C2167" s="83"/>
      <c r="D2167" s="76"/>
    </row>
    <row r="2168" spans="1:4" x14ac:dyDescent="0.25">
      <c r="A2168" s="24"/>
      <c r="B2168" s="88"/>
      <c r="C2168" s="83"/>
      <c r="D2168" s="76"/>
    </row>
    <row r="2169" spans="1:4" x14ac:dyDescent="0.25">
      <c r="A2169" s="24"/>
      <c r="B2169" s="88"/>
      <c r="C2169" s="83"/>
      <c r="D2169" s="76"/>
    </row>
    <row r="2170" spans="1:4" x14ac:dyDescent="0.25">
      <c r="A2170" s="24"/>
      <c r="B2170" s="88"/>
      <c r="C2170" s="83"/>
      <c r="D2170" s="76"/>
    </row>
    <row r="2171" spans="1:4" x14ac:dyDescent="0.25">
      <c r="A2171" s="24"/>
      <c r="B2171" s="88"/>
      <c r="C2171" s="83"/>
      <c r="D2171" s="76"/>
    </row>
    <row r="2172" spans="1:4" x14ac:dyDescent="0.25">
      <c r="A2172" s="24"/>
      <c r="B2172" s="88"/>
      <c r="C2172" s="83"/>
      <c r="D2172" s="76"/>
    </row>
    <row r="2173" spans="1:4" x14ac:dyDescent="0.25">
      <c r="A2173" s="24"/>
      <c r="B2173" s="88"/>
      <c r="C2173" s="83"/>
      <c r="D2173" s="76"/>
    </row>
    <row r="2174" spans="1:4" x14ac:dyDescent="0.25">
      <c r="A2174" s="24"/>
      <c r="B2174" s="88"/>
      <c r="C2174" s="83"/>
      <c r="D2174" s="76"/>
    </row>
    <row r="2175" spans="1:4" x14ac:dyDescent="0.25">
      <c r="A2175" s="24"/>
      <c r="B2175" s="88"/>
      <c r="C2175" s="83"/>
      <c r="D2175" s="76"/>
    </row>
    <row r="2176" spans="1:4" x14ac:dyDescent="0.25">
      <c r="A2176" s="24"/>
      <c r="B2176" s="88"/>
      <c r="C2176" s="83"/>
      <c r="D2176" s="76"/>
    </row>
    <row r="2177" spans="1:4" x14ac:dyDescent="0.25">
      <c r="A2177" s="24"/>
      <c r="B2177" s="88"/>
      <c r="C2177" s="83"/>
      <c r="D2177" s="76"/>
    </row>
    <row r="2178" spans="1:4" x14ac:dyDescent="0.25">
      <c r="A2178" s="24"/>
      <c r="B2178" s="88"/>
      <c r="C2178" s="83"/>
      <c r="D2178" s="76"/>
    </row>
    <row r="2179" spans="1:4" x14ac:dyDescent="0.25">
      <c r="A2179" s="24"/>
      <c r="B2179" s="88"/>
      <c r="C2179" s="83"/>
      <c r="D2179" s="76"/>
    </row>
    <row r="2180" spans="1:4" x14ac:dyDescent="0.25">
      <c r="A2180" s="24"/>
      <c r="B2180" s="88"/>
      <c r="C2180" s="83"/>
      <c r="D2180" s="76"/>
    </row>
    <row r="2181" spans="1:4" x14ac:dyDescent="0.25">
      <c r="A2181" s="24"/>
      <c r="B2181" s="88"/>
      <c r="C2181" s="83"/>
      <c r="D2181" s="76"/>
    </row>
    <row r="2182" spans="1:4" x14ac:dyDescent="0.25">
      <c r="A2182" s="24"/>
      <c r="B2182" s="88"/>
      <c r="C2182" s="83"/>
      <c r="D2182" s="76"/>
    </row>
    <row r="2183" spans="1:4" x14ac:dyDescent="0.25">
      <c r="A2183" s="24"/>
      <c r="B2183" s="88"/>
      <c r="C2183" s="83"/>
      <c r="D2183" s="76"/>
    </row>
    <row r="2184" spans="1:4" x14ac:dyDescent="0.25">
      <c r="A2184" s="24"/>
      <c r="B2184" s="88"/>
      <c r="C2184" s="83"/>
      <c r="D2184" s="76"/>
    </row>
    <row r="2185" spans="1:4" x14ac:dyDescent="0.25">
      <c r="A2185" s="24"/>
      <c r="B2185" s="88"/>
      <c r="C2185" s="83"/>
      <c r="D2185" s="76"/>
    </row>
    <row r="2186" spans="1:4" x14ac:dyDescent="0.25">
      <c r="A2186" s="24"/>
      <c r="B2186" s="88"/>
      <c r="C2186" s="83"/>
      <c r="D2186" s="76"/>
    </row>
    <row r="2187" spans="1:4" x14ac:dyDescent="0.25">
      <c r="A2187" s="24"/>
      <c r="B2187" s="88"/>
      <c r="C2187" s="83"/>
      <c r="D2187" s="76"/>
    </row>
    <row r="2188" spans="1:4" x14ac:dyDescent="0.25">
      <c r="A2188" s="24"/>
      <c r="B2188" s="88"/>
      <c r="C2188" s="83"/>
      <c r="D2188" s="76"/>
    </row>
    <row r="2189" spans="1:4" x14ac:dyDescent="0.25">
      <c r="A2189" s="24"/>
      <c r="B2189" s="88"/>
      <c r="C2189" s="83"/>
      <c r="D2189" s="76"/>
    </row>
    <row r="2190" spans="1:4" x14ac:dyDescent="0.25">
      <c r="A2190" s="24"/>
      <c r="B2190" s="88"/>
      <c r="C2190" s="83"/>
      <c r="D2190" s="76"/>
    </row>
    <row r="2191" spans="1:4" x14ac:dyDescent="0.25">
      <c r="A2191" s="24"/>
      <c r="B2191" s="88"/>
      <c r="C2191" s="83"/>
      <c r="D2191" s="76"/>
    </row>
    <row r="2192" spans="1:4" x14ac:dyDescent="0.25">
      <c r="A2192" s="24"/>
      <c r="B2192" s="88"/>
      <c r="C2192" s="83"/>
      <c r="D2192" s="76"/>
    </row>
    <row r="2193" spans="1:4" x14ac:dyDescent="0.25">
      <c r="A2193" s="24"/>
      <c r="B2193" s="88"/>
      <c r="C2193" s="83"/>
      <c r="D2193" s="76"/>
    </row>
    <row r="2194" spans="1:4" x14ac:dyDescent="0.25">
      <c r="A2194" s="24"/>
      <c r="B2194" s="88"/>
      <c r="C2194" s="83"/>
      <c r="D2194" s="76"/>
    </row>
    <row r="2195" spans="1:4" x14ac:dyDescent="0.25">
      <c r="A2195" s="24"/>
      <c r="B2195" s="88"/>
      <c r="C2195" s="83"/>
      <c r="D2195" s="76"/>
    </row>
    <row r="2196" spans="1:4" x14ac:dyDescent="0.25">
      <c r="A2196" s="24"/>
      <c r="B2196" s="88"/>
      <c r="C2196" s="83"/>
      <c r="D2196" s="76"/>
    </row>
    <row r="2197" spans="1:4" x14ac:dyDescent="0.25">
      <c r="A2197" s="24"/>
      <c r="B2197" s="88"/>
      <c r="C2197" s="83"/>
      <c r="D2197" s="76"/>
    </row>
    <row r="2198" spans="1:4" x14ac:dyDescent="0.25">
      <c r="A2198" s="24"/>
      <c r="B2198" s="88"/>
      <c r="C2198" s="83"/>
      <c r="D2198" s="76"/>
    </row>
    <row r="2199" spans="1:4" x14ac:dyDescent="0.25">
      <c r="A2199" s="24"/>
      <c r="B2199" s="88"/>
      <c r="C2199" s="83"/>
      <c r="D2199" s="76"/>
    </row>
    <row r="2200" spans="1:4" x14ac:dyDescent="0.25">
      <c r="A2200" s="24"/>
      <c r="B2200" s="88"/>
      <c r="C2200" s="83"/>
      <c r="D2200" s="76"/>
    </row>
    <row r="2201" spans="1:4" x14ac:dyDescent="0.25">
      <c r="A2201" s="24"/>
      <c r="B2201" s="88"/>
      <c r="C2201" s="83"/>
      <c r="D2201" s="76"/>
    </row>
    <row r="2202" spans="1:4" x14ac:dyDescent="0.25">
      <c r="A2202" s="24"/>
      <c r="B2202" s="88"/>
      <c r="C2202" s="83"/>
      <c r="D2202" s="76"/>
    </row>
    <row r="2203" spans="1:4" x14ac:dyDescent="0.25">
      <c r="A2203" s="24"/>
      <c r="B2203" s="88"/>
      <c r="C2203" s="83"/>
      <c r="D2203" s="76"/>
    </row>
    <row r="2204" spans="1:4" x14ac:dyDescent="0.25">
      <c r="A2204" s="24"/>
      <c r="B2204" s="88"/>
      <c r="C2204" s="83"/>
      <c r="D2204" s="76"/>
    </row>
    <row r="2205" spans="1:4" x14ac:dyDescent="0.25">
      <c r="A2205" s="24"/>
      <c r="B2205" s="88"/>
      <c r="C2205" s="83"/>
      <c r="D2205" s="76"/>
    </row>
    <row r="2206" spans="1:4" x14ac:dyDescent="0.25">
      <c r="A2206" s="24"/>
      <c r="B2206" s="88"/>
      <c r="C2206" s="83"/>
      <c r="D2206" s="76"/>
    </row>
    <row r="2207" spans="1:4" x14ac:dyDescent="0.25">
      <c r="A2207" s="24"/>
      <c r="B2207" s="88"/>
      <c r="C2207" s="83"/>
      <c r="D2207" s="76"/>
    </row>
    <row r="2208" spans="1:4" x14ac:dyDescent="0.25">
      <c r="A2208" s="24"/>
      <c r="B2208" s="88"/>
      <c r="C2208" s="83"/>
      <c r="D2208" s="76"/>
    </row>
    <row r="2209" spans="1:4" x14ac:dyDescent="0.25">
      <c r="A2209" s="24"/>
      <c r="B2209" s="88"/>
      <c r="C2209" s="83"/>
      <c r="D2209" s="76"/>
    </row>
    <row r="2210" spans="1:4" x14ac:dyDescent="0.25">
      <c r="A2210" s="24"/>
      <c r="B2210" s="88"/>
      <c r="C2210" s="83"/>
      <c r="D2210" s="76"/>
    </row>
    <row r="2211" spans="1:4" x14ac:dyDescent="0.25">
      <c r="A2211" s="24"/>
      <c r="B2211" s="88"/>
      <c r="C2211" s="83"/>
      <c r="D2211" s="76"/>
    </row>
    <row r="2212" spans="1:4" x14ac:dyDescent="0.25">
      <c r="A2212" s="24"/>
      <c r="B2212" s="88"/>
      <c r="C2212" s="83"/>
      <c r="D2212" s="76"/>
    </row>
    <row r="2213" spans="1:4" x14ac:dyDescent="0.25">
      <c r="A2213" s="24"/>
      <c r="B2213" s="88"/>
      <c r="C2213" s="83"/>
      <c r="D2213" s="76"/>
    </row>
    <row r="2214" spans="1:4" x14ac:dyDescent="0.25">
      <c r="A2214" s="24"/>
      <c r="B2214" s="88"/>
      <c r="C2214" s="83"/>
      <c r="D2214" s="76"/>
    </row>
    <row r="2215" spans="1:4" x14ac:dyDescent="0.25">
      <c r="A2215" s="24"/>
      <c r="B2215" s="88"/>
      <c r="C2215" s="83"/>
      <c r="D2215" s="76"/>
    </row>
    <row r="2216" spans="1:4" x14ac:dyDescent="0.25">
      <c r="A2216" s="24"/>
      <c r="B2216" s="88"/>
      <c r="C2216" s="83"/>
      <c r="D2216" s="76"/>
    </row>
    <row r="2217" spans="1:4" x14ac:dyDescent="0.25">
      <c r="A2217" s="24"/>
      <c r="B2217" s="88"/>
      <c r="C2217" s="83"/>
      <c r="D2217" s="76"/>
    </row>
    <row r="2218" spans="1:4" x14ac:dyDescent="0.25">
      <c r="A2218" s="24"/>
      <c r="B2218" s="88"/>
      <c r="C2218" s="83"/>
      <c r="D2218" s="76"/>
    </row>
    <row r="2219" spans="1:4" x14ac:dyDescent="0.25">
      <c r="A2219" s="24"/>
      <c r="B2219" s="88"/>
      <c r="C2219" s="83"/>
      <c r="D2219" s="76"/>
    </row>
    <row r="2220" spans="1:4" x14ac:dyDescent="0.25">
      <c r="A2220" s="24"/>
      <c r="B2220" s="88"/>
      <c r="C2220" s="83"/>
      <c r="D2220" s="76"/>
    </row>
    <row r="2221" spans="1:4" x14ac:dyDescent="0.25">
      <c r="A2221" s="24"/>
      <c r="B2221" s="88"/>
      <c r="C2221" s="83"/>
      <c r="D2221" s="76"/>
    </row>
    <row r="2222" spans="1:4" x14ac:dyDescent="0.25">
      <c r="A2222" s="24"/>
      <c r="B2222" s="88"/>
      <c r="C2222" s="83"/>
      <c r="D2222" s="76"/>
    </row>
    <row r="2223" spans="1:4" x14ac:dyDescent="0.25">
      <c r="A2223" s="24"/>
      <c r="B2223" s="88"/>
      <c r="C2223" s="83"/>
      <c r="D2223" s="76"/>
    </row>
    <row r="2224" spans="1:4" x14ac:dyDescent="0.25">
      <c r="A2224" s="24"/>
      <c r="B2224" s="88"/>
      <c r="C2224" s="83"/>
      <c r="D2224" s="76"/>
    </row>
    <row r="2225" spans="1:4" x14ac:dyDescent="0.25">
      <c r="A2225" s="24"/>
      <c r="B2225" s="88"/>
      <c r="C2225" s="83"/>
      <c r="D2225" s="76"/>
    </row>
    <row r="2226" spans="1:4" x14ac:dyDescent="0.25">
      <c r="A2226" s="24"/>
      <c r="B2226" s="88"/>
      <c r="C2226" s="83"/>
      <c r="D2226" s="76"/>
    </row>
    <row r="2227" spans="1:4" x14ac:dyDescent="0.25">
      <c r="A2227" s="24"/>
      <c r="B2227" s="88"/>
      <c r="C2227" s="83"/>
      <c r="D2227" s="76"/>
    </row>
    <row r="2228" spans="1:4" x14ac:dyDescent="0.25">
      <c r="A2228" s="24"/>
      <c r="B2228" s="88"/>
      <c r="C2228" s="83"/>
      <c r="D2228" s="76"/>
    </row>
    <row r="2229" spans="1:4" x14ac:dyDescent="0.25">
      <c r="A2229" s="24"/>
      <c r="B2229" s="88"/>
      <c r="C2229" s="83"/>
      <c r="D2229" s="76"/>
    </row>
    <row r="2230" spans="1:4" x14ac:dyDescent="0.25">
      <c r="A2230" s="24"/>
      <c r="B2230" s="88"/>
      <c r="C2230" s="83"/>
      <c r="D2230" s="76"/>
    </row>
    <row r="2231" spans="1:4" x14ac:dyDescent="0.25">
      <c r="A2231" s="24"/>
      <c r="B2231" s="88"/>
      <c r="C2231" s="83"/>
      <c r="D2231" s="76"/>
    </row>
    <row r="2232" spans="1:4" x14ac:dyDescent="0.25">
      <c r="A2232" s="24"/>
      <c r="B2232" s="88"/>
      <c r="C2232" s="83"/>
      <c r="D2232" s="76"/>
    </row>
    <row r="2233" spans="1:4" x14ac:dyDescent="0.25">
      <c r="A2233" s="24"/>
      <c r="B2233" s="88"/>
      <c r="C2233" s="83"/>
      <c r="D2233" s="76"/>
    </row>
    <row r="2234" spans="1:4" x14ac:dyDescent="0.25">
      <c r="A2234" s="24"/>
      <c r="B2234" s="88"/>
      <c r="C2234" s="83"/>
      <c r="D2234" s="76"/>
    </row>
    <row r="2235" spans="1:4" x14ac:dyDescent="0.25">
      <c r="A2235" s="24"/>
      <c r="B2235" s="88"/>
      <c r="C2235" s="83"/>
      <c r="D2235" s="76"/>
    </row>
    <row r="2236" spans="1:4" x14ac:dyDescent="0.25">
      <c r="A2236" s="24"/>
      <c r="B2236" s="88"/>
      <c r="C2236" s="83"/>
      <c r="D2236" s="76"/>
    </row>
    <row r="2237" spans="1:4" x14ac:dyDescent="0.25">
      <c r="A2237" s="24"/>
      <c r="B2237" s="88"/>
      <c r="C2237" s="83"/>
      <c r="D2237" s="76"/>
    </row>
    <row r="2238" spans="1:4" x14ac:dyDescent="0.25">
      <c r="A2238" s="24"/>
      <c r="B2238" s="88"/>
      <c r="C2238" s="83"/>
      <c r="D2238" s="76"/>
    </row>
    <row r="2239" spans="1:4" x14ac:dyDescent="0.25">
      <c r="A2239" s="24"/>
      <c r="B2239" s="88"/>
      <c r="C2239" s="83"/>
      <c r="D2239" s="76"/>
    </row>
    <row r="2240" spans="1:4" x14ac:dyDescent="0.25">
      <c r="A2240" s="24"/>
      <c r="B2240" s="88"/>
      <c r="C2240" s="83"/>
      <c r="D2240" s="76"/>
    </row>
    <row r="2241" spans="1:4" x14ac:dyDescent="0.25">
      <c r="A2241" s="24"/>
      <c r="B2241" s="88"/>
      <c r="C2241" s="83"/>
      <c r="D2241" s="76"/>
    </row>
    <row r="2242" spans="1:4" x14ac:dyDescent="0.25">
      <c r="A2242" s="24"/>
      <c r="B2242" s="88"/>
      <c r="C2242" s="83"/>
      <c r="D2242" s="76"/>
    </row>
    <row r="2243" spans="1:4" x14ac:dyDescent="0.25">
      <c r="A2243" s="24"/>
      <c r="B2243" s="88"/>
      <c r="C2243" s="83"/>
      <c r="D2243" s="76"/>
    </row>
    <row r="2244" spans="1:4" x14ac:dyDescent="0.25">
      <c r="A2244" s="24"/>
      <c r="B2244" s="88"/>
      <c r="C2244" s="83"/>
      <c r="D2244" s="76"/>
    </row>
    <row r="2245" spans="1:4" x14ac:dyDescent="0.25">
      <c r="A2245" s="24"/>
      <c r="B2245" s="88"/>
      <c r="C2245" s="83"/>
      <c r="D2245" s="76"/>
    </row>
    <row r="2246" spans="1:4" x14ac:dyDescent="0.25">
      <c r="A2246" s="24"/>
      <c r="B2246" s="88"/>
      <c r="C2246" s="83"/>
      <c r="D2246" s="76"/>
    </row>
    <row r="2247" spans="1:4" x14ac:dyDescent="0.25">
      <c r="A2247" s="24"/>
      <c r="B2247" s="88"/>
      <c r="C2247" s="83"/>
      <c r="D2247" s="76"/>
    </row>
    <row r="2248" spans="1:4" x14ac:dyDescent="0.25">
      <c r="A2248" s="24"/>
      <c r="B2248" s="88"/>
      <c r="C2248" s="83"/>
      <c r="D2248" s="76"/>
    </row>
    <row r="2249" spans="1:4" x14ac:dyDescent="0.25">
      <c r="A2249" s="24"/>
      <c r="B2249" s="88"/>
      <c r="C2249" s="83"/>
      <c r="D2249" s="76"/>
    </row>
    <row r="2250" spans="1:4" x14ac:dyDescent="0.25">
      <c r="A2250" s="24"/>
      <c r="B2250" s="88"/>
      <c r="C2250" s="83"/>
      <c r="D2250" s="76"/>
    </row>
    <row r="2251" spans="1:4" x14ac:dyDescent="0.25">
      <c r="A2251" s="24"/>
      <c r="B2251" s="88"/>
      <c r="C2251" s="83"/>
      <c r="D2251" s="76"/>
    </row>
    <row r="2252" spans="1:4" x14ac:dyDescent="0.25">
      <c r="A2252" s="24"/>
      <c r="B2252" s="88"/>
      <c r="C2252" s="83"/>
      <c r="D2252" s="76"/>
    </row>
    <row r="2253" spans="1:4" x14ac:dyDescent="0.25">
      <c r="A2253" s="24"/>
      <c r="B2253" s="88"/>
      <c r="C2253" s="83"/>
      <c r="D2253" s="76"/>
    </row>
    <row r="2254" spans="1:4" x14ac:dyDescent="0.25">
      <c r="A2254" s="24"/>
      <c r="B2254" s="88"/>
      <c r="C2254" s="83"/>
      <c r="D2254" s="76"/>
    </row>
    <row r="2255" spans="1:4" x14ac:dyDescent="0.25">
      <c r="A2255" s="24"/>
      <c r="B2255" s="88"/>
      <c r="C2255" s="83"/>
      <c r="D2255" s="76"/>
    </row>
    <row r="2256" spans="1:4" x14ac:dyDescent="0.25">
      <c r="A2256" s="24"/>
      <c r="B2256" s="88"/>
      <c r="C2256" s="83"/>
      <c r="D2256" s="76"/>
    </row>
    <row r="2257" spans="1:4" x14ac:dyDescent="0.25">
      <c r="A2257" s="24"/>
      <c r="B2257" s="88"/>
      <c r="C2257" s="83"/>
      <c r="D2257" s="76"/>
    </row>
    <row r="2258" spans="1:4" x14ac:dyDescent="0.25">
      <c r="A2258" s="24"/>
      <c r="B2258" s="88"/>
      <c r="C2258" s="83"/>
      <c r="D2258" s="76"/>
    </row>
    <row r="2259" spans="1:4" x14ac:dyDescent="0.25">
      <c r="A2259" s="24"/>
      <c r="B2259" s="88"/>
      <c r="C2259" s="83"/>
      <c r="D2259" s="76"/>
    </row>
    <row r="2260" spans="1:4" x14ac:dyDescent="0.25">
      <c r="A2260" s="24"/>
      <c r="B2260" s="88"/>
      <c r="C2260" s="83"/>
      <c r="D2260" s="76"/>
    </row>
    <row r="2261" spans="1:4" x14ac:dyDescent="0.25">
      <c r="A2261" s="24"/>
      <c r="B2261" s="88"/>
      <c r="C2261" s="83"/>
      <c r="D2261" s="76"/>
    </row>
    <row r="2262" spans="1:4" x14ac:dyDescent="0.25">
      <c r="A2262" s="24"/>
      <c r="B2262" s="88"/>
      <c r="C2262" s="83"/>
      <c r="D2262" s="76"/>
    </row>
    <row r="2263" spans="1:4" x14ac:dyDescent="0.25">
      <c r="A2263" s="24"/>
      <c r="B2263" s="88"/>
      <c r="C2263" s="83"/>
      <c r="D2263" s="76"/>
    </row>
    <row r="2264" spans="1:4" x14ac:dyDescent="0.25">
      <c r="A2264" s="24"/>
      <c r="B2264" s="88"/>
      <c r="C2264" s="83"/>
      <c r="D2264" s="76"/>
    </row>
    <row r="2265" spans="1:4" x14ac:dyDescent="0.25">
      <c r="A2265" s="24"/>
      <c r="B2265" s="88"/>
      <c r="C2265" s="83"/>
      <c r="D2265" s="76"/>
    </row>
    <row r="2266" spans="1:4" x14ac:dyDescent="0.25">
      <c r="A2266" s="24"/>
      <c r="B2266" s="88"/>
      <c r="C2266" s="83"/>
      <c r="D2266" s="76"/>
    </row>
    <row r="2267" spans="1:4" x14ac:dyDescent="0.25">
      <c r="A2267" s="24"/>
      <c r="B2267" s="88"/>
      <c r="C2267" s="83"/>
      <c r="D2267" s="76"/>
    </row>
    <row r="2268" spans="1:4" x14ac:dyDescent="0.25">
      <c r="A2268" s="24"/>
      <c r="B2268" s="88"/>
      <c r="C2268" s="83"/>
      <c r="D2268" s="76"/>
    </row>
    <row r="2269" spans="1:4" x14ac:dyDescent="0.25">
      <c r="A2269" s="24"/>
      <c r="B2269" s="88"/>
      <c r="C2269" s="83"/>
      <c r="D2269" s="76"/>
    </row>
    <row r="2270" spans="1:4" x14ac:dyDescent="0.25">
      <c r="A2270" s="24"/>
      <c r="B2270" s="88"/>
      <c r="C2270" s="83"/>
      <c r="D2270" s="76"/>
    </row>
    <row r="2271" spans="1:4" x14ac:dyDescent="0.25">
      <c r="A2271" s="24"/>
      <c r="B2271" s="88"/>
      <c r="C2271" s="83"/>
      <c r="D2271" s="76"/>
    </row>
    <row r="2272" spans="1:4" x14ac:dyDescent="0.25">
      <c r="A2272" s="24"/>
      <c r="B2272" s="88"/>
      <c r="C2272" s="83"/>
      <c r="D2272" s="76"/>
    </row>
    <row r="2273" spans="1:4" x14ac:dyDescent="0.25">
      <c r="A2273" s="24"/>
      <c r="B2273" s="88"/>
      <c r="C2273" s="83"/>
      <c r="D2273" s="76"/>
    </row>
    <row r="2274" spans="1:4" x14ac:dyDescent="0.25">
      <c r="A2274" s="24"/>
      <c r="B2274" s="88"/>
      <c r="C2274" s="83"/>
      <c r="D2274" s="76"/>
    </row>
    <row r="2275" spans="1:4" x14ac:dyDescent="0.25">
      <c r="A2275" s="24"/>
      <c r="B2275" s="88"/>
      <c r="C2275" s="83"/>
      <c r="D2275" s="76"/>
    </row>
    <row r="2276" spans="1:4" x14ac:dyDescent="0.25">
      <c r="A2276" s="24"/>
      <c r="B2276" s="88"/>
      <c r="C2276" s="83"/>
      <c r="D2276" s="76"/>
    </row>
    <row r="2277" spans="1:4" x14ac:dyDescent="0.25">
      <c r="A2277" s="24"/>
      <c r="B2277" s="88"/>
      <c r="C2277" s="83"/>
      <c r="D2277" s="76"/>
    </row>
    <row r="2278" spans="1:4" x14ac:dyDescent="0.25">
      <c r="A2278" s="24"/>
      <c r="B2278" s="88"/>
      <c r="C2278" s="83"/>
      <c r="D2278" s="76"/>
    </row>
    <row r="2279" spans="1:4" x14ac:dyDescent="0.25">
      <c r="A2279" s="24"/>
      <c r="B2279" s="88"/>
      <c r="C2279" s="83"/>
      <c r="D2279" s="76"/>
    </row>
    <row r="2280" spans="1:4" x14ac:dyDescent="0.25">
      <c r="A2280" s="24"/>
      <c r="B2280" s="88"/>
      <c r="C2280" s="83"/>
      <c r="D2280" s="76"/>
    </row>
    <row r="2281" spans="1:4" x14ac:dyDescent="0.25">
      <c r="A2281" s="24"/>
      <c r="B2281" s="88"/>
      <c r="C2281" s="83"/>
      <c r="D2281" s="76"/>
    </row>
    <row r="2282" spans="1:4" x14ac:dyDescent="0.25">
      <c r="A2282" s="24"/>
      <c r="B2282" s="88"/>
      <c r="C2282" s="83"/>
      <c r="D2282" s="76"/>
    </row>
    <row r="2283" spans="1:4" x14ac:dyDescent="0.25">
      <c r="A2283" s="24"/>
      <c r="B2283" s="88"/>
      <c r="C2283" s="83"/>
      <c r="D2283" s="76"/>
    </row>
    <row r="2284" spans="1:4" x14ac:dyDescent="0.25">
      <c r="A2284" s="24"/>
      <c r="B2284" s="88"/>
      <c r="C2284" s="83"/>
      <c r="D2284" s="76"/>
    </row>
    <row r="2285" spans="1:4" x14ac:dyDescent="0.25">
      <c r="A2285" s="24"/>
      <c r="B2285" s="88"/>
      <c r="C2285" s="83"/>
      <c r="D2285" s="76"/>
    </row>
    <row r="2286" spans="1:4" x14ac:dyDescent="0.25">
      <c r="A2286" s="24"/>
      <c r="B2286" s="88"/>
      <c r="C2286" s="83"/>
      <c r="D2286" s="76"/>
    </row>
    <row r="2287" spans="1:4" x14ac:dyDescent="0.25">
      <c r="A2287" s="24"/>
      <c r="B2287" s="88"/>
      <c r="C2287" s="83"/>
      <c r="D2287" s="76"/>
    </row>
    <row r="2288" spans="1:4" x14ac:dyDescent="0.25">
      <c r="A2288" s="24"/>
      <c r="B2288" s="88"/>
      <c r="C2288" s="83"/>
      <c r="D2288" s="76"/>
    </row>
    <row r="2289" spans="1:4" x14ac:dyDescent="0.25">
      <c r="A2289" s="24"/>
      <c r="B2289" s="88"/>
      <c r="C2289" s="83"/>
      <c r="D2289" s="76"/>
    </row>
    <row r="2290" spans="1:4" x14ac:dyDescent="0.25">
      <c r="A2290" s="24"/>
      <c r="B2290" s="88"/>
      <c r="C2290" s="83"/>
      <c r="D2290" s="76"/>
    </row>
    <row r="2291" spans="1:4" x14ac:dyDescent="0.25">
      <c r="A2291" s="24"/>
      <c r="B2291" s="88"/>
      <c r="C2291" s="83"/>
      <c r="D2291" s="76"/>
    </row>
    <row r="2292" spans="1:4" x14ac:dyDescent="0.25">
      <c r="A2292" s="24"/>
      <c r="B2292" s="88"/>
      <c r="C2292" s="83"/>
      <c r="D2292" s="76"/>
    </row>
    <row r="2293" spans="1:4" x14ac:dyDescent="0.25">
      <c r="A2293" s="24"/>
      <c r="B2293" s="88"/>
      <c r="C2293" s="83"/>
      <c r="D2293" s="76"/>
    </row>
    <row r="2294" spans="1:4" x14ac:dyDescent="0.25">
      <c r="A2294" s="24"/>
      <c r="B2294" s="88"/>
      <c r="C2294" s="83"/>
      <c r="D2294" s="76"/>
    </row>
    <row r="2295" spans="1:4" x14ac:dyDescent="0.25">
      <c r="A2295" s="24"/>
      <c r="B2295" s="88"/>
      <c r="C2295" s="83"/>
      <c r="D2295" s="76"/>
    </row>
    <row r="2296" spans="1:4" x14ac:dyDescent="0.25">
      <c r="A2296" s="24"/>
      <c r="B2296" s="88"/>
      <c r="C2296" s="83"/>
      <c r="D2296" s="76"/>
    </row>
    <row r="2297" spans="1:4" x14ac:dyDescent="0.25">
      <c r="A2297" s="24"/>
      <c r="B2297" s="88"/>
      <c r="C2297" s="83"/>
      <c r="D2297" s="76"/>
    </row>
    <row r="2298" spans="1:4" x14ac:dyDescent="0.25">
      <c r="A2298" s="24"/>
      <c r="B2298" s="88"/>
      <c r="C2298" s="83"/>
      <c r="D2298" s="76"/>
    </row>
    <row r="2299" spans="1:4" x14ac:dyDescent="0.25">
      <c r="A2299" s="24"/>
      <c r="B2299" s="88"/>
      <c r="C2299" s="83"/>
      <c r="D2299" s="76"/>
    </row>
    <row r="2300" spans="1:4" x14ac:dyDescent="0.25">
      <c r="A2300" s="24"/>
      <c r="B2300" s="88"/>
      <c r="C2300" s="83"/>
      <c r="D2300" s="76"/>
    </row>
    <row r="2301" spans="1:4" x14ac:dyDescent="0.25">
      <c r="A2301" s="24"/>
      <c r="B2301" s="88"/>
      <c r="C2301" s="83"/>
      <c r="D2301" s="76"/>
    </row>
    <row r="2302" spans="1:4" x14ac:dyDescent="0.25">
      <c r="A2302" s="24"/>
      <c r="B2302" s="88"/>
      <c r="C2302" s="83"/>
      <c r="D2302" s="76"/>
    </row>
    <row r="2303" spans="1:4" x14ac:dyDescent="0.25">
      <c r="A2303" s="24"/>
      <c r="B2303" s="88"/>
      <c r="C2303" s="83"/>
      <c r="D2303" s="76"/>
    </row>
    <row r="2304" spans="1:4" x14ac:dyDescent="0.25">
      <c r="A2304" s="24"/>
      <c r="B2304" s="88"/>
      <c r="C2304" s="83"/>
      <c r="D2304" s="76"/>
    </row>
    <row r="2305" spans="1:4" x14ac:dyDescent="0.25">
      <c r="A2305" s="24"/>
      <c r="B2305" s="88"/>
      <c r="C2305" s="83"/>
      <c r="D2305" s="76"/>
    </row>
    <row r="2306" spans="1:4" x14ac:dyDescent="0.25">
      <c r="A2306" s="24"/>
      <c r="B2306" s="88"/>
      <c r="C2306" s="83"/>
      <c r="D2306" s="76"/>
    </row>
    <row r="2307" spans="1:4" x14ac:dyDescent="0.25">
      <c r="A2307" s="24"/>
      <c r="B2307" s="88"/>
      <c r="C2307" s="83"/>
      <c r="D2307" s="76"/>
    </row>
    <row r="2308" spans="1:4" x14ac:dyDescent="0.25">
      <c r="A2308" s="24"/>
      <c r="B2308" s="88"/>
      <c r="C2308" s="83"/>
      <c r="D2308" s="76"/>
    </row>
    <row r="2309" spans="1:4" x14ac:dyDescent="0.25">
      <c r="A2309" s="24"/>
      <c r="B2309" s="88"/>
      <c r="C2309" s="83"/>
      <c r="D2309" s="76"/>
    </row>
    <row r="2310" spans="1:4" x14ac:dyDescent="0.25">
      <c r="A2310" s="24"/>
      <c r="B2310" s="88"/>
      <c r="C2310" s="83"/>
      <c r="D2310" s="76"/>
    </row>
    <row r="2311" spans="1:4" x14ac:dyDescent="0.25">
      <c r="A2311" s="24"/>
      <c r="B2311" s="88"/>
      <c r="C2311" s="83"/>
      <c r="D2311" s="76"/>
    </row>
    <row r="2312" spans="1:4" x14ac:dyDescent="0.25">
      <c r="A2312" s="24"/>
      <c r="B2312" s="88"/>
      <c r="C2312" s="83"/>
      <c r="D2312" s="76"/>
    </row>
    <row r="2313" spans="1:4" x14ac:dyDescent="0.25">
      <c r="A2313" s="24"/>
      <c r="B2313" s="88"/>
      <c r="C2313" s="83"/>
      <c r="D2313" s="76"/>
    </row>
    <row r="2314" spans="1:4" x14ac:dyDescent="0.25">
      <c r="A2314" s="24"/>
      <c r="B2314" s="88"/>
      <c r="C2314" s="83"/>
      <c r="D2314" s="76"/>
    </row>
    <row r="2315" spans="1:4" x14ac:dyDescent="0.25">
      <c r="A2315" s="24"/>
      <c r="B2315" s="88"/>
      <c r="C2315" s="83"/>
      <c r="D2315" s="76"/>
    </row>
    <row r="2316" spans="1:4" x14ac:dyDescent="0.25">
      <c r="A2316" s="24"/>
      <c r="B2316" s="88"/>
      <c r="C2316" s="83"/>
      <c r="D2316" s="76"/>
    </row>
    <row r="2317" spans="1:4" x14ac:dyDescent="0.25">
      <c r="A2317" s="24"/>
      <c r="B2317" s="88"/>
      <c r="C2317" s="83"/>
      <c r="D2317" s="76"/>
    </row>
    <row r="2318" spans="1:4" x14ac:dyDescent="0.25">
      <c r="A2318" s="24"/>
      <c r="B2318" s="88"/>
      <c r="C2318" s="83"/>
      <c r="D2318" s="76"/>
    </row>
    <row r="2319" spans="1:4" x14ac:dyDescent="0.25">
      <c r="A2319" s="24"/>
      <c r="B2319" s="88"/>
      <c r="C2319" s="83"/>
      <c r="D2319" s="76"/>
    </row>
    <row r="2320" spans="1:4" x14ac:dyDescent="0.25">
      <c r="A2320" s="24"/>
      <c r="B2320" s="88"/>
      <c r="C2320" s="83"/>
      <c r="D2320" s="76"/>
    </row>
    <row r="2321" spans="1:4" x14ac:dyDescent="0.25">
      <c r="A2321" s="24"/>
      <c r="B2321" s="88"/>
      <c r="C2321" s="83"/>
      <c r="D2321" s="76"/>
    </row>
    <row r="2322" spans="1:4" x14ac:dyDescent="0.25">
      <c r="A2322" s="24"/>
      <c r="B2322" s="88"/>
      <c r="C2322" s="83"/>
      <c r="D2322" s="76"/>
    </row>
    <row r="2323" spans="1:4" x14ac:dyDescent="0.25">
      <c r="A2323" s="24"/>
      <c r="B2323" s="88"/>
      <c r="C2323" s="83"/>
      <c r="D2323" s="76"/>
    </row>
    <row r="2324" spans="1:4" x14ac:dyDescent="0.25">
      <c r="A2324" s="24"/>
      <c r="B2324" s="88"/>
      <c r="C2324" s="83"/>
      <c r="D2324" s="76"/>
    </row>
    <row r="2325" spans="1:4" x14ac:dyDescent="0.25">
      <c r="A2325" s="24"/>
      <c r="B2325" s="88"/>
      <c r="C2325" s="83"/>
      <c r="D2325" s="76"/>
    </row>
    <row r="2326" spans="1:4" x14ac:dyDescent="0.25">
      <c r="A2326" s="24"/>
      <c r="B2326" s="88"/>
      <c r="C2326" s="83"/>
      <c r="D2326" s="76"/>
    </row>
    <row r="2327" spans="1:4" x14ac:dyDescent="0.25">
      <c r="A2327" s="24"/>
      <c r="B2327" s="88"/>
      <c r="C2327" s="83"/>
      <c r="D2327" s="76"/>
    </row>
    <row r="2328" spans="1:4" x14ac:dyDescent="0.25">
      <c r="A2328" s="24"/>
      <c r="B2328" s="88"/>
      <c r="C2328" s="83"/>
      <c r="D2328" s="76"/>
    </row>
    <row r="2329" spans="1:4" x14ac:dyDescent="0.25">
      <c r="A2329" s="24"/>
      <c r="B2329" s="88"/>
      <c r="C2329" s="83"/>
      <c r="D2329" s="76"/>
    </row>
    <row r="2330" spans="1:4" x14ac:dyDescent="0.25">
      <c r="A2330" s="24"/>
      <c r="B2330" s="88"/>
      <c r="C2330" s="83"/>
      <c r="D2330" s="76"/>
    </row>
    <row r="2331" spans="1:4" x14ac:dyDescent="0.25">
      <c r="A2331" s="24"/>
      <c r="B2331" s="88"/>
      <c r="C2331" s="83"/>
      <c r="D2331" s="76"/>
    </row>
    <row r="2332" spans="1:4" x14ac:dyDescent="0.25">
      <c r="A2332" s="24"/>
      <c r="B2332" s="88"/>
      <c r="C2332" s="83"/>
      <c r="D2332" s="76"/>
    </row>
    <row r="2333" spans="1:4" x14ac:dyDescent="0.25">
      <c r="A2333" s="24"/>
      <c r="B2333" s="88"/>
      <c r="C2333" s="83"/>
      <c r="D2333" s="76"/>
    </row>
    <row r="2334" spans="1:4" x14ac:dyDescent="0.25">
      <c r="A2334" s="24"/>
      <c r="B2334" s="88"/>
      <c r="C2334" s="83"/>
      <c r="D2334" s="76"/>
    </row>
    <row r="2335" spans="1:4" x14ac:dyDescent="0.25">
      <c r="A2335" s="24"/>
      <c r="B2335" s="88"/>
      <c r="C2335" s="83"/>
      <c r="D2335" s="76"/>
    </row>
    <row r="2336" spans="1:4" x14ac:dyDescent="0.25">
      <c r="A2336" s="24"/>
      <c r="B2336" s="88"/>
      <c r="C2336" s="83"/>
      <c r="D2336" s="76"/>
    </row>
    <row r="2337" spans="1:4" x14ac:dyDescent="0.25">
      <c r="A2337" s="24"/>
      <c r="B2337" s="88"/>
      <c r="C2337" s="83"/>
      <c r="D2337" s="76"/>
    </row>
    <row r="2338" spans="1:4" x14ac:dyDescent="0.25">
      <c r="A2338" s="24"/>
      <c r="B2338" s="88"/>
      <c r="C2338" s="83"/>
      <c r="D2338" s="76"/>
    </row>
    <row r="2339" spans="1:4" x14ac:dyDescent="0.25">
      <c r="A2339" s="24"/>
      <c r="B2339" s="88"/>
      <c r="C2339" s="83"/>
      <c r="D2339" s="76"/>
    </row>
    <row r="2340" spans="1:4" x14ac:dyDescent="0.25">
      <c r="A2340" s="24"/>
      <c r="B2340" s="88"/>
      <c r="C2340" s="83"/>
      <c r="D2340" s="76"/>
    </row>
    <row r="2341" spans="1:4" x14ac:dyDescent="0.25">
      <c r="A2341" s="24"/>
      <c r="B2341" s="88"/>
      <c r="C2341" s="83"/>
      <c r="D2341" s="76"/>
    </row>
    <row r="2342" spans="1:4" x14ac:dyDescent="0.25">
      <c r="A2342" s="24"/>
      <c r="B2342" s="88"/>
      <c r="C2342" s="83"/>
      <c r="D2342" s="76"/>
    </row>
    <row r="2343" spans="1:4" x14ac:dyDescent="0.25">
      <c r="A2343" s="24"/>
      <c r="B2343" s="88"/>
      <c r="C2343" s="83"/>
      <c r="D2343" s="76"/>
    </row>
    <row r="2344" spans="1:4" x14ac:dyDescent="0.25">
      <c r="A2344" s="24"/>
      <c r="B2344" s="88"/>
      <c r="C2344" s="83"/>
      <c r="D2344" s="76"/>
    </row>
    <row r="2345" spans="1:4" x14ac:dyDescent="0.25">
      <c r="A2345" s="24"/>
      <c r="B2345" s="88"/>
      <c r="C2345" s="83"/>
      <c r="D2345" s="76"/>
    </row>
    <row r="2346" spans="1:4" x14ac:dyDescent="0.25">
      <c r="A2346" s="24"/>
      <c r="B2346" s="88"/>
      <c r="C2346" s="83"/>
      <c r="D2346" s="76"/>
    </row>
    <row r="2347" spans="1:4" x14ac:dyDescent="0.25">
      <c r="A2347" s="24"/>
      <c r="B2347" s="88"/>
      <c r="C2347" s="83"/>
      <c r="D2347" s="76"/>
    </row>
    <row r="2348" spans="1:4" x14ac:dyDescent="0.25">
      <c r="A2348" s="24"/>
      <c r="B2348" s="88"/>
      <c r="C2348" s="83"/>
      <c r="D2348" s="76"/>
    </row>
    <row r="2349" spans="1:4" x14ac:dyDescent="0.25">
      <c r="A2349" s="24"/>
      <c r="B2349" s="88"/>
      <c r="C2349" s="83"/>
      <c r="D2349" s="76"/>
    </row>
    <row r="2350" spans="1:4" x14ac:dyDescent="0.25">
      <c r="A2350" s="24"/>
      <c r="B2350" s="88"/>
      <c r="C2350" s="83"/>
      <c r="D2350" s="76"/>
    </row>
    <row r="2351" spans="1:4" x14ac:dyDescent="0.25">
      <c r="A2351" s="24"/>
      <c r="B2351" s="88"/>
      <c r="C2351" s="83"/>
      <c r="D2351" s="76"/>
    </row>
    <row r="2352" spans="1:4" x14ac:dyDescent="0.25">
      <c r="A2352" s="24"/>
      <c r="B2352" s="88"/>
      <c r="C2352" s="83"/>
      <c r="D2352" s="76"/>
    </row>
    <row r="2353" spans="1:4" x14ac:dyDescent="0.25">
      <c r="A2353" s="24"/>
      <c r="B2353" s="88"/>
      <c r="C2353" s="83"/>
      <c r="D2353" s="76"/>
    </row>
    <row r="2354" spans="1:4" x14ac:dyDescent="0.25">
      <c r="A2354" s="24"/>
      <c r="B2354" s="88"/>
      <c r="C2354" s="83"/>
      <c r="D2354" s="76"/>
    </row>
    <row r="2355" spans="1:4" x14ac:dyDescent="0.25">
      <c r="A2355" s="24"/>
      <c r="B2355" s="88"/>
      <c r="C2355" s="83"/>
      <c r="D2355" s="76"/>
    </row>
    <row r="2356" spans="1:4" x14ac:dyDescent="0.25">
      <c r="A2356" s="24"/>
      <c r="B2356" s="88"/>
      <c r="C2356" s="83"/>
      <c r="D2356" s="76"/>
    </row>
    <row r="2357" spans="1:4" x14ac:dyDescent="0.25">
      <c r="A2357" s="24"/>
      <c r="B2357" s="88"/>
      <c r="C2357" s="83"/>
      <c r="D2357" s="76"/>
    </row>
    <row r="2358" spans="1:4" x14ac:dyDescent="0.25">
      <c r="A2358" s="24"/>
      <c r="B2358" s="88"/>
      <c r="C2358" s="83"/>
      <c r="D2358" s="76"/>
    </row>
    <row r="2359" spans="1:4" x14ac:dyDescent="0.25">
      <c r="A2359" s="24"/>
      <c r="B2359" s="88"/>
      <c r="C2359" s="83"/>
      <c r="D2359" s="76"/>
    </row>
    <row r="2360" spans="1:4" x14ac:dyDescent="0.25">
      <c r="A2360" s="24"/>
      <c r="B2360" s="88"/>
      <c r="C2360" s="83"/>
      <c r="D2360" s="76"/>
    </row>
    <row r="2361" spans="1:4" x14ac:dyDescent="0.25">
      <c r="A2361" s="24"/>
      <c r="B2361" s="88"/>
      <c r="C2361" s="83"/>
      <c r="D2361" s="76"/>
    </row>
    <row r="2362" spans="1:4" x14ac:dyDescent="0.25">
      <c r="A2362" s="24"/>
      <c r="B2362" s="88"/>
      <c r="C2362" s="83"/>
      <c r="D2362" s="76"/>
    </row>
    <row r="2363" spans="1:4" x14ac:dyDescent="0.25">
      <c r="A2363" s="24"/>
      <c r="B2363" s="88"/>
      <c r="C2363" s="83"/>
      <c r="D2363" s="76"/>
    </row>
    <row r="2364" spans="1:4" x14ac:dyDescent="0.25">
      <c r="A2364" s="24"/>
      <c r="B2364" s="88"/>
      <c r="C2364" s="83"/>
      <c r="D2364" s="76"/>
    </row>
    <row r="2365" spans="1:4" x14ac:dyDescent="0.25">
      <c r="A2365" s="24"/>
      <c r="B2365" s="88"/>
      <c r="C2365" s="83"/>
      <c r="D2365" s="76"/>
    </row>
    <row r="2366" spans="1:4" x14ac:dyDescent="0.25">
      <c r="A2366" s="24"/>
      <c r="B2366" s="88"/>
      <c r="C2366" s="83"/>
      <c r="D2366" s="76"/>
    </row>
    <row r="2367" spans="1:4" x14ac:dyDescent="0.25">
      <c r="A2367" s="24"/>
      <c r="B2367" s="88"/>
      <c r="C2367" s="83"/>
      <c r="D2367" s="76"/>
    </row>
    <row r="2368" spans="1:4" x14ac:dyDescent="0.25">
      <c r="A2368" s="24"/>
      <c r="B2368" s="88"/>
      <c r="C2368" s="83"/>
      <c r="D2368" s="76"/>
    </row>
    <row r="2369" spans="1:4" x14ac:dyDescent="0.25">
      <c r="A2369" s="24"/>
      <c r="B2369" s="88"/>
      <c r="C2369" s="83"/>
      <c r="D2369" s="76"/>
    </row>
    <row r="2370" spans="1:4" x14ac:dyDescent="0.25">
      <c r="A2370" s="24"/>
      <c r="B2370" s="88"/>
      <c r="C2370" s="83"/>
      <c r="D2370" s="76"/>
    </row>
    <row r="2371" spans="1:4" x14ac:dyDescent="0.25">
      <c r="A2371" s="24"/>
      <c r="B2371" s="88"/>
      <c r="C2371" s="83"/>
      <c r="D2371" s="76"/>
    </row>
    <row r="2372" spans="1:4" x14ac:dyDescent="0.25">
      <c r="A2372" s="24"/>
      <c r="B2372" s="88"/>
      <c r="C2372" s="83"/>
      <c r="D2372" s="76"/>
    </row>
    <row r="2373" spans="1:4" x14ac:dyDescent="0.25">
      <c r="A2373" s="24"/>
      <c r="B2373" s="88"/>
      <c r="C2373" s="83"/>
      <c r="D2373" s="76"/>
    </row>
    <row r="2374" spans="1:4" x14ac:dyDescent="0.25">
      <c r="A2374" s="24"/>
      <c r="B2374" s="88"/>
      <c r="C2374" s="83"/>
      <c r="D2374" s="76"/>
    </row>
    <row r="2375" spans="1:4" x14ac:dyDescent="0.25">
      <c r="A2375" s="24"/>
      <c r="B2375" s="88"/>
      <c r="C2375" s="83"/>
      <c r="D2375" s="76"/>
    </row>
    <row r="2376" spans="1:4" x14ac:dyDescent="0.25">
      <c r="A2376" s="24"/>
      <c r="B2376" s="88"/>
      <c r="C2376" s="83"/>
      <c r="D2376" s="76"/>
    </row>
    <row r="2377" spans="1:4" x14ac:dyDescent="0.25">
      <c r="A2377" s="24"/>
      <c r="B2377" s="88"/>
      <c r="C2377" s="83"/>
      <c r="D2377" s="76"/>
    </row>
    <row r="2378" spans="1:4" x14ac:dyDescent="0.25">
      <c r="A2378" s="24"/>
      <c r="B2378" s="88"/>
      <c r="C2378" s="83"/>
      <c r="D2378" s="76"/>
    </row>
    <row r="2379" spans="1:4" x14ac:dyDescent="0.25">
      <c r="A2379" s="24"/>
      <c r="B2379" s="88"/>
      <c r="C2379" s="83"/>
      <c r="D2379" s="76"/>
    </row>
    <row r="2380" spans="1:4" x14ac:dyDescent="0.25">
      <c r="A2380" s="24"/>
      <c r="B2380" s="88"/>
      <c r="C2380" s="83"/>
      <c r="D2380" s="76"/>
    </row>
    <row r="2381" spans="1:4" x14ac:dyDescent="0.25">
      <c r="A2381" s="24"/>
      <c r="B2381" s="88"/>
      <c r="C2381" s="83"/>
      <c r="D2381" s="76"/>
    </row>
    <row r="2382" spans="1:4" x14ac:dyDescent="0.25">
      <c r="A2382" s="24"/>
      <c r="B2382" s="88"/>
      <c r="C2382" s="83"/>
      <c r="D2382" s="76"/>
    </row>
    <row r="2383" spans="1:4" x14ac:dyDescent="0.25">
      <c r="A2383" s="24"/>
      <c r="B2383" s="88"/>
      <c r="C2383" s="83"/>
      <c r="D2383" s="76"/>
    </row>
    <row r="2384" spans="1:4" x14ac:dyDescent="0.25">
      <c r="A2384" s="24"/>
      <c r="B2384" s="88"/>
      <c r="C2384" s="83"/>
      <c r="D2384" s="76"/>
    </row>
    <row r="2385" spans="1:4" x14ac:dyDescent="0.25">
      <c r="A2385" s="24"/>
      <c r="B2385" s="88"/>
      <c r="C2385" s="83"/>
      <c r="D2385" s="76"/>
    </row>
    <row r="2386" spans="1:4" x14ac:dyDescent="0.25">
      <c r="A2386" s="24"/>
      <c r="B2386" s="88"/>
      <c r="C2386" s="83"/>
      <c r="D2386" s="76"/>
    </row>
    <row r="2387" spans="1:4" x14ac:dyDescent="0.25">
      <c r="A2387" s="24"/>
      <c r="B2387" s="88"/>
      <c r="C2387" s="83"/>
      <c r="D2387" s="76"/>
    </row>
    <row r="2388" spans="1:4" x14ac:dyDescent="0.25">
      <c r="A2388" s="24"/>
      <c r="B2388" s="88"/>
      <c r="C2388" s="83"/>
      <c r="D2388" s="76"/>
    </row>
    <row r="2389" spans="1:4" x14ac:dyDescent="0.25">
      <c r="A2389" s="24"/>
      <c r="B2389" s="88"/>
      <c r="C2389" s="83"/>
      <c r="D2389" s="76"/>
    </row>
    <row r="2390" spans="1:4" x14ac:dyDescent="0.25">
      <c r="A2390" s="24"/>
      <c r="B2390" s="88"/>
      <c r="C2390" s="83"/>
      <c r="D2390" s="76"/>
    </row>
    <row r="2391" spans="1:4" x14ac:dyDescent="0.25">
      <c r="A2391" s="24"/>
      <c r="B2391" s="88"/>
      <c r="C2391" s="83"/>
      <c r="D2391" s="76"/>
    </row>
    <row r="2392" spans="1:4" x14ac:dyDescent="0.25">
      <c r="A2392" s="24"/>
      <c r="B2392" s="88"/>
      <c r="C2392" s="83"/>
      <c r="D2392" s="76"/>
    </row>
    <row r="2393" spans="1:4" x14ac:dyDescent="0.25">
      <c r="A2393" s="24"/>
      <c r="B2393" s="88"/>
      <c r="C2393" s="83"/>
      <c r="D2393" s="76"/>
    </row>
    <row r="2394" spans="1:4" x14ac:dyDescent="0.25">
      <c r="A2394" s="24"/>
      <c r="B2394" s="88"/>
      <c r="C2394" s="83"/>
      <c r="D2394" s="76"/>
    </row>
    <row r="2395" spans="1:4" x14ac:dyDescent="0.25">
      <c r="A2395" s="24"/>
      <c r="B2395" s="88"/>
      <c r="C2395" s="83"/>
      <c r="D2395" s="76"/>
    </row>
    <row r="2396" spans="1:4" x14ac:dyDescent="0.25">
      <c r="A2396" s="24"/>
      <c r="B2396" s="88"/>
      <c r="C2396" s="83"/>
      <c r="D2396" s="76"/>
    </row>
    <row r="2397" spans="1:4" x14ac:dyDescent="0.25">
      <c r="A2397" s="24"/>
      <c r="B2397" s="88"/>
      <c r="C2397" s="83"/>
      <c r="D2397" s="76"/>
    </row>
    <row r="2398" spans="1:4" x14ac:dyDescent="0.25">
      <c r="A2398" s="24"/>
      <c r="B2398" s="88"/>
      <c r="C2398" s="83"/>
      <c r="D2398" s="76"/>
    </row>
    <row r="2399" spans="1:4" x14ac:dyDescent="0.25">
      <c r="A2399" s="24"/>
      <c r="B2399" s="88"/>
      <c r="C2399" s="83"/>
      <c r="D2399" s="76"/>
    </row>
    <row r="2400" spans="1:4" x14ac:dyDescent="0.25">
      <c r="A2400" s="24"/>
      <c r="B2400" s="88"/>
      <c r="C2400" s="83"/>
      <c r="D2400" s="76"/>
    </row>
    <row r="2401" spans="1:4" x14ac:dyDescent="0.25">
      <c r="A2401" s="24"/>
      <c r="B2401" s="88"/>
      <c r="C2401" s="83"/>
      <c r="D2401" s="76"/>
    </row>
    <row r="2402" spans="1:4" x14ac:dyDescent="0.25">
      <c r="A2402" s="24"/>
      <c r="B2402" s="88"/>
      <c r="C2402" s="83"/>
      <c r="D2402" s="76"/>
    </row>
    <row r="2403" spans="1:4" x14ac:dyDescent="0.25">
      <c r="A2403" s="24"/>
      <c r="B2403" s="88"/>
      <c r="C2403" s="83"/>
      <c r="D2403" s="76"/>
    </row>
    <row r="2404" spans="1:4" x14ac:dyDescent="0.25">
      <c r="A2404" s="24"/>
      <c r="B2404" s="88"/>
      <c r="C2404" s="83"/>
      <c r="D2404" s="76"/>
    </row>
    <row r="2405" spans="1:4" x14ac:dyDescent="0.25">
      <c r="A2405" s="24"/>
      <c r="B2405" s="88"/>
      <c r="C2405" s="83"/>
      <c r="D2405" s="76"/>
    </row>
    <row r="2406" spans="1:4" x14ac:dyDescent="0.25">
      <c r="A2406" s="24"/>
      <c r="B2406" s="88"/>
      <c r="C2406" s="83"/>
      <c r="D2406" s="76"/>
    </row>
    <row r="2407" spans="1:4" x14ac:dyDescent="0.25">
      <c r="A2407" s="24"/>
      <c r="B2407" s="88"/>
      <c r="C2407" s="83"/>
      <c r="D2407" s="76"/>
    </row>
    <row r="2408" spans="1:4" x14ac:dyDescent="0.25">
      <c r="A2408" s="24"/>
      <c r="B2408" s="88"/>
      <c r="C2408" s="83"/>
      <c r="D2408" s="76"/>
    </row>
    <row r="2409" spans="1:4" x14ac:dyDescent="0.25">
      <c r="A2409" s="24"/>
      <c r="B2409" s="88"/>
      <c r="C2409" s="83"/>
      <c r="D2409" s="76"/>
    </row>
    <row r="2410" spans="1:4" x14ac:dyDescent="0.25">
      <c r="A2410" s="24"/>
      <c r="B2410" s="88"/>
      <c r="C2410" s="83"/>
      <c r="D2410" s="76"/>
    </row>
    <row r="2411" spans="1:4" x14ac:dyDescent="0.25">
      <c r="A2411" s="24"/>
      <c r="B2411" s="88"/>
      <c r="C2411" s="83"/>
      <c r="D2411" s="76"/>
    </row>
    <row r="2412" spans="1:4" x14ac:dyDescent="0.25">
      <c r="A2412" s="24"/>
      <c r="B2412" s="88"/>
      <c r="C2412" s="83"/>
      <c r="D2412" s="76"/>
    </row>
    <row r="2413" spans="1:4" x14ac:dyDescent="0.25">
      <c r="A2413" s="24"/>
      <c r="B2413" s="88"/>
      <c r="C2413" s="83"/>
      <c r="D2413" s="76"/>
    </row>
    <row r="2414" spans="1:4" x14ac:dyDescent="0.25">
      <c r="A2414" s="24"/>
      <c r="B2414" s="88"/>
      <c r="C2414" s="83"/>
      <c r="D2414" s="76"/>
    </row>
    <row r="2415" spans="1:4" x14ac:dyDescent="0.25">
      <c r="A2415" s="24"/>
      <c r="B2415" s="88"/>
      <c r="C2415" s="83"/>
      <c r="D2415" s="76"/>
    </row>
    <row r="2416" spans="1:4" x14ac:dyDescent="0.25">
      <c r="A2416" s="24"/>
      <c r="B2416" s="88"/>
      <c r="C2416" s="83"/>
      <c r="D2416" s="76"/>
    </row>
    <row r="2417" spans="1:4" x14ac:dyDescent="0.25">
      <c r="A2417" s="24"/>
      <c r="B2417" s="88"/>
      <c r="C2417" s="83"/>
      <c r="D2417" s="76"/>
    </row>
    <row r="2418" spans="1:4" x14ac:dyDescent="0.25">
      <c r="A2418" s="24"/>
      <c r="B2418" s="88"/>
      <c r="C2418" s="83"/>
      <c r="D2418" s="76"/>
    </row>
    <row r="2419" spans="1:4" x14ac:dyDescent="0.25">
      <c r="A2419" s="24"/>
      <c r="B2419" s="88"/>
      <c r="C2419" s="83"/>
      <c r="D2419" s="76"/>
    </row>
    <row r="2420" spans="1:4" x14ac:dyDescent="0.25">
      <c r="A2420" s="24"/>
      <c r="B2420" s="88"/>
      <c r="C2420" s="83"/>
      <c r="D2420" s="76"/>
    </row>
    <row r="2421" spans="1:4" x14ac:dyDescent="0.25">
      <c r="A2421" s="24"/>
      <c r="B2421" s="88"/>
      <c r="C2421" s="83"/>
      <c r="D2421" s="76"/>
    </row>
    <row r="2422" spans="1:4" x14ac:dyDescent="0.25">
      <c r="A2422" s="24"/>
      <c r="B2422" s="88"/>
      <c r="C2422" s="83"/>
      <c r="D2422" s="76"/>
    </row>
    <row r="2423" spans="1:4" x14ac:dyDescent="0.25">
      <c r="A2423" s="24"/>
      <c r="B2423" s="88"/>
      <c r="C2423" s="83"/>
      <c r="D2423" s="76"/>
    </row>
    <row r="2424" spans="1:4" x14ac:dyDescent="0.25">
      <c r="A2424" s="24"/>
      <c r="B2424" s="88"/>
      <c r="C2424" s="83"/>
      <c r="D2424" s="76"/>
    </row>
    <row r="2425" spans="1:4" x14ac:dyDescent="0.25">
      <c r="A2425" s="24"/>
      <c r="B2425" s="88"/>
      <c r="C2425" s="83"/>
      <c r="D2425" s="76"/>
    </row>
    <row r="2426" spans="1:4" x14ac:dyDescent="0.25">
      <c r="A2426" s="24"/>
      <c r="B2426" s="88"/>
      <c r="C2426" s="83"/>
      <c r="D2426" s="76"/>
    </row>
    <row r="2427" spans="1:4" x14ac:dyDescent="0.25">
      <c r="A2427" s="24"/>
      <c r="B2427" s="88"/>
      <c r="C2427" s="83"/>
      <c r="D2427" s="76"/>
    </row>
    <row r="2428" spans="1:4" x14ac:dyDescent="0.25">
      <c r="A2428" s="24"/>
      <c r="B2428" s="88"/>
      <c r="C2428" s="83"/>
      <c r="D2428" s="76"/>
    </row>
    <row r="2429" spans="1:4" x14ac:dyDescent="0.25">
      <c r="A2429" s="24"/>
      <c r="B2429" s="88"/>
      <c r="C2429" s="83"/>
      <c r="D2429" s="76"/>
    </row>
    <row r="2430" spans="1:4" x14ac:dyDescent="0.25">
      <c r="A2430" s="24"/>
      <c r="B2430" s="88"/>
      <c r="C2430" s="83"/>
      <c r="D2430" s="76"/>
    </row>
    <row r="2431" spans="1:4" x14ac:dyDescent="0.25">
      <c r="A2431" s="24"/>
      <c r="B2431" s="88"/>
      <c r="C2431" s="83"/>
      <c r="D2431" s="76"/>
    </row>
    <row r="2432" spans="1:4" x14ac:dyDescent="0.25">
      <c r="A2432" s="24"/>
      <c r="B2432" s="88"/>
      <c r="C2432" s="83"/>
      <c r="D2432" s="76"/>
    </row>
    <row r="2433" spans="1:4" x14ac:dyDescent="0.25">
      <c r="A2433" s="24"/>
      <c r="B2433" s="88"/>
      <c r="C2433" s="83"/>
      <c r="D2433" s="76"/>
    </row>
    <row r="2434" spans="1:4" x14ac:dyDescent="0.25">
      <c r="A2434" s="24"/>
      <c r="B2434" s="88"/>
      <c r="C2434" s="83"/>
      <c r="D2434" s="76"/>
    </row>
    <row r="2435" spans="1:4" x14ac:dyDescent="0.25">
      <c r="A2435" s="24"/>
      <c r="B2435" s="88"/>
      <c r="C2435" s="83"/>
      <c r="D2435" s="76"/>
    </row>
    <row r="2436" spans="1:4" x14ac:dyDescent="0.25">
      <c r="A2436" s="24"/>
      <c r="B2436" s="88"/>
      <c r="C2436" s="83"/>
      <c r="D2436" s="76"/>
    </row>
    <row r="2437" spans="1:4" x14ac:dyDescent="0.25">
      <c r="A2437" s="24"/>
      <c r="B2437" s="88"/>
      <c r="C2437" s="83"/>
      <c r="D2437" s="76"/>
    </row>
    <row r="2438" spans="1:4" x14ac:dyDescent="0.25">
      <c r="A2438" s="24"/>
      <c r="B2438" s="88"/>
      <c r="C2438" s="83"/>
      <c r="D2438" s="76"/>
    </row>
    <row r="2439" spans="1:4" x14ac:dyDescent="0.25">
      <c r="A2439" s="24"/>
      <c r="B2439" s="88"/>
      <c r="C2439" s="83"/>
      <c r="D2439" s="76"/>
    </row>
    <row r="2440" spans="1:4" x14ac:dyDescent="0.25">
      <c r="A2440" s="24"/>
      <c r="B2440" s="88"/>
      <c r="C2440" s="83"/>
      <c r="D2440" s="76"/>
    </row>
    <row r="2441" spans="1:4" x14ac:dyDescent="0.25">
      <c r="A2441" s="24"/>
      <c r="B2441" s="88"/>
      <c r="C2441" s="83"/>
      <c r="D2441" s="76"/>
    </row>
    <row r="2442" spans="1:4" x14ac:dyDescent="0.25">
      <c r="A2442" s="24"/>
      <c r="B2442" s="88"/>
      <c r="C2442" s="83"/>
      <c r="D2442" s="76"/>
    </row>
    <row r="2443" spans="1:4" x14ac:dyDescent="0.25">
      <c r="A2443" s="24"/>
      <c r="B2443" s="88"/>
      <c r="C2443" s="83"/>
      <c r="D2443" s="76"/>
    </row>
    <row r="2444" spans="1:4" x14ac:dyDescent="0.25">
      <c r="A2444" s="24"/>
      <c r="B2444" s="88"/>
      <c r="C2444" s="83"/>
      <c r="D2444" s="76"/>
    </row>
    <row r="2445" spans="1:4" x14ac:dyDescent="0.25">
      <c r="A2445" s="24"/>
      <c r="B2445" s="88"/>
      <c r="C2445" s="83"/>
      <c r="D2445" s="76"/>
    </row>
    <row r="2446" spans="1:4" x14ac:dyDescent="0.25">
      <c r="A2446" s="24"/>
      <c r="B2446" s="88"/>
      <c r="C2446" s="83"/>
      <c r="D2446" s="76"/>
    </row>
    <row r="2447" spans="1:4" x14ac:dyDescent="0.25">
      <c r="A2447" s="24"/>
      <c r="B2447" s="88"/>
      <c r="C2447" s="83"/>
      <c r="D2447" s="76"/>
    </row>
    <row r="2448" spans="1:4" x14ac:dyDescent="0.25">
      <c r="A2448" s="24"/>
      <c r="B2448" s="88"/>
      <c r="C2448" s="83"/>
      <c r="D2448" s="76"/>
    </row>
    <row r="2449" spans="1:4" x14ac:dyDescent="0.25">
      <c r="A2449" s="24"/>
      <c r="B2449" s="88"/>
      <c r="C2449" s="83"/>
      <c r="D2449" s="76"/>
    </row>
    <row r="2450" spans="1:4" x14ac:dyDescent="0.25">
      <c r="A2450" s="24"/>
      <c r="B2450" s="88"/>
      <c r="C2450" s="83"/>
      <c r="D2450" s="76"/>
    </row>
    <row r="2451" spans="1:4" x14ac:dyDescent="0.25">
      <c r="A2451" s="24"/>
      <c r="B2451" s="88"/>
      <c r="C2451" s="83"/>
      <c r="D2451" s="76"/>
    </row>
    <row r="2452" spans="1:4" x14ac:dyDescent="0.25">
      <c r="A2452" s="24"/>
      <c r="B2452" s="88"/>
      <c r="C2452" s="83"/>
      <c r="D2452" s="76"/>
    </row>
    <row r="2453" spans="1:4" x14ac:dyDescent="0.25">
      <c r="A2453" s="24"/>
      <c r="B2453" s="88"/>
      <c r="C2453" s="83"/>
      <c r="D2453" s="76"/>
    </row>
    <row r="2454" spans="1:4" x14ac:dyDescent="0.25">
      <c r="A2454" s="24"/>
      <c r="B2454" s="88"/>
      <c r="C2454" s="83"/>
      <c r="D2454" s="76"/>
    </row>
    <row r="2455" spans="1:4" x14ac:dyDescent="0.25">
      <c r="A2455" s="24"/>
      <c r="B2455" s="88"/>
      <c r="C2455" s="83"/>
      <c r="D2455" s="76"/>
    </row>
    <row r="2456" spans="1:4" x14ac:dyDescent="0.25">
      <c r="A2456" s="24"/>
      <c r="B2456" s="88"/>
      <c r="C2456" s="83"/>
      <c r="D2456" s="76"/>
    </row>
    <row r="2457" spans="1:4" x14ac:dyDescent="0.25">
      <c r="A2457" s="24"/>
      <c r="B2457" s="88"/>
      <c r="C2457" s="83"/>
      <c r="D2457" s="76"/>
    </row>
    <row r="2458" spans="1:4" x14ac:dyDescent="0.25">
      <c r="A2458" s="24"/>
      <c r="B2458" s="88"/>
      <c r="C2458" s="83"/>
      <c r="D2458" s="76"/>
    </row>
    <row r="2459" spans="1:4" x14ac:dyDescent="0.25">
      <c r="A2459" s="24"/>
      <c r="B2459" s="88"/>
      <c r="C2459" s="83"/>
      <c r="D2459" s="76"/>
    </row>
    <row r="2460" spans="1:4" x14ac:dyDescent="0.25">
      <c r="A2460" s="24"/>
      <c r="B2460" s="88"/>
      <c r="C2460" s="83"/>
      <c r="D2460" s="76"/>
    </row>
    <row r="2461" spans="1:4" x14ac:dyDescent="0.25">
      <c r="A2461" s="24"/>
      <c r="B2461" s="88"/>
      <c r="C2461" s="83"/>
      <c r="D2461" s="76"/>
    </row>
    <row r="2462" spans="1:4" x14ac:dyDescent="0.25">
      <c r="A2462" s="24"/>
      <c r="B2462" s="88"/>
      <c r="C2462" s="83"/>
      <c r="D2462" s="76"/>
    </row>
    <row r="2463" spans="1:4" x14ac:dyDescent="0.25">
      <c r="A2463" s="24"/>
      <c r="B2463" s="88"/>
      <c r="C2463" s="83"/>
      <c r="D2463" s="76"/>
    </row>
    <row r="2464" spans="1:4" x14ac:dyDescent="0.25">
      <c r="A2464" s="24"/>
      <c r="B2464" s="88"/>
      <c r="C2464" s="83"/>
      <c r="D2464" s="76"/>
    </row>
    <row r="2465" spans="1:4" x14ac:dyDescent="0.25">
      <c r="A2465" s="24"/>
      <c r="B2465" s="88"/>
      <c r="C2465" s="83"/>
      <c r="D2465" s="76"/>
    </row>
    <row r="2466" spans="1:4" x14ac:dyDescent="0.25">
      <c r="A2466" s="24"/>
      <c r="B2466" s="88"/>
      <c r="C2466" s="83"/>
      <c r="D2466" s="76"/>
    </row>
    <row r="2467" spans="1:4" x14ac:dyDescent="0.25">
      <c r="A2467" s="24"/>
      <c r="B2467" s="88"/>
      <c r="C2467" s="83"/>
      <c r="D2467" s="76"/>
    </row>
    <row r="2468" spans="1:4" x14ac:dyDescent="0.25">
      <c r="A2468" s="24"/>
      <c r="B2468" s="88"/>
      <c r="C2468" s="83"/>
      <c r="D2468" s="76"/>
    </row>
    <row r="2469" spans="1:4" x14ac:dyDescent="0.25">
      <c r="A2469" s="24"/>
      <c r="B2469" s="88"/>
      <c r="C2469" s="83"/>
      <c r="D2469" s="76"/>
    </row>
    <row r="2470" spans="1:4" x14ac:dyDescent="0.25">
      <c r="A2470" s="24"/>
      <c r="B2470" s="88"/>
      <c r="C2470" s="83"/>
      <c r="D2470" s="76"/>
    </row>
    <row r="2471" spans="1:4" x14ac:dyDescent="0.25">
      <c r="A2471" s="24"/>
      <c r="B2471" s="88"/>
      <c r="C2471" s="83"/>
      <c r="D2471" s="76"/>
    </row>
    <row r="2472" spans="1:4" x14ac:dyDescent="0.25">
      <c r="A2472" s="24"/>
      <c r="B2472" s="88"/>
      <c r="C2472" s="83"/>
      <c r="D2472" s="76"/>
    </row>
    <row r="2473" spans="1:4" x14ac:dyDescent="0.25">
      <c r="A2473" s="24"/>
      <c r="B2473" s="88"/>
      <c r="C2473" s="83"/>
      <c r="D2473" s="76"/>
    </row>
    <row r="2474" spans="1:4" x14ac:dyDescent="0.25">
      <c r="A2474" s="24"/>
      <c r="B2474" s="88"/>
      <c r="C2474" s="83"/>
      <c r="D2474" s="76"/>
    </row>
    <row r="2475" spans="1:4" x14ac:dyDescent="0.25">
      <c r="A2475" s="24"/>
      <c r="B2475" s="88"/>
      <c r="C2475" s="83"/>
      <c r="D2475" s="76"/>
    </row>
    <row r="2476" spans="1:4" x14ac:dyDescent="0.25">
      <c r="A2476" s="24"/>
      <c r="B2476" s="88"/>
      <c r="C2476" s="83"/>
      <c r="D2476" s="76"/>
    </row>
    <row r="2477" spans="1:4" x14ac:dyDescent="0.25">
      <c r="A2477" s="24"/>
      <c r="B2477" s="88"/>
      <c r="C2477" s="83"/>
      <c r="D2477" s="76"/>
    </row>
    <row r="2478" spans="1:4" x14ac:dyDescent="0.25">
      <c r="A2478" s="24"/>
      <c r="B2478" s="88"/>
      <c r="C2478" s="83"/>
      <c r="D2478" s="76"/>
    </row>
    <row r="2479" spans="1:4" x14ac:dyDescent="0.25">
      <c r="A2479" s="24"/>
      <c r="B2479" s="88"/>
      <c r="C2479" s="83"/>
      <c r="D2479" s="76"/>
    </row>
    <row r="2480" spans="1:4" x14ac:dyDescent="0.25">
      <c r="A2480" s="24"/>
      <c r="B2480" s="88"/>
      <c r="C2480" s="83"/>
      <c r="D2480" s="76"/>
    </row>
    <row r="2481" spans="1:4" x14ac:dyDescent="0.25">
      <c r="A2481" s="24"/>
      <c r="B2481" s="88"/>
      <c r="C2481" s="83"/>
      <c r="D2481" s="76"/>
    </row>
    <row r="2482" spans="1:4" x14ac:dyDescent="0.25">
      <c r="A2482" s="24"/>
      <c r="B2482" s="88"/>
      <c r="C2482" s="83"/>
      <c r="D2482" s="76"/>
    </row>
    <row r="2483" spans="1:4" x14ac:dyDescent="0.25">
      <c r="A2483" s="24"/>
      <c r="B2483" s="88"/>
      <c r="C2483" s="83"/>
      <c r="D2483" s="76"/>
    </row>
    <row r="2484" spans="1:4" x14ac:dyDescent="0.25">
      <c r="A2484" s="24"/>
      <c r="B2484" s="88"/>
      <c r="C2484" s="83"/>
      <c r="D2484" s="76"/>
    </row>
    <row r="2485" spans="1:4" x14ac:dyDescent="0.25">
      <c r="A2485" s="24"/>
      <c r="B2485" s="88"/>
      <c r="C2485" s="83"/>
      <c r="D2485" s="76"/>
    </row>
    <row r="2486" spans="1:4" x14ac:dyDescent="0.25">
      <c r="A2486" s="24"/>
      <c r="B2486" s="88"/>
      <c r="C2486" s="83"/>
      <c r="D2486" s="76"/>
    </row>
    <row r="2487" spans="1:4" x14ac:dyDescent="0.25">
      <c r="A2487" s="24"/>
      <c r="B2487" s="88"/>
      <c r="C2487" s="83"/>
      <c r="D2487" s="76"/>
    </row>
    <row r="2488" spans="1:4" x14ac:dyDescent="0.25">
      <c r="A2488" s="24"/>
      <c r="B2488" s="88"/>
      <c r="C2488" s="83"/>
      <c r="D2488" s="76"/>
    </row>
    <row r="2489" spans="1:4" x14ac:dyDescent="0.25">
      <c r="A2489" s="24"/>
      <c r="B2489" s="88"/>
      <c r="C2489" s="83"/>
      <c r="D2489" s="76"/>
    </row>
    <row r="2490" spans="1:4" x14ac:dyDescent="0.25">
      <c r="A2490" s="24"/>
      <c r="B2490" s="88"/>
      <c r="C2490" s="83"/>
      <c r="D2490" s="76"/>
    </row>
    <row r="2491" spans="1:4" x14ac:dyDescent="0.25">
      <c r="A2491" s="24"/>
      <c r="B2491" s="88"/>
      <c r="C2491" s="83"/>
      <c r="D2491" s="76"/>
    </row>
    <row r="2492" spans="1:4" x14ac:dyDescent="0.25">
      <c r="A2492" s="24"/>
      <c r="B2492" s="88"/>
      <c r="C2492" s="83"/>
      <c r="D2492" s="76"/>
    </row>
    <row r="2493" spans="1:4" x14ac:dyDescent="0.25">
      <c r="A2493" s="24"/>
      <c r="B2493" s="88"/>
      <c r="C2493" s="83"/>
      <c r="D2493" s="76"/>
    </row>
    <row r="2494" spans="1:4" x14ac:dyDescent="0.25">
      <c r="A2494" s="24"/>
      <c r="B2494" s="88"/>
      <c r="C2494" s="83"/>
      <c r="D2494" s="76"/>
    </row>
    <row r="2495" spans="1:4" x14ac:dyDescent="0.25">
      <c r="A2495" s="24"/>
      <c r="B2495" s="88"/>
      <c r="C2495" s="83"/>
      <c r="D2495" s="76"/>
    </row>
    <row r="2496" spans="1:4" x14ac:dyDescent="0.25">
      <c r="A2496" s="24"/>
      <c r="B2496" s="88"/>
      <c r="C2496" s="83"/>
      <c r="D2496" s="76"/>
    </row>
    <row r="2497" spans="1:4" x14ac:dyDescent="0.25">
      <c r="A2497" s="24"/>
      <c r="B2497" s="88"/>
      <c r="C2497" s="83"/>
      <c r="D2497" s="76"/>
    </row>
    <row r="2498" spans="1:4" x14ac:dyDescent="0.25">
      <c r="A2498" s="24"/>
      <c r="B2498" s="88"/>
      <c r="C2498" s="83"/>
      <c r="D2498" s="76"/>
    </row>
    <row r="2499" spans="1:4" x14ac:dyDescent="0.25">
      <c r="A2499" s="24"/>
      <c r="B2499" s="88"/>
      <c r="C2499" s="83"/>
      <c r="D2499" s="76"/>
    </row>
    <row r="2500" spans="1:4" x14ac:dyDescent="0.25">
      <c r="A2500" s="24"/>
      <c r="B2500" s="88"/>
      <c r="C2500" s="83"/>
      <c r="D2500" s="76"/>
    </row>
    <row r="2501" spans="1:4" x14ac:dyDescent="0.25">
      <c r="A2501" s="24"/>
      <c r="B2501" s="88"/>
      <c r="C2501" s="83"/>
      <c r="D2501" s="76"/>
    </row>
    <row r="2502" spans="1:4" x14ac:dyDescent="0.25">
      <c r="A2502" s="24"/>
      <c r="B2502" s="88"/>
      <c r="C2502" s="83"/>
      <c r="D2502" s="76"/>
    </row>
    <row r="2503" spans="1:4" x14ac:dyDescent="0.25">
      <c r="A2503" s="24"/>
      <c r="B2503" s="88"/>
      <c r="C2503" s="83"/>
      <c r="D2503" s="76"/>
    </row>
    <row r="2504" spans="1:4" x14ac:dyDescent="0.25">
      <c r="A2504" s="24"/>
      <c r="B2504" s="88"/>
      <c r="C2504" s="83"/>
      <c r="D2504" s="76"/>
    </row>
    <row r="2505" spans="1:4" x14ac:dyDescent="0.25">
      <c r="A2505" s="24"/>
      <c r="B2505" s="88"/>
      <c r="C2505" s="83"/>
      <c r="D2505" s="76"/>
    </row>
    <row r="2506" spans="1:4" x14ac:dyDescent="0.25">
      <c r="A2506" s="24"/>
      <c r="B2506" s="88"/>
      <c r="C2506" s="83"/>
      <c r="D2506" s="76"/>
    </row>
    <row r="2507" spans="1:4" x14ac:dyDescent="0.25">
      <c r="A2507" s="24"/>
      <c r="B2507" s="88"/>
      <c r="C2507" s="83"/>
      <c r="D2507" s="76"/>
    </row>
    <row r="2508" spans="1:4" x14ac:dyDescent="0.25">
      <c r="A2508" s="24"/>
      <c r="B2508" s="88"/>
      <c r="C2508" s="83"/>
      <c r="D2508" s="76"/>
    </row>
    <row r="2509" spans="1:4" x14ac:dyDescent="0.25">
      <c r="A2509" s="24"/>
      <c r="B2509" s="88"/>
      <c r="C2509" s="83"/>
      <c r="D2509" s="76"/>
    </row>
    <row r="2510" spans="1:4" x14ac:dyDescent="0.25">
      <c r="A2510" s="24"/>
      <c r="B2510" s="88"/>
      <c r="C2510" s="83"/>
      <c r="D2510" s="76"/>
    </row>
    <row r="2511" spans="1:4" x14ac:dyDescent="0.25">
      <c r="A2511" s="24"/>
      <c r="B2511" s="88"/>
      <c r="C2511" s="83"/>
      <c r="D2511" s="76"/>
    </row>
    <row r="2512" spans="1:4" x14ac:dyDescent="0.25">
      <c r="A2512" s="24"/>
      <c r="B2512" s="88"/>
      <c r="C2512" s="83"/>
      <c r="D2512" s="76"/>
    </row>
    <row r="2513" spans="1:4" x14ac:dyDescent="0.25">
      <c r="A2513" s="24"/>
      <c r="B2513" s="88"/>
      <c r="C2513" s="83"/>
      <c r="D2513" s="76"/>
    </row>
    <row r="2514" spans="1:4" x14ac:dyDescent="0.25">
      <c r="A2514" s="24"/>
      <c r="B2514" s="88"/>
      <c r="C2514" s="83"/>
      <c r="D2514" s="76"/>
    </row>
    <row r="2515" spans="1:4" x14ac:dyDescent="0.25">
      <c r="A2515" s="24"/>
      <c r="B2515" s="88"/>
      <c r="C2515" s="83"/>
      <c r="D2515" s="76"/>
    </row>
    <row r="2516" spans="1:4" x14ac:dyDescent="0.25">
      <c r="A2516" s="24"/>
      <c r="B2516" s="88"/>
      <c r="C2516" s="83"/>
      <c r="D2516" s="76"/>
    </row>
    <row r="2517" spans="1:4" x14ac:dyDescent="0.25">
      <c r="A2517" s="24"/>
      <c r="B2517" s="88"/>
      <c r="C2517" s="83"/>
      <c r="D2517" s="76"/>
    </row>
    <row r="2518" spans="1:4" x14ac:dyDescent="0.25">
      <c r="A2518" s="24"/>
      <c r="B2518" s="88"/>
      <c r="C2518" s="83"/>
      <c r="D2518" s="76"/>
    </row>
    <row r="2519" spans="1:4" x14ac:dyDescent="0.25">
      <c r="A2519" s="24"/>
      <c r="B2519" s="88"/>
      <c r="C2519" s="83"/>
      <c r="D2519" s="76"/>
    </row>
    <row r="2520" spans="1:4" x14ac:dyDescent="0.25">
      <c r="A2520" s="24"/>
      <c r="B2520" s="88"/>
      <c r="C2520" s="83"/>
      <c r="D2520" s="76"/>
    </row>
    <row r="2521" spans="1:4" x14ac:dyDescent="0.25">
      <c r="A2521" s="24"/>
      <c r="B2521" s="88"/>
      <c r="C2521" s="83"/>
      <c r="D2521" s="76"/>
    </row>
    <row r="2522" spans="1:4" x14ac:dyDescent="0.25">
      <c r="A2522" s="24"/>
      <c r="B2522" s="88"/>
      <c r="C2522" s="83"/>
      <c r="D2522" s="76"/>
    </row>
    <row r="2523" spans="1:4" x14ac:dyDescent="0.25">
      <c r="A2523" s="24"/>
      <c r="B2523" s="88"/>
      <c r="C2523" s="83"/>
      <c r="D2523" s="76"/>
    </row>
    <row r="2524" spans="1:4" x14ac:dyDescent="0.25">
      <c r="A2524" s="24"/>
      <c r="B2524" s="88"/>
      <c r="C2524" s="83"/>
      <c r="D2524" s="76"/>
    </row>
    <row r="2525" spans="1:4" x14ac:dyDescent="0.25">
      <c r="A2525" s="24"/>
      <c r="B2525" s="88"/>
      <c r="C2525" s="83"/>
      <c r="D2525" s="76"/>
    </row>
    <row r="2526" spans="1:4" x14ac:dyDescent="0.25">
      <c r="A2526" s="24"/>
      <c r="B2526" s="88"/>
      <c r="C2526" s="83"/>
      <c r="D2526" s="76"/>
    </row>
    <row r="2527" spans="1:4" x14ac:dyDescent="0.25">
      <c r="A2527" s="24"/>
      <c r="B2527" s="88"/>
      <c r="C2527" s="83"/>
      <c r="D2527" s="76"/>
    </row>
    <row r="2528" spans="1:4" x14ac:dyDescent="0.25">
      <c r="A2528" s="24"/>
      <c r="B2528" s="88"/>
      <c r="C2528" s="83"/>
      <c r="D2528" s="76"/>
    </row>
    <row r="2529" spans="1:4" x14ac:dyDescent="0.25">
      <c r="A2529" s="24"/>
      <c r="B2529" s="88"/>
      <c r="C2529" s="83"/>
      <c r="D2529" s="76"/>
    </row>
    <row r="2530" spans="1:4" x14ac:dyDescent="0.25">
      <c r="A2530" s="24"/>
      <c r="B2530" s="88"/>
      <c r="C2530" s="83"/>
      <c r="D2530" s="76"/>
    </row>
    <row r="2531" spans="1:4" x14ac:dyDescent="0.25">
      <c r="A2531" s="24"/>
      <c r="B2531" s="88"/>
      <c r="C2531" s="83"/>
      <c r="D2531" s="76"/>
    </row>
    <row r="2532" spans="1:4" x14ac:dyDescent="0.25">
      <c r="A2532" s="24"/>
      <c r="B2532" s="88"/>
      <c r="C2532" s="83"/>
      <c r="D2532" s="76"/>
    </row>
    <row r="2533" spans="1:4" x14ac:dyDescent="0.25">
      <c r="A2533" s="24"/>
      <c r="B2533" s="88"/>
      <c r="C2533" s="83"/>
      <c r="D2533" s="76"/>
    </row>
    <row r="2534" spans="1:4" x14ac:dyDescent="0.25">
      <c r="A2534" s="24"/>
      <c r="B2534" s="88"/>
      <c r="C2534" s="83"/>
      <c r="D2534" s="76"/>
    </row>
    <row r="2535" spans="1:4" x14ac:dyDescent="0.25">
      <c r="A2535" s="24"/>
      <c r="B2535" s="88"/>
      <c r="C2535" s="83"/>
      <c r="D2535" s="76"/>
    </row>
    <row r="2536" spans="1:4" x14ac:dyDescent="0.25">
      <c r="A2536" s="24"/>
      <c r="B2536" s="88"/>
      <c r="C2536" s="83"/>
      <c r="D2536" s="76"/>
    </row>
    <row r="2537" spans="1:4" x14ac:dyDescent="0.25">
      <c r="A2537" s="24"/>
      <c r="B2537" s="88"/>
      <c r="C2537" s="83"/>
      <c r="D2537" s="76"/>
    </row>
    <row r="2538" spans="1:4" x14ac:dyDescent="0.25">
      <c r="A2538" s="24"/>
      <c r="B2538" s="88"/>
      <c r="C2538" s="83"/>
      <c r="D2538" s="76"/>
    </row>
    <row r="2539" spans="1:4" x14ac:dyDescent="0.25">
      <c r="A2539" s="24"/>
      <c r="B2539" s="88"/>
      <c r="C2539" s="83"/>
      <c r="D2539" s="76"/>
    </row>
    <row r="2540" spans="1:4" x14ac:dyDescent="0.25">
      <c r="A2540" s="24"/>
      <c r="B2540" s="88"/>
      <c r="C2540" s="83"/>
      <c r="D2540" s="76"/>
    </row>
    <row r="2541" spans="1:4" x14ac:dyDescent="0.25">
      <c r="A2541" s="24"/>
      <c r="B2541" s="88"/>
      <c r="C2541" s="83"/>
      <c r="D2541" s="76"/>
    </row>
    <row r="2542" spans="1:4" x14ac:dyDescent="0.25">
      <c r="A2542" s="24"/>
      <c r="B2542" s="88"/>
      <c r="C2542" s="83"/>
      <c r="D2542" s="76"/>
    </row>
    <row r="2543" spans="1:4" x14ac:dyDescent="0.25">
      <c r="A2543" s="24"/>
      <c r="B2543" s="88"/>
      <c r="C2543" s="83"/>
      <c r="D2543" s="76"/>
    </row>
    <row r="2544" spans="1:4" x14ac:dyDescent="0.25">
      <c r="A2544" s="24"/>
      <c r="B2544" s="88"/>
      <c r="C2544" s="83"/>
      <c r="D2544" s="76"/>
    </row>
    <row r="2545" spans="1:4" x14ac:dyDescent="0.25">
      <c r="A2545" s="24"/>
      <c r="B2545" s="88"/>
      <c r="C2545" s="83"/>
      <c r="D2545" s="76"/>
    </row>
    <row r="2546" spans="1:4" x14ac:dyDescent="0.25">
      <c r="A2546" s="24"/>
      <c r="B2546" s="88"/>
      <c r="C2546" s="83"/>
      <c r="D2546" s="76"/>
    </row>
    <row r="2547" spans="1:4" x14ac:dyDescent="0.25">
      <c r="A2547" s="24"/>
      <c r="B2547" s="88"/>
      <c r="C2547" s="83"/>
      <c r="D2547" s="76"/>
    </row>
    <row r="2548" spans="1:4" x14ac:dyDescent="0.25">
      <c r="A2548" s="24"/>
      <c r="B2548" s="88"/>
      <c r="C2548" s="83"/>
      <c r="D2548" s="76"/>
    </row>
    <row r="2549" spans="1:4" x14ac:dyDescent="0.25">
      <c r="A2549" s="24"/>
      <c r="B2549" s="88"/>
      <c r="C2549" s="83"/>
      <c r="D2549" s="76"/>
    </row>
    <row r="2550" spans="1:4" x14ac:dyDescent="0.25">
      <c r="A2550" s="24"/>
      <c r="B2550" s="88"/>
      <c r="C2550" s="83"/>
      <c r="D2550" s="76"/>
    </row>
    <row r="2551" spans="1:4" x14ac:dyDescent="0.25">
      <c r="A2551" s="24"/>
      <c r="B2551" s="88"/>
      <c r="C2551" s="83"/>
      <c r="D2551" s="76"/>
    </row>
    <row r="2552" spans="1:4" x14ac:dyDescent="0.25">
      <c r="A2552" s="24"/>
      <c r="B2552" s="88"/>
      <c r="C2552" s="83"/>
      <c r="D2552" s="76"/>
    </row>
    <row r="2553" spans="1:4" x14ac:dyDescent="0.25">
      <c r="A2553" s="24"/>
      <c r="B2553" s="88"/>
      <c r="C2553" s="83"/>
      <c r="D2553" s="76"/>
    </row>
    <row r="2554" spans="1:4" x14ac:dyDescent="0.25">
      <c r="A2554" s="24"/>
      <c r="B2554" s="88"/>
      <c r="C2554" s="83"/>
      <c r="D2554" s="76"/>
    </row>
    <row r="2555" spans="1:4" x14ac:dyDescent="0.25">
      <c r="A2555" s="24"/>
      <c r="B2555" s="88"/>
      <c r="C2555" s="83"/>
      <c r="D2555" s="76"/>
    </row>
    <row r="2556" spans="1:4" x14ac:dyDescent="0.25">
      <c r="A2556" s="24"/>
      <c r="B2556" s="88"/>
      <c r="C2556" s="83"/>
      <c r="D2556" s="76"/>
    </row>
    <row r="2557" spans="1:4" x14ac:dyDescent="0.25">
      <c r="A2557" s="24"/>
      <c r="B2557" s="88"/>
      <c r="C2557" s="83"/>
      <c r="D2557" s="76"/>
    </row>
    <row r="2558" spans="1:4" x14ac:dyDescent="0.25">
      <c r="A2558" s="24"/>
      <c r="B2558" s="88"/>
      <c r="C2558" s="83"/>
      <c r="D2558" s="76"/>
    </row>
    <row r="2559" spans="1:4" x14ac:dyDescent="0.25">
      <c r="A2559" s="24"/>
      <c r="B2559" s="88"/>
      <c r="C2559" s="83"/>
      <c r="D2559" s="76"/>
    </row>
    <row r="2560" spans="1:4" x14ac:dyDescent="0.25">
      <c r="A2560" s="24"/>
      <c r="B2560" s="88"/>
      <c r="C2560" s="83"/>
      <c r="D2560" s="76"/>
    </row>
    <row r="2561" spans="1:4" x14ac:dyDescent="0.25">
      <c r="A2561" s="24"/>
      <c r="B2561" s="88"/>
      <c r="C2561" s="83"/>
      <c r="D2561" s="76"/>
    </row>
    <row r="2562" spans="1:4" x14ac:dyDescent="0.25">
      <c r="A2562" s="24"/>
      <c r="B2562" s="88"/>
      <c r="C2562" s="83"/>
      <c r="D2562" s="76"/>
    </row>
    <row r="2563" spans="1:4" x14ac:dyDescent="0.25">
      <c r="A2563" s="24"/>
      <c r="B2563" s="88"/>
      <c r="C2563" s="83"/>
      <c r="D2563" s="76"/>
    </row>
    <row r="2564" spans="1:4" x14ac:dyDescent="0.25">
      <c r="A2564" s="24"/>
      <c r="B2564" s="88"/>
      <c r="C2564" s="83"/>
      <c r="D2564" s="76"/>
    </row>
    <row r="2565" spans="1:4" x14ac:dyDescent="0.25">
      <c r="A2565" s="24"/>
      <c r="B2565" s="88"/>
      <c r="C2565" s="83"/>
      <c r="D2565" s="76"/>
    </row>
    <row r="2566" spans="1:4" x14ac:dyDescent="0.25">
      <c r="A2566" s="24"/>
      <c r="B2566" s="88"/>
      <c r="C2566" s="83"/>
      <c r="D2566" s="76"/>
    </row>
    <row r="2567" spans="1:4" x14ac:dyDescent="0.25">
      <c r="A2567" s="24"/>
      <c r="B2567" s="88"/>
      <c r="C2567" s="83"/>
      <c r="D2567" s="76"/>
    </row>
    <row r="2568" spans="1:4" x14ac:dyDescent="0.25">
      <c r="A2568" s="24"/>
      <c r="B2568" s="88"/>
      <c r="C2568" s="83"/>
      <c r="D2568" s="76"/>
    </row>
    <row r="2569" spans="1:4" x14ac:dyDescent="0.25">
      <c r="A2569" s="24"/>
      <c r="B2569" s="88"/>
      <c r="C2569" s="83"/>
      <c r="D2569" s="76"/>
    </row>
    <row r="2570" spans="1:4" x14ac:dyDescent="0.25">
      <c r="A2570" s="24"/>
      <c r="B2570" s="88"/>
      <c r="C2570" s="83"/>
      <c r="D2570" s="76"/>
    </row>
    <row r="2571" spans="1:4" x14ac:dyDescent="0.25">
      <c r="A2571" s="24"/>
      <c r="B2571" s="88"/>
      <c r="C2571" s="83"/>
      <c r="D2571" s="76"/>
    </row>
    <row r="2572" spans="1:4" x14ac:dyDescent="0.25">
      <c r="A2572" s="24"/>
      <c r="B2572" s="88"/>
      <c r="C2572" s="83"/>
      <c r="D2572" s="76"/>
    </row>
    <row r="2573" spans="1:4" x14ac:dyDescent="0.25">
      <c r="A2573" s="24"/>
      <c r="B2573" s="88"/>
      <c r="C2573" s="83"/>
      <c r="D2573" s="76"/>
    </row>
    <row r="2574" spans="1:4" x14ac:dyDescent="0.25">
      <c r="A2574" s="24"/>
      <c r="B2574" s="88"/>
      <c r="C2574" s="83"/>
      <c r="D2574" s="76"/>
    </row>
    <row r="2575" spans="1:4" x14ac:dyDescent="0.25">
      <c r="A2575" s="24"/>
      <c r="B2575" s="88"/>
      <c r="C2575" s="83"/>
      <c r="D2575" s="76"/>
    </row>
    <row r="2576" spans="1:4" x14ac:dyDescent="0.25">
      <c r="A2576" s="24"/>
      <c r="B2576" s="88"/>
      <c r="C2576" s="83"/>
      <c r="D2576" s="76"/>
    </row>
    <row r="2577" spans="1:4" x14ac:dyDescent="0.25">
      <c r="A2577" s="24"/>
      <c r="B2577" s="88"/>
      <c r="C2577" s="83"/>
      <c r="D2577" s="76"/>
    </row>
    <row r="2578" spans="1:4" x14ac:dyDescent="0.25">
      <c r="A2578" s="24"/>
      <c r="B2578" s="88"/>
      <c r="C2578" s="83"/>
      <c r="D2578" s="76"/>
    </row>
    <row r="2579" spans="1:4" x14ac:dyDescent="0.25">
      <c r="A2579" s="24"/>
      <c r="B2579" s="88"/>
      <c r="C2579" s="83"/>
      <c r="D2579" s="76"/>
    </row>
    <row r="2580" spans="1:4" x14ac:dyDescent="0.25">
      <c r="A2580" s="24"/>
      <c r="B2580" s="88"/>
      <c r="C2580" s="83"/>
      <c r="D2580" s="76"/>
    </row>
    <row r="2581" spans="1:4" x14ac:dyDescent="0.25">
      <c r="A2581" s="24"/>
      <c r="B2581" s="88"/>
      <c r="C2581" s="83"/>
      <c r="D2581" s="76"/>
    </row>
    <row r="2582" spans="1:4" x14ac:dyDescent="0.25">
      <c r="A2582" s="24"/>
      <c r="B2582" s="88"/>
      <c r="C2582" s="83"/>
      <c r="D2582" s="76"/>
    </row>
    <row r="2583" spans="1:4" x14ac:dyDescent="0.25">
      <c r="A2583" s="24"/>
      <c r="B2583" s="88"/>
      <c r="C2583" s="83"/>
      <c r="D2583" s="76"/>
    </row>
    <row r="2584" spans="1:4" x14ac:dyDescent="0.25">
      <c r="A2584" s="24"/>
      <c r="B2584" s="88"/>
      <c r="C2584" s="83"/>
      <c r="D2584" s="76"/>
    </row>
    <row r="2585" spans="1:4" x14ac:dyDescent="0.25">
      <c r="A2585" s="24"/>
      <c r="B2585" s="88"/>
      <c r="C2585" s="83"/>
      <c r="D2585" s="76"/>
    </row>
    <row r="2586" spans="1:4" x14ac:dyDescent="0.25">
      <c r="A2586" s="24"/>
      <c r="B2586" s="88"/>
      <c r="C2586" s="83"/>
      <c r="D2586" s="76"/>
    </row>
    <row r="2587" spans="1:4" x14ac:dyDescent="0.25">
      <c r="A2587" s="24"/>
      <c r="B2587" s="88"/>
      <c r="C2587" s="83"/>
      <c r="D2587" s="76"/>
    </row>
    <row r="2588" spans="1:4" x14ac:dyDescent="0.25">
      <c r="A2588" s="24"/>
      <c r="B2588" s="88"/>
      <c r="C2588" s="83"/>
      <c r="D2588" s="76"/>
    </row>
    <row r="2589" spans="1:4" x14ac:dyDescent="0.25">
      <c r="A2589" s="24"/>
      <c r="B2589" s="88"/>
      <c r="C2589" s="83"/>
      <c r="D2589" s="76"/>
    </row>
    <row r="2590" spans="1:4" x14ac:dyDescent="0.25">
      <c r="A2590" s="24"/>
      <c r="B2590" s="88"/>
      <c r="C2590" s="83"/>
      <c r="D2590" s="76"/>
    </row>
    <row r="2591" spans="1:4" x14ac:dyDescent="0.25">
      <c r="A2591" s="24"/>
      <c r="B2591" s="88"/>
      <c r="C2591" s="83"/>
      <c r="D2591" s="76"/>
    </row>
    <row r="2592" spans="1:4" x14ac:dyDescent="0.25">
      <c r="A2592" s="24"/>
      <c r="B2592" s="88"/>
      <c r="C2592" s="83"/>
      <c r="D2592" s="76"/>
    </row>
    <row r="2593" spans="1:4" x14ac:dyDescent="0.25">
      <c r="A2593" s="24"/>
      <c r="B2593" s="88"/>
      <c r="C2593" s="83"/>
      <c r="D2593" s="76"/>
    </row>
    <row r="2594" spans="1:4" x14ac:dyDescent="0.25">
      <c r="A2594" s="24"/>
      <c r="B2594" s="88"/>
      <c r="C2594" s="83"/>
      <c r="D2594" s="76"/>
    </row>
    <row r="2595" spans="1:4" x14ac:dyDescent="0.25">
      <c r="A2595" s="24"/>
      <c r="B2595" s="88"/>
      <c r="C2595" s="83"/>
      <c r="D2595" s="76"/>
    </row>
    <row r="2596" spans="1:4" x14ac:dyDescent="0.25">
      <c r="A2596" s="24"/>
      <c r="B2596" s="88"/>
      <c r="C2596" s="83"/>
      <c r="D2596" s="76"/>
    </row>
    <row r="2597" spans="1:4" x14ac:dyDescent="0.25">
      <c r="A2597" s="24"/>
      <c r="B2597" s="88"/>
      <c r="C2597" s="83"/>
      <c r="D2597" s="76"/>
    </row>
    <row r="2598" spans="1:4" x14ac:dyDescent="0.25">
      <c r="A2598" s="24"/>
      <c r="B2598" s="88"/>
      <c r="C2598" s="83"/>
      <c r="D2598" s="76"/>
    </row>
    <row r="2599" spans="1:4" x14ac:dyDescent="0.25">
      <c r="A2599" s="24"/>
      <c r="B2599" s="88"/>
      <c r="C2599" s="83"/>
      <c r="D2599" s="76"/>
    </row>
    <row r="2600" spans="1:4" x14ac:dyDescent="0.25">
      <c r="A2600" s="24"/>
      <c r="B2600" s="88"/>
      <c r="C2600" s="83"/>
      <c r="D2600" s="76"/>
    </row>
    <row r="2601" spans="1:4" x14ac:dyDescent="0.25">
      <c r="A2601" s="24"/>
      <c r="B2601" s="88"/>
      <c r="C2601" s="83"/>
      <c r="D2601" s="76"/>
    </row>
    <row r="2602" spans="1:4" x14ac:dyDescent="0.25">
      <c r="A2602" s="24"/>
      <c r="B2602" s="88"/>
      <c r="C2602" s="83"/>
      <c r="D2602" s="76"/>
    </row>
    <row r="2603" spans="1:4" x14ac:dyDescent="0.25">
      <c r="A2603" s="24"/>
      <c r="B2603" s="88"/>
      <c r="C2603" s="83"/>
      <c r="D2603" s="76"/>
    </row>
    <row r="2604" spans="1:4" x14ac:dyDescent="0.25">
      <c r="A2604" s="24"/>
      <c r="B2604" s="88"/>
      <c r="C2604" s="83"/>
      <c r="D2604" s="76"/>
    </row>
    <row r="2605" spans="1:4" x14ac:dyDescent="0.25">
      <c r="A2605" s="24"/>
      <c r="B2605" s="88"/>
      <c r="C2605" s="83"/>
      <c r="D2605" s="76"/>
    </row>
    <row r="2606" spans="1:4" x14ac:dyDescent="0.25">
      <c r="A2606" s="24"/>
      <c r="B2606" s="88"/>
      <c r="C2606" s="83"/>
      <c r="D2606" s="76"/>
    </row>
    <row r="2607" spans="1:4" x14ac:dyDescent="0.25">
      <c r="A2607" s="24"/>
      <c r="B2607" s="88"/>
      <c r="C2607" s="83"/>
      <c r="D2607" s="76"/>
    </row>
    <row r="2608" spans="1:4" x14ac:dyDescent="0.25">
      <c r="A2608" s="24"/>
      <c r="B2608" s="88"/>
      <c r="C2608" s="83"/>
      <c r="D2608" s="76"/>
    </row>
    <row r="2609" spans="1:4" x14ac:dyDescent="0.25">
      <c r="A2609" s="24"/>
      <c r="B2609" s="88"/>
      <c r="C2609" s="83"/>
      <c r="D2609" s="76"/>
    </row>
    <row r="2610" spans="1:4" x14ac:dyDescent="0.25">
      <c r="A2610" s="24"/>
      <c r="B2610" s="88"/>
      <c r="C2610" s="83"/>
      <c r="D2610" s="76"/>
    </row>
    <row r="2611" spans="1:4" x14ac:dyDescent="0.25">
      <c r="A2611" s="24"/>
      <c r="B2611" s="88"/>
      <c r="C2611" s="83"/>
      <c r="D2611" s="76"/>
    </row>
    <row r="2612" spans="1:4" x14ac:dyDescent="0.25">
      <c r="A2612" s="24"/>
      <c r="B2612" s="88"/>
      <c r="C2612" s="83"/>
      <c r="D2612" s="76"/>
    </row>
    <row r="2613" spans="1:4" x14ac:dyDescent="0.25">
      <c r="A2613" s="24"/>
      <c r="B2613" s="88"/>
      <c r="C2613" s="83"/>
      <c r="D2613" s="76"/>
    </row>
    <row r="2614" spans="1:4" x14ac:dyDescent="0.25">
      <c r="A2614" s="24"/>
      <c r="B2614" s="88"/>
      <c r="C2614" s="83"/>
      <c r="D2614" s="76"/>
    </row>
    <row r="2615" spans="1:4" x14ac:dyDescent="0.25">
      <c r="A2615" s="24"/>
      <c r="B2615" s="88"/>
      <c r="C2615" s="83"/>
      <c r="D2615" s="76"/>
    </row>
    <row r="2616" spans="1:4" x14ac:dyDescent="0.25">
      <c r="A2616" s="24"/>
      <c r="B2616" s="88"/>
      <c r="C2616" s="83"/>
      <c r="D2616" s="76"/>
    </row>
    <row r="2617" spans="1:4" x14ac:dyDescent="0.25">
      <c r="A2617" s="24"/>
      <c r="B2617" s="88"/>
      <c r="C2617" s="83"/>
      <c r="D2617" s="76"/>
    </row>
    <row r="2618" spans="1:4" x14ac:dyDescent="0.25">
      <c r="A2618" s="24"/>
      <c r="B2618" s="88"/>
      <c r="C2618" s="83"/>
      <c r="D2618" s="76"/>
    </row>
    <row r="2619" spans="1:4" x14ac:dyDescent="0.25">
      <c r="A2619" s="24"/>
      <c r="B2619" s="88"/>
      <c r="C2619" s="83"/>
      <c r="D2619" s="76"/>
    </row>
    <row r="2620" spans="1:4" x14ac:dyDescent="0.25">
      <c r="A2620" s="24"/>
      <c r="B2620" s="88"/>
      <c r="C2620" s="83"/>
      <c r="D2620" s="76"/>
    </row>
    <row r="2621" spans="1:4" x14ac:dyDescent="0.25">
      <c r="A2621" s="24"/>
      <c r="B2621" s="88"/>
      <c r="C2621" s="83"/>
      <c r="D2621" s="76"/>
    </row>
    <row r="2622" spans="1:4" x14ac:dyDescent="0.25">
      <c r="A2622" s="24"/>
      <c r="B2622" s="88"/>
      <c r="C2622" s="83"/>
      <c r="D2622" s="76"/>
    </row>
    <row r="2623" spans="1:4" x14ac:dyDescent="0.25">
      <c r="A2623" s="24"/>
      <c r="B2623" s="88"/>
      <c r="C2623" s="83"/>
      <c r="D2623" s="76"/>
    </row>
    <row r="2624" spans="1:4" x14ac:dyDescent="0.25">
      <c r="A2624" s="24"/>
      <c r="B2624" s="88"/>
      <c r="C2624" s="83"/>
      <c r="D2624" s="76"/>
    </row>
    <row r="2625" spans="1:4" x14ac:dyDescent="0.25">
      <c r="A2625" s="24"/>
      <c r="B2625" s="88"/>
      <c r="C2625" s="83"/>
      <c r="D2625" s="76"/>
    </row>
    <row r="2626" spans="1:4" x14ac:dyDescent="0.25">
      <c r="A2626" s="24"/>
      <c r="B2626" s="88"/>
      <c r="C2626" s="83"/>
      <c r="D2626" s="76"/>
    </row>
    <row r="2627" spans="1:4" x14ac:dyDescent="0.25">
      <c r="A2627" s="24"/>
      <c r="B2627" s="88"/>
      <c r="C2627" s="83"/>
      <c r="D2627" s="76"/>
    </row>
    <row r="2628" spans="1:4" x14ac:dyDescent="0.25">
      <c r="A2628" s="24"/>
      <c r="B2628" s="88"/>
      <c r="C2628" s="83"/>
      <c r="D2628" s="76"/>
    </row>
    <row r="2629" spans="1:4" x14ac:dyDescent="0.25">
      <c r="A2629" s="24"/>
      <c r="B2629" s="88"/>
      <c r="C2629" s="83"/>
      <c r="D2629" s="76"/>
    </row>
    <row r="2630" spans="1:4" x14ac:dyDescent="0.25">
      <c r="A2630" s="24"/>
      <c r="B2630" s="88"/>
      <c r="C2630" s="83"/>
      <c r="D2630" s="76"/>
    </row>
    <row r="2631" spans="1:4" x14ac:dyDescent="0.25">
      <c r="A2631" s="24"/>
      <c r="B2631" s="88"/>
      <c r="C2631" s="83"/>
      <c r="D2631" s="76"/>
    </row>
    <row r="2632" spans="1:4" x14ac:dyDescent="0.25">
      <c r="A2632" s="24"/>
      <c r="B2632" s="88"/>
      <c r="C2632" s="83"/>
      <c r="D2632" s="76"/>
    </row>
    <row r="2633" spans="1:4" x14ac:dyDescent="0.25">
      <c r="A2633" s="24"/>
      <c r="B2633" s="88"/>
      <c r="C2633" s="83"/>
      <c r="D2633" s="76"/>
    </row>
    <row r="2634" spans="1:4" x14ac:dyDescent="0.25">
      <c r="A2634" s="24"/>
      <c r="B2634" s="88"/>
      <c r="C2634" s="83"/>
      <c r="D2634" s="76"/>
    </row>
    <row r="2635" spans="1:4" x14ac:dyDescent="0.25">
      <c r="A2635" s="24"/>
      <c r="B2635" s="88"/>
      <c r="C2635" s="83"/>
      <c r="D2635" s="76"/>
    </row>
    <row r="2636" spans="1:4" x14ac:dyDescent="0.25">
      <c r="A2636" s="24"/>
      <c r="B2636" s="88"/>
      <c r="C2636" s="83"/>
      <c r="D2636" s="76"/>
    </row>
    <row r="2637" spans="1:4" x14ac:dyDescent="0.25">
      <c r="A2637" s="24"/>
      <c r="B2637" s="88"/>
      <c r="C2637" s="83"/>
      <c r="D2637" s="76"/>
    </row>
    <row r="2638" spans="1:4" x14ac:dyDescent="0.25">
      <c r="A2638" s="24"/>
      <c r="B2638" s="88"/>
      <c r="C2638" s="83"/>
      <c r="D2638" s="76"/>
    </row>
    <row r="2639" spans="1:4" x14ac:dyDescent="0.25">
      <c r="A2639" s="24"/>
      <c r="B2639" s="88"/>
      <c r="C2639" s="83"/>
      <c r="D2639" s="76"/>
    </row>
    <row r="2640" spans="1:4" x14ac:dyDescent="0.25">
      <c r="A2640" s="24"/>
      <c r="B2640" s="88"/>
      <c r="C2640" s="83"/>
      <c r="D2640" s="76"/>
    </row>
    <row r="2641" spans="1:4" x14ac:dyDescent="0.25">
      <c r="A2641" s="24"/>
      <c r="B2641" s="88"/>
      <c r="C2641" s="83"/>
      <c r="D2641" s="76"/>
    </row>
    <row r="2642" spans="1:4" x14ac:dyDescent="0.25">
      <c r="A2642" s="24"/>
      <c r="B2642" s="88"/>
      <c r="C2642" s="83"/>
      <c r="D2642" s="76"/>
    </row>
    <row r="2643" spans="1:4" x14ac:dyDescent="0.25">
      <c r="A2643" s="24"/>
      <c r="B2643" s="88"/>
      <c r="C2643" s="83"/>
      <c r="D2643" s="76"/>
    </row>
    <row r="2644" spans="1:4" x14ac:dyDescent="0.25">
      <c r="A2644" s="24"/>
      <c r="B2644" s="88"/>
      <c r="C2644" s="83"/>
      <c r="D2644" s="76"/>
    </row>
    <row r="2645" spans="1:4" x14ac:dyDescent="0.25">
      <c r="A2645" s="24"/>
      <c r="B2645" s="88"/>
      <c r="C2645" s="83"/>
      <c r="D2645" s="76"/>
    </row>
    <row r="2646" spans="1:4" x14ac:dyDescent="0.25">
      <c r="A2646" s="24"/>
      <c r="B2646" s="88"/>
      <c r="C2646" s="83"/>
      <c r="D2646" s="76"/>
    </row>
    <row r="2647" spans="1:4" x14ac:dyDescent="0.25">
      <c r="A2647" s="24"/>
      <c r="B2647" s="88"/>
      <c r="C2647" s="83"/>
      <c r="D2647" s="76"/>
    </row>
    <row r="2648" spans="1:4" x14ac:dyDescent="0.25">
      <c r="A2648" s="24"/>
      <c r="B2648" s="88"/>
      <c r="C2648" s="83"/>
      <c r="D2648" s="76"/>
    </row>
    <row r="2649" spans="1:4" x14ac:dyDescent="0.25">
      <c r="A2649" s="24"/>
      <c r="B2649" s="88"/>
      <c r="C2649" s="83"/>
      <c r="D2649" s="76"/>
    </row>
    <row r="2650" spans="1:4" x14ac:dyDescent="0.25">
      <c r="A2650" s="24"/>
      <c r="B2650" s="88"/>
      <c r="C2650" s="83"/>
      <c r="D2650" s="76"/>
    </row>
    <row r="2651" spans="1:4" x14ac:dyDescent="0.25">
      <c r="A2651" s="24"/>
      <c r="B2651" s="88"/>
      <c r="C2651" s="83"/>
      <c r="D2651" s="76"/>
    </row>
    <row r="2652" spans="1:4" x14ac:dyDescent="0.25">
      <c r="A2652" s="24"/>
      <c r="B2652" s="88"/>
      <c r="C2652" s="83"/>
      <c r="D2652" s="76"/>
    </row>
    <row r="2653" spans="1:4" x14ac:dyDescent="0.25">
      <c r="A2653" s="24"/>
      <c r="B2653" s="88"/>
      <c r="C2653" s="83"/>
      <c r="D2653" s="76"/>
    </row>
    <row r="2654" spans="1:4" x14ac:dyDescent="0.25">
      <c r="A2654" s="24"/>
      <c r="B2654" s="88"/>
      <c r="C2654" s="83"/>
      <c r="D2654" s="76"/>
    </row>
    <row r="2655" spans="1:4" x14ac:dyDescent="0.25">
      <c r="A2655" s="24"/>
      <c r="B2655" s="88"/>
      <c r="C2655" s="83"/>
      <c r="D2655" s="76"/>
    </row>
    <row r="2656" spans="1:4" x14ac:dyDescent="0.25">
      <c r="A2656" s="24"/>
      <c r="B2656" s="88"/>
      <c r="C2656" s="83"/>
      <c r="D2656" s="76"/>
    </row>
    <row r="2657" spans="1:4" x14ac:dyDescent="0.25">
      <c r="A2657" s="24"/>
      <c r="B2657" s="88"/>
      <c r="C2657" s="83"/>
      <c r="D2657" s="76"/>
    </row>
    <row r="2658" spans="1:4" x14ac:dyDescent="0.25">
      <c r="A2658" s="24"/>
      <c r="B2658" s="88"/>
      <c r="C2658" s="83"/>
      <c r="D2658" s="76"/>
    </row>
    <row r="2659" spans="1:4" x14ac:dyDescent="0.25">
      <c r="A2659" s="24"/>
      <c r="B2659" s="88"/>
      <c r="C2659" s="83"/>
      <c r="D2659" s="76"/>
    </row>
    <row r="2660" spans="1:4" x14ac:dyDescent="0.25">
      <c r="A2660" s="24"/>
      <c r="B2660" s="88"/>
      <c r="C2660" s="83"/>
      <c r="D2660" s="76"/>
    </row>
    <row r="2661" spans="1:4" x14ac:dyDescent="0.25">
      <c r="A2661" s="24"/>
      <c r="B2661" s="88"/>
      <c r="C2661" s="83"/>
      <c r="D2661" s="76"/>
    </row>
    <row r="2662" spans="1:4" x14ac:dyDescent="0.25">
      <c r="A2662" s="24"/>
      <c r="B2662" s="88"/>
      <c r="C2662" s="83"/>
      <c r="D2662" s="76"/>
    </row>
    <row r="2663" spans="1:4" x14ac:dyDescent="0.25">
      <c r="A2663" s="24"/>
      <c r="B2663" s="88"/>
      <c r="C2663" s="83"/>
      <c r="D2663" s="76"/>
    </row>
    <row r="2664" spans="1:4" x14ac:dyDescent="0.25">
      <c r="A2664" s="24"/>
      <c r="B2664" s="88"/>
      <c r="C2664" s="83"/>
      <c r="D2664" s="76"/>
    </row>
    <row r="2665" spans="1:4" x14ac:dyDescent="0.25">
      <c r="A2665" s="24"/>
      <c r="B2665" s="88"/>
      <c r="C2665" s="83"/>
      <c r="D2665" s="76"/>
    </row>
    <row r="2666" spans="1:4" x14ac:dyDescent="0.25">
      <c r="A2666" s="24"/>
      <c r="B2666" s="88"/>
      <c r="C2666" s="83"/>
      <c r="D2666" s="76"/>
    </row>
    <row r="2667" spans="1:4" x14ac:dyDescent="0.25">
      <c r="A2667" s="24"/>
      <c r="B2667" s="88"/>
      <c r="C2667" s="83"/>
      <c r="D2667" s="76"/>
    </row>
    <row r="2668" spans="1:4" x14ac:dyDescent="0.25">
      <c r="A2668" s="24"/>
      <c r="B2668" s="88"/>
      <c r="C2668" s="83"/>
      <c r="D2668" s="76"/>
    </row>
    <row r="2669" spans="1:4" x14ac:dyDescent="0.25">
      <c r="A2669" s="24"/>
      <c r="B2669" s="88"/>
      <c r="C2669" s="83"/>
      <c r="D2669" s="76"/>
    </row>
    <row r="2670" spans="1:4" x14ac:dyDescent="0.25">
      <c r="A2670" s="24"/>
      <c r="B2670" s="88"/>
      <c r="C2670" s="83"/>
      <c r="D2670" s="76"/>
    </row>
    <row r="2671" spans="1:4" x14ac:dyDescent="0.25">
      <c r="A2671" s="24"/>
      <c r="B2671" s="88"/>
      <c r="C2671" s="83"/>
      <c r="D2671" s="76"/>
    </row>
    <row r="2672" spans="1:4" x14ac:dyDescent="0.25">
      <c r="A2672" s="24"/>
      <c r="B2672" s="88"/>
      <c r="C2672" s="83"/>
      <c r="D2672" s="76"/>
    </row>
    <row r="2673" spans="1:4" x14ac:dyDescent="0.25">
      <c r="A2673" s="24"/>
      <c r="B2673" s="88"/>
      <c r="C2673" s="83"/>
      <c r="D2673" s="76"/>
    </row>
    <row r="2674" spans="1:4" x14ac:dyDescent="0.25">
      <c r="A2674" s="24"/>
      <c r="B2674" s="88"/>
      <c r="C2674" s="83"/>
      <c r="D2674" s="76"/>
    </row>
    <row r="2675" spans="1:4" x14ac:dyDescent="0.25">
      <c r="A2675" s="24"/>
      <c r="B2675" s="88"/>
      <c r="C2675" s="83"/>
      <c r="D2675" s="76"/>
    </row>
    <row r="2676" spans="1:4" x14ac:dyDescent="0.25">
      <c r="A2676" s="24"/>
      <c r="B2676" s="88"/>
      <c r="C2676" s="83"/>
      <c r="D2676" s="76"/>
    </row>
    <row r="2677" spans="1:4" x14ac:dyDescent="0.25">
      <c r="A2677" s="24"/>
      <c r="B2677" s="88"/>
      <c r="C2677" s="83"/>
      <c r="D2677" s="76"/>
    </row>
    <row r="2678" spans="1:4" x14ac:dyDescent="0.25">
      <c r="A2678" s="24"/>
      <c r="B2678" s="88"/>
      <c r="C2678" s="83"/>
      <c r="D2678" s="76"/>
    </row>
    <row r="2679" spans="1:4" x14ac:dyDescent="0.25">
      <c r="A2679" s="24"/>
      <c r="B2679" s="88"/>
      <c r="C2679" s="83"/>
      <c r="D2679" s="76"/>
    </row>
    <row r="2680" spans="1:4" x14ac:dyDescent="0.25">
      <c r="A2680" s="24"/>
      <c r="B2680" s="88"/>
      <c r="C2680" s="83"/>
      <c r="D2680" s="76"/>
    </row>
    <row r="2681" spans="1:4" x14ac:dyDescent="0.25">
      <c r="A2681" s="24"/>
      <c r="B2681" s="88"/>
      <c r="C2681" s="83"/>
      <c r="D2681" s="76"/>
    </row>
    <row r="2682" spans="1:4" x14ac:dyDescent="0.25">
      <c r="A2682" s="24"/>
      <c r="B2682" s="88"/>
      <c r="C2682" s="83"/>
      <c r="D2682" s="76"/>
    </row>
    <row r="2683" spans="1:4" x14ac:dyDescent="0.25">
      <c r="A2683" s="24"/>
      <c r="B2683" s="88"/>
      <c r="C2683" s="83"/>
      <c r="D2683" s="76"/>
    </row>
    <row r="2684" spans="1:4" x14ac:dyDescent="0.25">
      <c r="A2684" s="24"/>
      <c r="B2684" s="88"/>
      <c r="C2684" s="83"/>
      <c r="D2684" s="76"/>
    </row>
    <row r="2685" spans="1:4" x14ac:dyDescent="0.25">
      <c r="A2685" s="24"/>
      <c r="B2685" s="88"/>
      <c r="C2685" s="83"/>
      <c r="D2685" s="76"/>
    </row>
    <row r="2686" spans="1:4" x14ac:dyDescent="0.25">
      <c r="A2686" s="24"/>
      <c r="B2686" s="88"/>
      <c r="C2686" s="83"/>
      <c r="D2686" s="76"/>
    </row>
    <row r="2687" spans="1:4" x14ac:dyDescent="0.25">
      <c r="A2687" s="24"/>
      <c r="B2687" s="88"/>
      <c r="C2687" s="83"/>
      <c r="D2687" s="76"/>
    </row>
    <row r="2688" spans="1:4" x14ac:dyDescent="0.25">
      <c r="A2688" s="24"/>
      <c r="B2688" s="88"/>
      <c r="C2688" s="83"/>
      <c r="D2688" s="76"/>
    </row>
    <row r="2689" spans="1:4" x14ac:dyDescent="0.25">
      <c r="A2689" s="24"/>
      <c r="B2689" s="88"/>
      <c r="C2689" s="83"/>
      <c r="D2689" s="76"/>
    </row>
    <row r="2690" spans="1:4" x14ac:dyDescent="0.25">
      <c r="A2690" s="24"/>
      <c r="B2690" s="88"/>
      <c r="C2690" s="83"/>
      <c r="D2690" s="76"/>
    </row>
    <row r="2691" spans="1:4" x14ac:dyDescent="0.25">
      <c r="A2691" s="24"/>
      <c r="B2691" s="88"/>
      <c r="C2691" s="83"/>
      <c r="D2691" s="76"/>
    </row>
    <row r="2692" spans="1:4" x14ac:dyDescent="0.25">
      <c r="A2692" s="24"/>
      <c r="B2692" s="88"/>
      <c r="C2692" s="83"/>
      <c r="D2692" s="76"/>
    </row>
    <row r="2693" spans="1:4" x14ac:dyDescent="0.25">
      <c r="A2693" s="24"/>
      <c r="B2693" s="88"/>
      <c r="C2693" s="83"/>
      <c r="D2693" s="76"/>
    </row>
    <row r="2694" spans="1:4" x14ac:dyDescent="0.25">
      <c r="A2694" s="24"/>
      <c r="B2694" s="88"/>
      <c r="C2694" s="83"/>
      <c r="D2694" s="76"/>
    </row>
    <row r="2695" spans="1:4" x14ac:dyDescent="0.25">
      <c r="A2695" s="24"/>
      <c r="B2695" s="88"/>
      <c r="C2695" s="83"/>
      <c r="D2695" s="76"/>
    </row>
    <row r="2696" spans="1:4" x14ac:dyDescent="0.25">
      <c r="A2696" s="24"/>
      <c r="B2696" s="88"/>
      <c r="C2696" s="83"/>
      <c r="D2696" s="76"/>
    </row>
    <row r="2697" spans="1:4" x14ac:dyDescent="0.25">
      <c r="A2697" s="24"/>
      <c r="B2697" s="88"/>
      <c r="C2697" s="83"/>
      <c r="D2697" s="76"/>
    </row>
    <row r="2698" spans="1:4" x14ac:dyDescent="0.25">
      <c r="A2698" s="24"/>
      <c r="B2698" s="88"/>
      <c r="C2698" s="83"/>
      <c r="D2698" s="76"/>
    </row>
    <row r="2699" spans="1:4" x14ac:dyDescent="0.25">
      <c r="A2699" s="24"/>
      <c r="B2699" s="88"/>
      <c r="C2699" s="83"/>
      <c r="D2699" s="76"/>
    </row>
    <row r="2700" spans="1:4" x14ac:dyDescent="0.25">
      <c r="A2700" s="24"/>
      <c r="B2700" s="88"/>
      <c r="C2700" s="83"/>
      <c r="D2700" s="76"/>
    </row>
    <row r="2701" spans="1:4" x14ac:dyDescent="0.25">
      <c r="A2701" s="24"/>
      <c r="B2701" s="88"/>
      <c r="C2701" s="83"/>
      <c r="D2701" s="76"/>
    </row>
    <row r="2702" spans="1:4" x14ac:dyDescent="0.25">
      <c r="A2702" s="24"/>
      <c r="B2702" s="88"/>
      <c r="C2702" s="83"/>
      <c r="D2702" s="76"/>
    </row>
    <row r="2703" spans="1:4" x14ac:dyDescent="0.25">
      <c r="A2703" s="24"/>
      <c r="B2703" s="88"/>
      <c r="C2703" s="83"/>
      <c r="D2703" s="76"/>
    </row>
    <row r="2704" spans="1:4" x14ac:dyDescent="0.25">
      <c r="A2704" s="24"/>
      <c r="B2704" s="88"/>
      <c r="C2704" s="83"/>
      <c r="D2704" s="76"/>
    </row>
    <row r="2705" spans="1:4" x14ac:dyDescent="0.25">
      <c r="A2705" s="24"/>
      <c r="B2705" s="88"/>
      <c r="C2705" s="83"/>
      <c r="D2705" s="76"/>
    </row>
    <row r="2706" spans="1:4" x14ac:dyDescent="0.25">
      <c r="A2706" s="24"/>
      <c r="B2706" s="88"/>
      <c r="C2706" s="83"/>
      <c r="D2706" s="76"/>
    </row>
    <row r="2707" spans="1:4" x14ac:dyDescent="0.25">
      <c r="A2707" s="24"/>
      <c r="B2707" s="88"/>
      <c r="C2707" s="83"/>
      <c r="D2707" s="76"/>
    </row>
    <row r="2708" spans="1:4" x14ac:dyDescent="0.25">
      <c r="A2708" s="24"/>
      <c r="B2708" s="88"/>
      <c r="C2708" s="83"/>
      <c r="D2708" s="76"/>
    </row>
    <row r="2709" spans="1:4" x14ac:dyDescent="0.25">
      <c r="A2709" s="24"/>
      <c r="B2709" s="88"/>
      <c r="C2709" s="83"/>
      <c r="D2709" s="76"/>
    </row>
    <row r="2710" spans="1:4" x14ac:dyDescent="0.25">
      <c r="A2710" s="24"/>
      <c r="B2710" s="88"/>
      <c r="C2710" s="83"/>
      <c r="D2710" s="76"/>
    </row>
    <row r="2711" spans="1:4" x14ac:dyDescent="0.25">
      <c r="A2711" s="24"/>
      <c r="B2711" s="88"/>
      <c r="C2711" s="83"/>
      <c r="D2711" s="76"/>
    </row>
    <row r="2712" spans="1:4" x14ac:dyDescent="0.25">
      <c r="A2712" s="24"/>
      <c r="B2712" s="88"/>
      <c r="C2712" s="83"/>
      <c r="D2712" s="76"/>
    </row>
    <row r="2713" spans="1:4" x14ac:dyDescent="0.25">
      <c r="A2713" s="24"/>
      <c r="B2713" s="88"/>
      <c r="C2713" s="83"/>
      <c r="D2713" s="76"/>
    </row>
    <row r="2714" spans="1:4" x14ac:dyDescent="0.25">
      <c r="A2714" s="24"/>
      <c r="B2714" s="88"/>
      <c r="C2714" s="83"/>
      <c r="D2714" s="76"/>
    </row>
    <row r="2715" spans="1:4" x14ac:dyDescent="0.25">
      <c r="A2715" s="24"/>
      <c r="B2715" s="88"/>
      <c r="C2715" s="83"/>
      <c r="D2715" s="76"/>
    </row>
    <row r="2716" spans="1:4" x14ac:dyDescent="0.25">
      <c r="A2716" s="24"/>
      <c r="B2716" s="88"/>
      <c r="C2716" s="83"/>
      <c r="D2716" s="76"/>
    </row>
    <row r="2717" spans="1:4" x14ac:dyDescent="0.25">
      <c r="A2717" s="24"/>
      <c r="B2717" s="88"/>
      <c r="C2717" s="83"/>
      <c r="D2717" s="76"/>
    </row>
    <row r="2718" spans="1:4" x14ac:dyDescent="0.25">
      <c r="A2718" s="24"/>
      <c r="B2718" s="88"/>
      <c r="C2718" s="83"/>
      <c r="D2718" s="76"/>
    </row>
    <row r="2719" spans="1:4" x14ac:dyDescent="0.25">
      <c r="A2719" s="24"/>
      <c r="B2719" s="88"/>
      <c r="C2719" s="83"/>
      <c r="D2719" s="76"/>
    </row>
    <row r="2720" spans="1:4" x14ac:dyDescent="0.25">
      <c r="A2720" s="24"/>
      <c r="B2720" s="88"/>
      <c r="C2720" s="83"/>
      <c r="D2720" s="76"/>
    </row>
    <row r="2721" spans="1:4" x14ac:dyDescent="0.25">
      <c r="A2721" s="24"/>
      <c r="B2721" s="88"/>
      <c r="C2721" s="83"/>
      <c r="D2721" s="76"/>
    </row>
    <row r="2722" spans="1:4" x14ac:dyDescent="0.25">
      <c r="A2722" s="24"/>
      <c r="B2722" s="88"/>
      <c r="C2722" s="83"/>
      <c r="D2722" s="76"/>
    </row>
    <row r="2723" spans="1:4" x14ac:dyDescent="0.25">
      <c r="A2723" s="24"/>
      <c r="B2723" s="88"/>
      <c r="C2723" s="83"/>
      <c r="D2723" s="76"/>
    </row>
    <row r="2724" spans="1:4" x14ac:dyDescent="0.25">
      <c r="A2724" s="24"/>
      <c r="B2724" s="88"/>
      <c r="C2724" s="83"/>
      <c r="D2724" s="76"/>
    </row>
    <row r="2725" spans="1:4" x14ac:dyDescent="0.25">
      <c r="A2725" s="24"/>
      <c r="B2725" s="88"/>
      <c r="C2725" s="83"/>
      <c r="D2725" s="76"/>
    </row>
    <row r="2726" spans="1:4" x14ac:dyDescent="0.25">
      <c r="A2726" s="24"/>
      <c r="B2726" s="88"/>
      <c r="C2726" s="83"/>
      <c r="D2726" s="76"/>
    </row>
    <row r="2727" spans="1:4" x14ac:dyDescent="0.25">
      <c r="A2727" s="24"/>
      <c r="B2727" s="88"/>
      <c r="C2727" s="83"/>
      <c r="D2727" s="76"/>
    </row>
    <row r="2728" spans="1:4" x14ac:dyDescent="0.25">
      <c r="A2728" s="24"/>
      <c r="B2728" s="88"/>
      <c r="C2728" s="83"/>
      <c r="D2728" s="76"/>
    </row>
    <row r="2729" spans="1:4" x14ac:dyDescent="0.25">
      <c r="A2729" s="24"/>
      <c r="B2729" s="88"/>
      <c r="C2729" s="83"/>
      <c r="D2729" s="76"/>
    </row>
    <row r="2730" spans="1:4" x14ac:dyDescent="0.25">
      <c r="A2730" s="24"/>
      <c r="B2730" s="88"/>
      <c r="C2730" s="83"/>
      <c r="D2730" s="76"/>
    </row>
    <row r="2731" spans="1:4" x14ac:dyDescent="0.25">
      <c r="A2731" s="24"/>
      <c r="B2731" s="88"/>
      <c r="C2731" s="83"/>
      <c r="D2731" s="76"/>
    </row>
    <row r="2732" spans="1:4" x14ac:dyDescent="0.25">
      <c r="A2732" s="24"/>
      <c r="B2732" s="88"/>
      <c r="C2732" s="83"/>
      <c r="D2732" s="76"/>
    </row>
    <row r="2733" spans="1:4" x14ac:dyDescent="0.25">
      <c r="A2733" s="24"/>
      <c r="B2733" s="88"/>
      <c r="C2733" s="83"/>
      <c r="D2733" s="76"/>
    </row>
    <row r="2734" spans="1:4" x14ac:dyDescent="0.25">
      <c r="A2734" s="24"/>
      <c r="B2734" s="88"/>
      <c r="C2734" s="83"/>
      <c r="D2734" s="76"/>
    </row>
    <row r="2735" spans="1:4" x14ac:dyDescent="0.25">
      <c r="A2735" s="24"/>
      <c r="B2735" s="88"/>
      <c r="C2735" s="83"/>
      <c r="D2735" s="76"/>
    </row>
    <row r="2736" spans="1:4" x14ac:dyDescent="0.25">
      <c r="A2736" s="24"/>
      <c r="B2736" s="88"/>
      <c r="C2736" s="83"/>
      <c r="D2736" s="76"/>
    </row>
    <row r="2737" spans="1:4" x14ac:dyDescent="0.25">
      <c r="A2737" s="24"/>
      <c r="B2737" s="88"/>
      <c r="C2737" s="83"/>
      <c r="D2737" s="76"/>
    </row>
    <row r="2738" spans="1:4" x14ac:dyDescent="0.25">
      <c r="A2738" s="24"/>
      <c r="B2738" s="88"/>
      <c r="C2738" s="83"/>
      <c r="D2738" s="76"/>
    </row>
    <row r="2739" spans="1:4" x14ac:dyDescent="0.25">
      <c r="A2739" s="24"/>
      <c r="B2739" s="88"/>
      <c r="C2739" s="83"/>
      <c r="D2739" s="76"/>
    </row>
    <row r="2740" spans="1:4" x14ac:dyDescent="0.25">
      <c r="A2740" s="24"/>
      <c r="B2740" s="88"/>
      <c r="C2740" s="83"/>
      <c r="D2740" s="76"/>
    </row>
    <row r="2741" spans="1:4" x14ac:dyDescent="0.25">
      <c r="A2741" s="24"/>
      <c r="B2741" s="88"/>
      <c r="C2741" s="83"/>
      <c r="D2741" s="76"/>
    </row>
    <row r="2742" spans="1:4" x14ac:dyDescent="0.25">
      <c r="A2742" s="24"/>
      <c r="B2742" s="88"/>
      <c r="C2742" s="83"/>
      <c r="D2742" s="76"/>
    </row>
    <row r="2743" spans="1:4" x14ac:dyDescent="0.25">
      <c r="A2743" s="24"/>
      <c r="B2743" s="88"/>
      <c r="C2743" s="83"/>
      <c r="D2743" s="76"/>
    </row>
    <row r="2744" spans="1:4" x14ac:dyDescent="0.25">
      <c r="A2744" s="24"/>
      <c r="B2744" s="88"/>
      <c r="C2744" s="83"/>
      <c r="D2744" s="76"/>
    </row>
    <row r="2745" spans="1:4" x14ac:dyDescent="0.25">
      <c r="A2745" s="24"/>
      <c r="B2745" s="88"/>
      <c r="C2745" s="83"/>
      <c r="D2745" s="76"/>
    </row>
    <row r="2746" spans="1:4" x14ac:dyDescent="0.25">
      <c r="A2746" s="24"/>
      <c r="B2746" s="88"/>
      <c r="C2746" s="83"/>
      <c r="D2746" s="76"/>
    </row>
    <row r="2747" spans="1:4" x14ac:dyDescent="0.25">
      <c r="A2747" s="24"/>
      <c r="B2747" s="88"/>
      <c r="C2747" s="83"/>
      <c r="D2747" s="76"/>
    </row>
    <row r="2748" spans="1:4" x14ac:dyDescent="0.25">
      <c r="A2748" s="24"/>
      <c r="B2748" s="88"/>
      <c r="C2748" s="83"/>
      <c r="D2748" s="76"/>
    </row>
    <row r="2749" spans="1:4" x14ac:dyDescent="0.25">
      <c r="A2749" s="24"/>
      <c r="B2749" s="88"/>
      <c r="C2749" s="83"/>
      <c r="D2749" s="76"/>
    </row>
    <row r="2750" spans="1:4" x14ac:dyDescent="0.25">
      <c r="A2750" s="24"/>
      <c r="B2750" s="88"/>
      <c r="C2750" s="83"/>
      <c r="D2750" s="76"/>
    </row>
    <row r="2751" spans="1:4" x14ac:dyDescent="0.25">
      <c r="A2751" s="24"/>
      <c r="B2751" s="88"/>
      <c r="C2751" s="83"/>
      <c r="D2751" s="76"/>
    </row>
    <row r="2752" spans="1:4" x14ac:dyDescent="0.25">
      <c r="A2752" s="24"/>
      <c r="B2752" s="88"/>
      <c r="C2752" s="83"/>
      <c r="D2752" s="76"/>
    </row>
    <row r="2753" spans="1:4" x14ac:dyDescent="0.25">
      <c r="A2753" s="24"/>
      <c r="B2753" s="88"/>
      <c r="C2753" s="83"/>
      <c r="D2753" s="76"/>
    </row>
    <row r="2754" spans="1:4" x14ac:dyDescent="0.25">
      <c r="A2754" s="24"/>
      <c r="B2754" s="88"/>
      <c r="C2754" s="83"/>
      <c r="D2754" s="76"/>
    </row>
    <row r="2755" spans="1:4" x14ac:dyDescent="0.25">
      <c r="A2755" s="24"/>
      <c r="B2755" s="88"/>
      <c r="C2755" s="83"/>
      <c r="D2755" s="76"/>
    </row>
    <row r="2756" spans="1:4" x14ac:dyDescent="0.25">
      <c r="A2756" s="24"/>
      <c r="B2756" s="88"/>
      <c r="C2756" s="83"/>
      <c r="D2756" s="76"/>
    </row>
    <row r="2757" spans="1:4" x14ac:dyDescent="0.25">
      <c r="A2757" s="24"/>
      <c r="B2757" s="88"/>
      <c r="C2757" s="83"/>
      <c r="D2757" s="76"/>
    </row>
    <row r="2758" spans="1:4" x14ac:dyDescent="0.25">
      <c r="A2758" s="24"/>
      <c r="B2758" s="88"/>
      <c r="C2758" s="83"/>
      <c r="D2758" s="76"/>
    </row>
    <row r="2759" spans="1:4" x14ac:dyDescent="0.25">
      <c r="A2759" s="24"/>
      <c r="B2759" s="88"/>
      <c r="C2759" s="83"/>
      <c r="D2759" s="76"/>
    </row>
    <row r="2760" spans="1:4" x14ac:dyDescent="0.25">
      <c r="A2760" s="24"/>
      <c r="B2760" s="88"/>
      <c r="C2760" s="83"/>
      <c r="D2760" s="76"/>
    </row>
    <row r="2761" spans="1:4" x14ac:dyDescent="0.25">
      <c r="A2761" s="24"/>
      <c r="B2761" s="88"/>
      <c r="C2761" s="83"/>
      <c r="D2761" s="76"/>
    </row>
    <row r="2762" spans="1:4" x14ac:dyDescent="0.25">
      <c r="A2762" s="24"/>
      <c r="B2762" s="88"/>
      <c r="C2762" s="83"/>
      <c r="D2762" s="76"/>
    </row>
    <row r="2763" spans="1:4" x14ac:dyDescent="0.25">
      <c r="A2763" s="24"/>
      <c r="B2763" s="88"/>
      <c r="C2763" s="83"/>
      <c r="D2763" s="76"/>
    </row>
    <row r="2764" spans="1:4" x14ac:dyDescent="0.25">
      <c r="A2764" s="24"/>
      <c r="B2764" s="88"/>
      <c r="C2764" s="83"/>
      <c r="D2764" s="76"/>
    </row>
    <row r="2765" spans="1:4" x14ac:dyDescent="0.25">
      <c r="A2765" s="24"/>
      <c r="B2765" s="88"/>
      <c r="C2765" s="83"/>
      <c r="D2765" s="76"/>
    </row>
    <row r="2766" spans="1:4" x14ac:dyDescent="0.25">
      <c r="A2766" s="24"/>
      <c r="B2766" s="88"/>
      <c r="C2766" s="83"/>
      <c r="D2766" s="76"/>
    </row>
    <row r="2767" spans="1:4" x14ac:dyDescent="0.25">
      <c r="A2767" s="24"/>
      <c r="B2767" s="88"/>
      <c r="C2767" s="83"/>
      <c r="D2767" s="76"/>
    </row>
    <row r="2768" spans="1:4" x14ac:dyDescent="0.25">
      <c r="A2768" s="24"/>
      <c r="B2768" s="88"/>
      <c r="C2768" s="83"/>
      <c r="D2768" s="76"/>
    </row>
    <row r="2769" spans="1:4" x14ac:dyDescent="0.25">
      <c r="A2769" s="24"/>
      <c r="B2769" s="88"/>
      <c r="C2769" s="83"/>
      <c r="D2769" s="76"/>
    </row>
    <row r="2770" spans="1:4" x14ac:dyDescent="0.25">
      <c r="A2770" s="24"/>
      <c r="B2770" s="88"/>
      <c r="C2770" s="83"/>
      <c r="D2770" s="76"/>
    </row>
    <row r="2771" spans="1:4" x14ac:dyDescent="0.25">
      <c r="A2771" s="24"/>
      <c r="B2771" s="88"/>
      <c r="C2771" s="83"/>
      <c r="D2771" s="76"/>
    </row>
    <row r="2772" spans="1:4" x14ac:dyDescent="0.25">
      <c r="A2772" s="24"/>
      <c r="B2772" s="88"/>
      <c r="C2772" s="83"/>
      <c r="D2772" s="76"/>
    </row>
    <row r="2773" spans="1:4" x14ac:dyDescent="0.25">
      <c r="A2773" s="24"/>
      <c r="B2773" s="88"/>
      <c r="C2773" s="83"/>
      <c r="D2773" s="76"/>
    </row>
    <row r="2774" spans="1:4" x14ac:dyDescent="0.25">
      <c r="A2774" s="24"/>
      <c r="B2774" s="88"/>
      <c r="C2774" s="83"/>
      <c r="D2774" s="76"/>
    </row>
    <row r="2775" spans="1:4" x14ac:dyDescent="0.25">
      <c r="A2775" s="24"/>
      <c r="B2775" s="88"/>
      <c r="C2775" s="83"/>
      <c r="D2775" s="76"/>
    </row>
    <row r="2776" spans="1:4" x14ac:dyDescent="0.25">
      <c r="A2776" s="24"/>
      <c r="B2776" s="88"/>
      <c r="C2776" s="83"/>
      <c r="D2776" s="76"/>
    </row>
    <row r="2777" spans="1:4" x14ac:dyDescent="0.25">
      <c r="A2777" s="24"/>
      <c r="B2777" s="88"/>
      <c r="C2777" s="83"/>
      <c r="D2777" s="76"/>
    </row>
    <row r="2778" spans="1:4" x14ac:dyDescent="0.25">
      <c r="A2778" s="24"/>
      <c r="B2778" s="88"/>
      <c r="C2778" s="83"/>
      <c r="D2778" s="76"/>
    </row>
    <row r="2779" spans="1:4" x14ac:dyDescent="0.25">
      <c r="A2779" s="24"/>
      <c r="B2779" s="88"/>
      <c r="C2779" s="83"/>
      <c r="D2779" s="76"/>
    </row>
    <row r="2780" spans="1:4" x14ac:dyDescent="0.25">
      <c r="A2780" s="24"/>
      <c r="B2780" s="88"/>
      <c r="C2780" s="83"/>
      <c r="D2780" s="76"/>
    </row>
    <row r="2781" spans="1:4" x14ac:dyDescent="0.25">
      <c r="A2781" s="24"/>
      <c r="B2781" s="88"/>
      <c r="C2781" s="83"/>
      <c r="D2781" s="76"/>
    </row>
    <row r="2782" spans="1:4" x14ac:dyDescent="0.25">
      <c r="A2782" s="24"/>
      <c r="B2782" s="88"/>
      <c r="C2782" s="83"/>
      <c r="D2782" s="76"/>
    </row>
    <row r="2783" spans="1:4" x14ac:dyDescent="0.25">
      <c r="A2783" s="24"/>
      <c r="B2783" s="88"/>
      <c r="C2783" s="83"/>
      <c r="D2783" s="76"/>
    </row>
    <row r="2784" spans="1:4" x14ac:dyDescent="0.25">
      <c r="A2784" s="24"/>
      <c r="B2784" s="88"/>
      <c r="C2784" s="83"/>
      <c r="D2784" s="76"/>
    </row>
    <row r="2785" spans="1:4" x14ac:dyDescent="0.25">
      <c r="A2785" s="24"/>
      <c r="B2785" s="88"/>
      <c r="C2785" s="83"/>
      <c r="D2785" s="76"/>
    </row>
    <row r="2786" spans="1:4" x14ac:dyDescent="0.25">
      <c r="A2786" s="24"/>
      <c r="B2786" s="88"/>
      <c r="C2786" s="83"/>
      <c r="D2786" s="76"/>
    </row>
    <row r="2787" spans="1:4" x14ac:dyDescent="0.25">
      <c r="A2787" s="24"/>
      <c r="B2787" s="88"/>
      <c r="C2787" s="83"/>
      <c r="D2787" s="76"/>
    </row>
    <row r="2788" spans="1:4" x14ac:dyDescent="0.25">
      <c r="A2788" s="24"/>
      <c r="B2788" s="88"/>
      <c r="C2788" s="83"/>
      <c r="D2788" s="76"/>
    </row>
    <row r="2789" spans="1:4" x14ac:dyDescent="0.25">
      <c r="A2789" s="24"/>
      <c r="B2789" s="88"/>
      <c r="C2789" s="83"/>
      <c r="D2789" s="76"/>
    </row>
    <row r="2790" spans="1:4" x14ac:dyDescent="0.25">
      <c r="A2790" s="24"/>
      <c r="B2790" s="88"/>
      <c r="C2790" s="83"/>
      <c r="D2790" s="76"/>
    </row>
    <row r="2791" spans="1:4" x14ac:dyDescent="0.25">
      <c r="A2791" s="24"/>
      <c r="B2791" s="88"/>
      <c r="C2791" s="83"/>
      <c r="D2791" s="76"/>
    </row>
    <row r="2792" spans="1:4" x14ac:dyDescent="0.25">
      <c r="A2792" s="24"/>
      <c r="B2792" s="88"/>
      <c r="C2792" s="83"/>
      <c r="D2792" s="76"/>
    </row>
    <row r="2793" spans="1:4" x14ac:dyDescent="0.25">
      <c r="A2793" s="24"/>
      <c r="B2793" s="88"/>
      <c r="C2793" s="83"/>
      <c r="D2793" s="76"/>
    </row>
    <row r="2794" spans="1:4" x14ac:dyDescent="0.25">
      <c r="A2794" s="24"/>
      <c r="B2794" s="88"/>
      <c r="C2794" s="83"/>
      <c r="D2794" s="76"/>
    </row>
    <row r="2795" spans="1:4" x14ac:dyDescent="0.25">
      <c r="A2795" s="24"/>
      <c r="B2795" s="88"/>
      <c r="C2795" s="83"/>
      <c r="D2795" s="76"/>
    </row>
    <row r="2796" spans="1:4" x14ac:dyDescent="0.25">
      <c r="A2796" s="24"/>
      <c r="B2796" s="88"/>
      <c r="C2796" s="83"/>
      <c r="D2796" s="76"/>
    </row>
    <row r="2797" spans="1:4" x14ac:dyDescent="0.25">
      <c r="A2797" s="24"/>
      <c r="B2797" s="88"/>
      <c r="C2797" s="83"/>
      <c r="D2797" s="76"/>
    </row>
    <row r="2798" spans="1:4" x14ac:dyDescent="0.25">
      <c r="A2798" s="24"/>
      <c r="B2798" s="88"/>
      <c r="C2798" s="83"/>
      <c r="D2798" s="76"/>
    </row>
    <row r="2799" spans="1:4" x14ac:dyDescent="0.25">
      <c r="A2799" s="24"/>
      <c r="B2799" s="88"/>
      <c r="C2799" s="83"/>
      <c r="D2799" s="76"/>
    </row>
    <row r="2800" spans="1:4" x14ac:dyDescent="0.25">
      <c r="A2800" s="24"/>
      <c r="B2800" s="88"/>
      <c r="C2800" s="83"/>
      <c r="D2800" s="76"/>
    </row>
    <row r="2801" spans="1:4" x14ac:dyDescent="0.25">
      <c r="A2801" s="24"/>
      <c r="B2801" s="88"/>
      <c r="C2801" s="83"/>
      <c r="D2801" s="76"/>
    </row>
    <row r="2802" spans="1:4" x14ac:dyDescent="0.25">
      <c r="A2802" s="24"/>
      <c r="B2802" s="88"/>
      <c r="C2802" s="83"/>
      <c r="D2802" s="76"/>
    </row>
    <row r="2803" spans="1:4" x14ac:dyDescent="0.25">
      <c r="A2803" s="24"/>
      <c r="B2803" s="88"/>
      <c r="C2803" s="83"/>
      <c r="D2803" s="76"/>
    </row>
    <row r="2804" spans="1:4" x14ac:dyDescent="0.25">
      <c r="A2804" s="24"/>
      <c r="B2804" s="88"/>
      <c r="C2804" s="83"/>
      <c r="D2804" s="76"/>
    </row>
    <row r="2805" spans="1:4" x14ac:dyDescent="0.25">
      <c r="A2805" s="24"/>
      <c r="B2805" s="88"/>
      <c r="C2805" s="83"/>
      <c r="D2805" s="76"/>
    </row>
    <row r="2806" spans="1:4" x14ac:dyDescent="0.25">
      <c r="A2806" s="24"/>
      <c r="B2806" s="88"/>
      <c r="C2806" s="83"/>
      <c r="D2806" s="76"/>
    </row>
    <row r="2807" spans="1:4" x14ac:dyDescent="0.25">
      <c r="A2807" s="24"/>
      <c r="B2807" s="88"/>
      <c r="C2807" s="83"/>
      <c r="D2807" s="76"/>
    </row>
    <row r="2808" spans="1:4" x14ac:dyDescent="0.25">
      <c r="A2808" s="24"/>
      <c r="B2808" s="88"/>
      <c r="C2808" s="83"/>
      <c r="D2808" s="76"/>
    </row>
    <row r="2809" spans="1:4" x14ac:dyDescent="0.25">
      <c r="A2809" s="24"/>
      <c r="B2809" s="88"/>
      <c r="C2809" s="83"/>
      <c r="D2809" s="76"/>
    </row>
    <row r="2810" spans="1:4" x14ac:dyDescent="0.25">
      <c r="A2810" s="24"/>
      <c r="B2810" s="88"/>
      <c r="C2810" s="83"/>
      <c r="D2810" s="76"/>
    </row>
    <row r="2811" spans="1:4" x14ac:dyDescent="0.25">
      <c r="A2811" s="24"/>
      <c r="B2811" s="88"/>
      <c r="C2811" s="83"/>
      <c r="D2811" s="76"/>
    </row>
    <row r="2812" spans="1:4" x14ac:dyDescent="0.25">
      <c r="A2812" s="24"/>
      <c r="B2812" s="88"/>
      <c r="C2812" s="83"/>
      <c r="D2812" s="76"/>
    </row>
    <row r="2813" spans="1:4" x14ac:dyDescent="0.25">
      <c r="A2813" s="24"/>
      <c r="B2813" s="88"/>
      <c r="C2813" s="83"/>
      <c r="D2813" s="76"/>
    </row>
    <row r="2814" spans="1:4" x14ac:dyDescent="0.25">
      <c r="A2814" s="24"/>
      <c r="B2814" s="88"/>
      <c r="C2814" s="83"/>
      <c r="D2814" s="76"/>
    </row>
    <row r="2815" spans="1:4" x14ac:dyDescent="0.25">
      <c r="A2815" s="24"/>
      <c r="B2815" s="88"/>
      <c r="C2815" s="83"/>
      <c r="D2815" s="76"/>
    </row>
    <row r="2816" spans="1:4" x14ac:dyDescent="0.25">
      <c r="A2816" s="24"/>
      <c r="B2816" s="88"/>
      <c r="C2816" s="83"/>
      <c r="D2816" s="76"/>
    </row>
    <row r="2817" spans="1:4" x14ac:dyDescent="0.25">
      <c r="A2817" s="24"/>
      <c r="B2817" s="88"/>
      <c r="C2817" s="83"/>
      <c r="D2817" s="76"/>
    </row>
    <row r="2818" spans="1:4" x14ac:dyDescent="0.25">
      <c r="A2818" s="24"/>
      <c r="B2818" s="88"/>
      <c r="C2818" s="83"/>
      <c r="D2818" s="76"/>
    </row>
    <row r="2819" spans="1:4" x14ac:dyDescent="0.25">
      <c r="A2819" s="24"/>
      <c r="B2819" s="88"/>
      <c r="C2819" s="83"/>
      <c r="D2819" s="76"/>
    </row>
    <row r="2820" spans="1:4" x14ac:dyDescent="0.25">
      <c r="A2820" s="24"/>
      <c r="B2820" s="88"/>
      <c r="C2820" s="83"/>
      <c r="D2820" s="76"/>
    </row>
    <row r="2821" spans="1:4" x14ac:dyDescent="0.25">
      <c r="A2821" s="24"/>
      <c r="B2821" s="88"/>
      <c r="C2821" s="83"/>
      <c r="D2821" s="76"/>
    </row>
    <row r="2822" spans="1:4" x14ac:dyDescent="0.25">
      <c r="A2822" s="24"/>
      <c r="B2822" s="88"/>
      <c r="C2822" s="83"/>
      <c r="D2822" s="76"/>
    </row>
    <row r="2823" spans="1:4" x14ac:dyDescent="0.25">
      <c r="A2823" s="24"/>
      <c r="B2823" s="88"/>
      <c r="C2823" s="83"/>
      <c r="D2823" s="76"/>
    </row>
    <row r="2824" spans="1:4" x14ac:dyDescent="0.25">
      <c r="A2824" s="24"/>
      <c r="B2824" s="88"/>
      <c r="C2824" s="83"/>
      <c r="D2824" s="76"/>
    </row>
    <row r="2825" spans="1:4" x14ac:dyDescent="0.25">
      <c r="A2825" s="24"/>
      <c r="B2825" s="88"/>
      <c r="C2825" s="83"/>
      <c r="D2825" s="76"/>
    </row>
    <row r="2826" spans="1:4" x14ac:dyDescent="0.25">
      <c r="A2826" s="24"/>
      <c r="B2826" s="88"/>
      <c r="C2826" s="83"/>
      <c r="D2826" s="76"/>
    </row>
    <row r="2827" spans="1:4" x14ac:dyDescent="0.25">
      <c r="A2827" s="24"/>
      <c r="B2827" s="88"/>
      <c r="C2827" s="83"/>
      <c r="D2827" s="76"/>
    </row>
    <row r="2828" spans="1:4" x14ac:dyDescent="0.25">
      <c r="A2828" s="24"/>
      <c r="B2828" s="88"/>
      <c r="C2828" s="83"/>
      <c r="D2828" s="76"/>
    </row>
    <row r="2829" spans="1:4" x14ac:dyDescent="0.25">
      <c r="A2829" s="24"/>
      <c r="B2829" s="88"/>
      <c r="C2829" s="83"/>
      <c r="D2829" s="76"/>
    </row>
    <row r="2830" spans="1:4" x14ac:dyDescent="0.25">
      <c r="A2830" s="24"/>
      <c r="B2830" s="88"/>
      <c r="C2830" s="83"/>
      <c r="D2830" s="76"/>
    </row>
    <row r="2831" spans="1:4" x14ac:dyDescent="0.25">
      <c r="A2831" s="24"/>
      <c r="B2831" s="88"/>
      <c r="C2831" s="83"/>
      <c r="D2831" s="76"/>
    </row>
    <row r="2832" spans="1:4" x14ac:dyDescent="0.25">
      <c r="A2832" s="24"/>
      <c r="B2832" s="88"/>
      <c r="C2832" s="83"/>
      <c r="D2832" s="76"/>
    </row>
    <row r="2833" spans="1:4" x14ac:dyDescent="0.25">
      <c r="A2833" s="24"/>
      <c r="B2833" s="88"/>
      <c r="C2833" s="83"/>
      <c r="D2833" s="76"/>
    </row>
    <row r="2834" spans="1:4" x14ac:dyDescent="0.25">
      <c r="A2834" s="24"/>
      <c r="B2834" s="88"/>
      <c r="C2834" s="83"/>
      <c r="D2834" s="76"/>
    </row>
    <row r="2835" spans="1:4" x14ac:dyDescent="0.25">
      <c r="A2835" s="24"/>
      <c r="B2835" s="88"/>
      <c r="C2835" s="83"/>
      <c r="D2835" s="76"/>
    </row>
    <row r="2836" spans="1:4" x14ac:dyDescent="0.25">
      <c r="A2836" s="24"/>
      <c r="B2836" s="88"/>
      <c r="C2836" s="83"/>
      <c r="D2836" s="76"/>
    </row>
    <row r="2837" spans="1:4" x14ac:dyDescent="0.25">
      <c r="A2837" s="24"/>
      <c r="B2837" s="88"/>
      <c r="C2837" s="83"/>
      <c r="D2837" s="76"/>
    </row>
    <row r="2838" spans="1:4" x14ac:dyDescent="0.25">
      <c r="A2838" s="24"/>
      <c r="B2838" s="88"/>
      <c r="C2838" s="83"/>
      <c r="D2838" s="76"/>
    </row>
    <row r="2839" spans="1:4" x14ac:dyDescent="0.25">
      <c r="A2839" s="24"/>
      <c r="B2839" s="88"/>
      <c r="C2839" s="83"/>
      <c r="D2839" s="76"/>
    </row>
    <row r="2840" spans="1:4" x14ac:dyDescent="0.25">
      <c r="A2840" s="24"/>
      <c r="B2840" s="88"/>
      <c r="C2840" s="83"/>
      <c r="D2840" s="76"/>
    </row>
    <row r="2841" spans="1:4" x14ac:dyDescent="0.25">
      <c r="A2841" s="24"/>
      <c r="B2841" s="88"/>
      <c r="C2841" s="83"/>
      <c r="D2841" s="76"/>
    </row>
    <row r="2842" spans="1:4" x14ac:dyDescent="0.25">
      <c r="A2842" s="24"/>
      <c r="B2842" s="88"/>
      <c r="C2842" s="83"/>
      <c r="D2842" s="76"/>
    </row>
    <row r="2843" spans="1:4" x14ac:dyDescent="0.25">
      <c r="A2843" s="24"/>
      <c r="B2843" s="88"/>
      <c r="C2843" s="83"/>
      <c r="D2843" s="76"/>
    </row>
    <row r="2844" spans="1:4" x14ac:dyDescent="0.25">
      <c r="A2844" s="24"/>
      <c r="B2844" s="88"/>
      <c r="C2844" s="83"/>
      <c r="D2844" s="76"/>
    </row>
    <row r="2845" spans="1:4" x14ac:dyDescent="0.25">
      <c r="A2845" s="24"/>
      <c r="B2845" s="88"/>
      <c r="C2845" s="83"/>
      <c r="D2845" s="76"/>
    </row>
    <row r="2846" spans="1:4" x14ac:dyDescent="0.25">
      <c r="A2846" s="24"/>
      <c r="B2846" s="88"/>
      <c r="C2846" s="83"/>
      <c r="D2846" s="76"/>
    </row>
    <row r="2847" spans="1:4" x14ac:dyDescent="0.25">
      <c r="A2847" s="24"/>
      <c r="B2847" s="88"/>
      <c r="C2847" s="83"/>
      <c r="D2847" s="76"/>
    </row>
    <row r="2848" spans="1:4" x14ac:dyDescent="0.25">
      <c r="A2848" s="24"/>
      <c r="B2848" s="88"/>
      <c r="C2848" s="83"/>
      <c r="D2848" s="76"/>
    </row>
    <row r="2849" spans="1:4" x14ac:dyDescent="0.25">
      <c r="A2849" s="24"/>
      <c r="B2849" s="88"/>
      <c r="C2849" s="83"/>
      <c r="D2849" s="76"/>
    </row>
    <row r="2850" spans="1:4" x14ac:dyDescent="0.25">
      <c r="A2850" s="24"/>
      <c r="B2850" s="88"/>
      <c r="C2850" s="83"/>
      <c r="D2850" s="76"/>
    </row>
    <row r="2851" spans="1:4" x14ac:dyDescent="0.25">
      <c r="A2851" s="24"/>
      <c r="B2851" s="88"/>
      <c r="C2851" s="83"/>
      <c r="D2851" s="76"/>
    </row>
    <row r="2852" spans="1:4" x14ac:dyDescent="0.25">
      <c r="A2852" s="24"/>
      <c r="B2852" s="88"/>
      <c r="C2852" s="83"/>
      <c r="D2852" s="76"/>
    </row>
    <row r="2853" spans="1:4" x14ac:dyDescent="0.25">
      <c r="A2853" s="24"/>
      <c r="B2853" s="88"/>
      <c r="C2853" s="83"/>
      <c r="D2853" s="76"/>
    </row>
    <row r="2854" spans="1:4" x14ac:dyDescent="0.25">
      <c r="A2854" s="24"/>
      <c r="B2854" s="88"/>
      <c r="C2854" s="83"/>
      <c r="D2854" s="76"/>
    </row>
    <row r="2855" spans="1:4" x14ac:dyDescent="0.25">
      <c r="A2855" s="24"/>
      <c r="B2855" s="88"/>
      <c r="C2855" s="83"/>
      <c r="D2855" s="76"/>
    </row>
    <row r="2856" spans="1:4" x14ac:dyDescent="0.25">
      <c r="A2856" s="24"/>
      <c r="B2856" s="88"/>
      <c r="C2856" s="83"/>
      <c r="D2856" s="76"/>
    </row>
    <row r="2857" spans="1:4" x14ac:dyDescent="0.25">
      <c r="A2857" s="24"/>
      <c r="B2857" s="88"/>
      <c r="C2857" s="83"/>
      <c r="D2857" s="76"/>
    </row>
    <row r="2858" spans="1:4" x14ac:dyDescent="0.25">
      <c r="A2858" s="24"/>
      <c r="B2858" s="88"/>
      <c r="C2858" s="83"/>
      <c r="D2858" s="76"/>
    </row>
    <row r="2859" spans="1:4" x14ac:dyDescent="0.25">
      <c r="A2859" s="24"/>
      <c r="B2859" s="88"/>
      <c r="C2859" s="83"/>
      <c r="D2859" s="76"/>
    </row>
    <row r="2860" spans="1:4" x14ac:dyDescent="0.25">
      <c r="A2860" s="24"/>
      <c r="B2860" s="88"/>
      <c r="C2860" s="83"/>
      <c r="D2860" s="76"/>
    </row>
    <row r="2861" spans="1:4" x14ac:dyDescent="0.25">
      <c r="A2861" s="24"/>
      <c r="B2861" s="88"/>
      <c r="C2861" s="83"/>
      <c r="D2861" s="76"/>
    </row>
    <row r="2862" spans="1:4" x14ac:dyDescent="0.25">
      <c r="A2862" s="24"/>
      <c r="B2862" s="88"/>
      <c r="C2862" s="83"/>
      <c r="D2862" s="76"/>
    </row>
    <row r="2863" spans="1:4" x14ac:dyDescent="0.25">
      <c r="A2863" s="24"/>
      <c r="B2863" s="88"/>
      <c r="C2863" s="83"/>
      <c r="D2863" s="76"/>
    </row>
    <row r="2864" spans="1:4" x14ac:dyDescent="0.25">
      <c r="A2864" s="24"/>
      <c r="B2864" s="88"/>
      <c r="C2864" s="83"/>
      <c r="D2864" s="76"/>
    </row>
    <row r="2865" spans="1:4" x14ac:dyDescent="0.25">
      <c r="A2865" s="24"/>
      <c r="B2865" s="88"/>
      <c r="C2865" s="83"/>
      <c r="D2865" s="76"/>
    </row>
    <row r="2866" spans="1:4" x14ac:dyDescent="0.25">
      <c r="A2866" s="24"/>
      <c r="B2866" s="88"/>
      <c r="C2866" s="83"/>
      <c r="D2866" s="76"/>
    </row>
    <row r="2867" spans="1:4" x14ac:dyDescent="0.25">
      <c r="A2867" s="24"/>
      <c r="B2867" s="88"/>
      <c r="C2867" s="83"/>
      <c r="D2867" s="76"/>
    </row>
    <row r="2868" spans="1:4" x14ac:dyDescent="0.25">
      <c r="A2868" s="24"/>
      <c r="B2868" s="88"/>
      <c r="C2868" s="83"/>
      <c r="D2868" s="76"/>
    </row>
    <row r="2869" spans="1:4" x14ac:dyDescent="0.25">
      <c r="A2869" s="24"/>
      <c r="B2869" s="88"/>
      <c r="C2869" s="83"/>
      <c r="D2869" s="76"/>
    </row>
    <row r="2870" spans="1:4" x14ac:dyDescent="0.25">
      <c r="A2870" s="24"/>
      <c r="B2870" s="88"/>
      <c r="C2870" s="83"/>
      <c r="D2870" s="76"/>
    </row>
    <row r="2871" spans="1:4" x14ac:dyDescent="0.25">
      <c r="A2871" s="24"/>
      <c r="B2871" s="88"/>
      <c r="C2871" s="83"/>
      <c r="D2871" s="76"/>
    </row>
    <row r="2872" spans="1:4" x14ac:dyDescent="0.25">
      <c r="A2872" s="24"/>
      <c r="B2872" s="88"/>
      <c r="C2872" s="83"/>
      <c r="D2872" s="76"/>
    </row>
    <row r="2873" spans="1:4" x14ac:dyDescent="0.25">
      <c r="A2873" s="24"/>
      <c r="B2873" s="88"/>
      <c r="C2873" s="83"/>
      <c r="D2873" s="76"/>
    </row>
    <row r="2874" spans="1:4" x14ac:dyDescent="0.25">
      <c r="A2874" s="24"/>
      <c r="B2874" s="88"/>
      <c r="C2874" s="83"/>
      <c r="D2874" s="76"/>
    </row>
    <row r="2875" spans="1:4" x14ac:dyDescent="0.25">
      <c r="A2875" s="24"/>
      <c r="B2875" s="88"/>
      <c r="C2875" s="83"/>
      <c r="D2875" s="76"/>
    </row>
    <row r="2876" spans="1:4" x14ac:dyDescent="0.25">
      <c r="A2876" s="24"/>
      <c r="B2876" s="88"/>
      <c r="C2876" s="83"/>
      <c r="D2876" s="76"/>
    </row>
    <row r="2877" spans="1:4" x14ac:dyDescent="0.25">
      <c r="A2877" s="24"/>
      <c r="B2877" s="88"/>
      <c r="C2877" s="83"/>
      <c r="D2877" s="76"/>
    </row>
    <row r="2878" spans="1:4" x14ac:dyDescent="0.25">
      <c r="A2878" s="24"/>
      <c r="B2878" s="88"/>
      <c r="C2878" s="83"/>
      <c r="D2878" s="76"/>
    </row>
    <row r="2879" spans="1:4" x14ac:dyDescent="0.25">
      <c r="A2879" s="24"/>
      <c r="B2879" s="88"/>
      <c r="C2879" s="83"/>
      <c r="D2879" s="76"/>
    </row>
    <row r="2880" spans="1:4" x14ac:dyDescent="0.25">
      <c r="A2880" s="24"/>
      <c r="B2880" s="88"/>
      <c r="C2880" s="83"/>
      <c r="D2880" s="76"/>
    </row>
    <row r="2881" spans="1:4" x14ac:dyDescent="0.25">
      <c r="A2881" s="24"/>
      <c r="B2881" s="88"/>
      <c r="C2881" s="83"/>
      <c r="D2881" s="76"/>
    </row>
    <row r="2882" spans="1:4" x14ac:dyDescent="0.25">
      <c r="A2882" s="24"/>
      <c r="B2882" s="88"/>
      <c r="C2882" s="83"/>
      <c r="D2882" s="76"/>
    </row>
    <row r="2883" spans="1:4" x14ac:dyDescent="0.25">
      <c r="A2883" s="24"/>
      <c r="B2883" s="88"/>
      <c r="C2883" s="83"/>
      <c r="D2883" s="76"/>
    </row>
    <row r="2884" spans="1:4" x14ac:dyDescent="0.25">
      <c r="A2884" s="24"/>
      <c r="B2884" s="88"/>
      <c r="C2884" s="83"/>
      <c r="D2884" s="76"/>
    </row>
    <row r="2885" spans="1:4" x14ac:dyDescent="0.25">
      <c r="A2885" s="24"/>
      <c r="B2885" s="88"/>
      <c r="C2885" s="83"/>
      <c r="D2885" s="76"/>
    </row>
    <row r="2886" spans="1:4" x14ac:dyDescent="0.25">
      <c r="A2886" s="24"/>
      <c r="B2886" s="88"/>
      <c r="C2886" s="83"/>
      <c r="D2886" s="76"/>
    </row>
    <row r="2887" spans="1:4" x14ac:dyDescent="0.25">
      <c r="A2887" s="24"/>
      <c r="B2887" s="88"/>
      <c r="C2887" s="83"/>
      <c r="D2887" s="76"/>
    </row>
    <row r="2888" spans="1:4" x14ac:dyDescent="0.25">
      <c r="A2888" s="24"/>
      <c r="B2888" s="88"/>
      <c r="C2888" s="83"/>
      <c r="D2888" s="76"/>
    </row>
    <row r="2889" spans="1:4" x14ac:dyDescent="0.25">
      <c r="A2889" s="24"/>
      <c r="B2889" s="88"/>
      <c r="C2889" s="83"/>
      <c r="D2889" s="76"/>
    </row>
    <row r="2890" spans="1:4" x14ac:dyDescent="0.25">
      <c r="A2890" s="24"/>
      <c r="B2890" s="88"/>
      <c r="C2890" s="83"/>
      <c r="D2890" s="76"/>
    </row>
    <row r="2891" spans="1:4" x14ac:dyDescent="0.25">
      <c r="A2891" s="24"/>
      <c r="B2891" s="88"/>
      <c r="C2891" s="83"/>
      <c r="D2891" s="76"/>
    </row>
    <row r="2892" spans="1:4" x14ac:dyDescent="0.25">
      <c r="A2892" s="24"/>
      <c r="B2892" s="88"/>
      <c r="C2892" s="83"/>
      <c r="D2892" s="76"/>
    </row>
    <row r="2893" spans="1:4" x14ac:dyDescent="0.25">
      <c r="A2893" s="24"/>
      <c r="B2893" s="88"/>
      <c r="C2893" s="83"/>
      <c r="D2893" s="76"/>
    </row>
    <row r="2894" spans="1:4" x14ac:dyDescent="0.25">
      <c r="A2894" s="24"/>
      <c r="B2894" s="88"/>
      <c r="C2894" s="83"/>
      <c r="D2894" s="76"/>
    </row>
    <row r="2895" spans="1:4" x14ac:dyDescent="0.25">
      <c r="A2895" s="24"/>
      <c r="B2895" s="88"/>
      <c r="C2895" s="83"/>
      <c r="D2895" s="76"/>
    </row>
    <row r="2896" spans="1:4" x14ac:dyDescent="0.25">
      <c r="A2896" s="24"/>
      <c r="B2896" s="88"/>
      <c r="C2896" s="83"/>
      <c r="D2896" s="76"/>
    </row>
    <row r="2897" spans="1:4" x14ac:dyDescent="0.25">
      <c r="A2897" s="24"/>
      <c r="B2897" s="88"/>
      <c r="C2897" s="83"/>
      <c r="D2897" s="76"/>
    </row>
    <row r="2898" spans="1:4" x14ac:dyDescent="0.25">
      <c r="A2898" s="24"/>
      <c r="B2898" s="88"/>
      <c r="C2898" s="83"/>
      <c r="D2898" s="76"/>
    </row>
    <row r="2899" spans="1:4" x14ac:dyDescent="0.25">
      <c r="A2899" s="24"/>
      <c r="B2899" s="88"/>
      <c r="C2899" s="83"/>
      <c r="D2899" s="76"/>
    </row>
    <row r="2900" spans="1:4" x14ac:dyDescent="0.25">
      <c r="A2900" s="24"/>
      <c r="B2900" s="88"/>
      <c r="C2900" s="83"/>
      <c r="D2900" s="76"/>
    </row>
    <row r="2901" spans="1:4" x14ac:dyDescent="0.25">
      <c r="A2901" s="24"/>
      <c r="B2901" s="88"/>
      <c r="C2901" s="83"/>
      <c r="D2901" s="76"/>
    </row>
    <row r="2902" spans="1:4" x14ac:dyDescent="0.25">
      <c r="A2902" s="24"/>
      <c r="B2902" s="88"/>
      <c r="C2902" s="83"/>
      <c r="D2902" s="76"/>
    </row>
    <row r="2903" spans="1:4" x14ac:dyDescent="0.25">
      <c r="A2903" s="24"/>
      <c r="B2903" s="88"/>
      <c r="C2903" s="83"/>
      <c r="D2903" s="76"/>
    </row>
    <row r="2904" spans="1:4" x14ac:dyDescent="0.25">
      <c r="A2904" s="24"/>
      <c r="B2904" s="88"/>
      <c r="C2904" s="83"/>
      <c r="D2904" s="76"/>
    </row>
    <row r="2905" spans="1:4" x14ac:dyDescent="0.25">
      <c r="A2905" s="24"/>
      <c r="B2905" s="88"/>
      <c r="C2905" s="83"/>
      <c r="D2905" s="76"/>
    </row>
    <row r="2906" spans="1:4" x14ac:dyDescent="0.25">
      <c r="A2906" s="24"/>
      <c r="B2906" s="88"/>
      <c r="C2906" s="83"/>
      <c r="D2906" s="76"/>
    </row>
    <row r="2907" spans="1:4" x14ac:dyDescent="0.25">
      <c r="A2907" s="24"/>
      <c r="B2907" s="88"/>
      <c r="C2907" s="83"/>
      <c r="D2907" s="76"/>
    </row>
    <row r="2908" spans="1:4" x14ac:dyDescent="0.25">
      <c r="A2908" s="24"/>
      <c r="B2908" s="88"/>
      <c r="C2908" s="83"/>
      <c r="D2908" s="76"/>
    </row>
    <row r="2909" spans="1:4" x14ac:dyDescent="0.25">
      <c r="A2909" s="24"/>
      <c r="B2909" s="88"/>
      <c r="C2909" s="83"/>
      <c r="D2909" s="76"/>
    </row>
    <row r="2910" spans="1:4" x14ac:dyDescent="0.25">
      <c r="A2910" s="24"/>
      <c r="B2910" s="88"/>
      <c r="C2910" s="83"/>
      <c r="D2910" s="76"/>
    </row>
    <row r="2911" spans="1:4" x14ac:dyDescent="0.25">
      <c r="A2911" s="24"/>
      <c r="B2911" s="88"/>
      <c r="C2911" s="83"/>
      <c r="D2911" s="76"/>
    </row>
    <row r="2912" spans="1:4" x14ac:dyDescent="0.25">
      <c r="A2912" s="24"/>
      <c r="B2912" s="88"/>
      <c r="C2912" s="83"/>
      <c r="D2912" s="76"/>
    </row>
    <row r="2913" spans="1:4" x14ac:dyDescent="0.25">
      <c r="A2913" s="24"/>
      <c r="B2913" s="88"/>
      <c r="C2913" s="83"/>
      <c r="D2913" s="76"/>
    </row>
    <row r="2914" spans="1:4" x14ac:dyDescent="0.25">
      <c r="A2914" s="24"/>
      <c r="B2914" s="88"/>
      <c r="C2914" s="83"/>
      <c r="D2914" s="76"/>
    </row>
    <row r="2915" spans="1:4" x14ac:dyDescent="0.25">
      <c r="A2915" s="24"/>
      <c r="B2915" s="88"/>
      <c r="C2915" s="83"/>
      <c r="D2915" s="76"/>
    </row>
    <row r="2916" spans="1:4" x14ac:dyDescent="0.25">
      <c r="A2916" s="24"/>
      <c r="B2916" s="88"/>
      <c r="C2916" s="83"/>
      <c r="D2916" s="76"/>
    </row>
    <row r="2917" spans="1:4" x14ac:dyDescent="0.25">
      <c r="A2917" s="24"/>
      <c r="B2917" s="88"/>
      <c r="C2917" s="83"/>
      <c r="D2917" s="76"/>
    </row>
    <row r="2918" spans="1:4" x14ac:dyDescent="0.25">
      <c r="A2918" s="24"/>
      <c r="B2918" s="88"/>
      <c r="C2918" s="83"/>
      <c r="D2918" s="76"/>
    </row>
    <row r="2919" spans="1:4" x14ac:dyDescent="0.25">
      <c r="A2919" s="24"/>
      <c r="B2919" s="88"/>
      <c r="C2919" s="83"/>
      <c r="D2919" s="76"/>
    </row>
    <row r="2920" spans="1:4" x14ac:dyDescent="0.25">
      <c r="A2920" s="24"/>
      <c r="B2920" s="88"/>
      <c r="C2920" s="83"/>
      <c r="D2920" s="76"/>
    </row>
    <row r="2921" spans="1:4" x14ac:dyDescent="0.25">
      <c r="A2921" s="24"/>
      <c r="B2921" s="88"/>
      <c r="C2921" s="83"/>
      <c r="D2921" s="76"/>
    </row>
    <row r="2922" spans="1:4" x14ac:dyDescent="0.25">
      <c r="A2922" s="24"/>
      <c r="B2922" s="88"/>
      <c r="C2922" s="83"/>
      <c r="D2922" s="76"/>
    </row>
    <row r="2923" spans="1:4" x14ac:dyDescent="0.25">
      <c r="A2923" s="24"/>
      <c r="B2923" s="88"/>
      <c r="C2923" s="83"/>
      <c r="D2923" s="76"/>
    </row>
    <row r="2924" spans="1:4" x14ac:dyDescent="0.25">
      <c r="A2924" s="24"/>
      <c r="B2924" s="88"/>
      <c r="C2924" s="83"/>
      <c r="D2924" s="76"/>
    </row>
    <row r="2925" spans="1:4" x14ac:dyDescent="0.25">
      <c r="A2925" s="24"/>
      <c r="B2925" s="88"/>
      <c r="C2925" s="83"/>
      <c r="D2925" s="76"/>
    </row>
    <row r="2926" spans="1:4" x14ac:dyDescent="0.25">
      <c r="A2926" s="24"/>
      <c r="B2926" s="88"/>
      <c r="C2926" s="83"/>
      <c r="D2926" s="76"/>
    </row>
    <row r="2927" spans="1:4" x14ac:dyDescent="0.25">
      <c r="A2927" s="24"/>
      <c r="B2927" s="88"/>
      <c r="C2927" s="83"/>
      <c r="D2927" s="76"/>
    </row>
    <row r="2928" spans="1:4" x14ac:dyDescent="0.25">
      <c r="A2928" s="24"/>
      <c r="B2928" s="88"/>
      <c r="C2928" s="83"/>
      <c r="D2928" s="76"/>
    </row>
    <row r="2929" spans="1:4" x14ac:dyDescent="0.25">
      <c r="A2929" s="24"/>
      <c r="B2929" s="88"/>
      <c r="C2929" s="83"/>
      <c r="D2929" s="76"/>
    </row>
    <row r="2930" spans="1:4" x14ac:dyDescent="0.25">
      <c r="A2930" s="24"/>
      <c r="B2930" s="88"/>
      <c r="C2930" s="83"/>
      <c r="D2930" s="76"/>
    </row>
    <row r="2931" spans="1:4" x14ac:dyDescent="0.25">
      <c r="A2931" s="24"/>
      <c r="B2931" s="88"/>
      <c r="C2931" s="83"/>
      <c r="D2931" s="76"/>
    </row>
    <row r="2932" spans="1:4" x14ac:dyDescent="0.25">
      <c r="A2932" s="24"/>
      <c r="B2932" s="88"/>
      <c r="C2932" s="83"/>
      <c r="D2932" s="76"/>
    </row>
    <row r="2933" spans="1:4" x14ac:dyDescent="0.25">
      <c r="A2933" s="24"/>
      <c r="B2933" s="88"/>
      <c r="C2933" s="83"/>
      <c r="D2933" s="76"/>
    </row>
    <row r="2934" spans="1:4" x14ac:dyDescent="0.25">
      <c r="A2934" s="24"/>
      <c r="B2934" s="88"/>
      <c r="C2934" s="83"/>
      <c r="D2934" s="76"/>
    </row>
    <row r="2935" spans="1:4" x14ac:dyDescent="0.25">
      <c r="A2935" s="24"/>
      <c r="B2935" s="88"/>
      <c r="C2935" s="83"/>
      <c r="D2935" s="76"/>
    </row>
    <row r="2936" spans="1:4" x14ac:dyDescent="0.25">
      <c r="A2936" s="24"/>
      <c r="B2936" s="88"/>
      <c r="C2936" s="83"/>
      <c r="D2936" s="76"/>
    </row>
    <row r="2937" spans="1:4" x14ac:dyDescent="0.25">
      <c r="A2937" s="24"/>
      <c r="B2937" s="88"/>
      <c r="C2937" s="83"/>
      <c r="D2937" s="76"/>
    </row>
    <row r="2938" spans="1:4" x14ac:dyDescent="0.25">
      <c r="A2938" s="24"/>
      <c r="B2938" s="88"/>
      <c r="C2938" s="83"/>
      <c r="D2938" s="76"/>
    </row>
    <row r="2939" spans="1:4" x14ac:dyDescent="0.25">
      <c r="A2939" s="24"/>
      <c r="B2939" s="88"/>
      <c r="C2939" s="83"/>
      <c r="D2939" s="76"/>
    </row>
    <row r="2940" spans="1:4" x14ac:dyDescent="0.25">
      <c r="A2940" s="24"/>
      <c r="B2940" s="88"/>
      <c r="C2940" s="83"/>
      <c r="D2940" s="76"/>
    </row>
    <row r="2941" spans="1:4" x14ac:dyDescent="0.25">
      <c r="A2941" s="24"/>
      <c r="B2941" s="88"/>
      <c r="C2941" s="83"/>
      <c r="D2941" s="76"/>
    </row>
    <row r="2942" spans="1:4" x14ac:dyDescent="0.25">
      <c r="A2942" s="24"/>
      <c r="B2942" s="88"/>
      <c r="C2942" s="83"/>
      <c r="D2942" s="76"/>
    </row>
    <row r="2943" spans="1:4" x14ac:dyDescent="0.25">
      <c r="A2943" s="24"/>
      <c r="B2943" s="88"/>
      <c r="C2943" s="83"/>
      <c r="D2943" s="76"/>
    </row>
    <row r="2944" spans="1:4" x14ac:dyDescent="0.25">
      <c r="A2944" s="24"/>
      <c r="B2944" s="88"/>
      <c r="C2944" s="83"/>
      <c r="D2944" s="76"/>
    </row>
    <row r="2945" spans="1:4" x14ac:dyDescent="0.25">
      <c r="A2945" s="24"/>
      <c r="B2945" s="88"/>
      <c r="C2945" s="83"/>
      <c r="D2945" s="76"/>
    </row>
    <row r="2946" spans="1:4" x14ac:dyDescent="0.25">
      <c r="A2946" s="24"/>
      <c r="B2946" s="88"/>
      <c r="C2946" s="83"/>
      <c r="D2946" s="76"/>
    </row>
    <row r="2947" spans="1:4" x14ac:dyDescent="0.25">
      <c r="A2947" s="24"/>
      <c r="B2947" s="88"/>
      <c r="C2947" s="83"/>
      <c r="D2947" s="76"/>
    </row>
    <row r="2948" spans="1:4" x14ac:dyDescent="0.25">
      <c r="A2948" s="24"/>
      <c r="B2948" s="88"/>
      <c r="C2948" s="83"/>
      <c r="D2948" s="76"/>
    </row>
    <row r="2949" spans="1:4" x14ac:dyDescent="0.25">
      <c r="A2949" s="24"/>
      <c r="B2949" s="88"/>
      <c r="C2949" s="83"/>
      <c r="D2949" s="76"/>
    </row>
    <row r="2950" spans="1:4" x14ac:dyDescent="0.25">
      <c r="A2950" s="24"/>
      <c r="B2950" s="88"/>
      <c r="C2950" s="83"/>
      <c r="D2950" s="76"/>
    </row>
    <row r="2951" spans="1:4" x14ac:dyDescent="0.25">
      <c r="A2951" s="24"/>
      <c r="B2951" s="88"/>
      <c r="C2951" s="83"/>
      <c r="D2951" s="76"/>
    </row>
    <row r="2952" spans="1:4" x14ac:dyDescent="0.25">
      <c r="A2952" s="24"/>
      <c r="B2952" s="88"/>
      <c r="C2952" s="83"/>
      <c r="D2952" s="76"/>
    </row>
    <row r="2953" spans="1:4" x14ac:dyDescent="0.25">
      <c r="A2953" s="24"/>
      <c r="B2953" s="88"/>
      <c r="C2953" s="83"/>
      <c r="D2953" s="76"/>
    </row>
    <row r="2954" spans="1:4" x14ac:dyDescent="0.25">
      <c r="A2954" s="24"/>
      <c r="B2954" s="88"/>
      <c r="C2954" s="83"/>
      <c r="D2954" s="76"/>
    </row>
    <row r="2955" spans="1:4" x14ac:dyDescent="0.25">
      <c r="A2955" s="24"/>
      <c r="B2955" s="88"/>
      <c r="C2955" s="83"/>
      <c r="D2955" s="76"/>
    </row>
    <row r="2956" spans="1:4" x14ac:dyDescent="0.25">
      <c r="A2956" s="24"/>
      <c r="B2956" s="88"/>
      <c r="C2956" s="83"/>
      <c r="D2956" s="76"/>
    </row>
    <row r="2957" spans="1:4" x14ac:dyDescent="0.25">
      <c r="A2957" s="24"/>
      <c r="B2957" s="88"/>
      <c r="C2957" s="83"/>
      <c r="D2957" s="76"/>
    </row>
    <row r="2958" spans="1:4" x14ac:dyDescent="0.25">
      <c r="A2958" s="24"/>
      <c r="B2958" s="88"/>
      <c r="C2958" s="83"/>
      <c r="D2958" s="76"/>
    </row>
    <row r="2959" spans="1:4" x14ac:dyDescent="0.25">
      <c r="A2959" s="24"/>
      <c r="B2959" s="88"/>
      <c r="C2959" s="83"/>
      <c r="D2959" s="76"/>
    </row>
    <row r="2960" spans="1:4" x14ac:dyDescent="0.25">
      <c r="A2960" s="24"/>
      <c r="B2960" s="88"/>
      <c r="C2960" s="83"/>
      <c r="D2960" s="76"/>
    </row>
    <row r="2961" spans="1:4" x14ac:dyDescent="0.25">
      <c r="A2961" s="24"/>
      <c r="B2961" s="88"/>
      <c r="C2961" s="83"/>
      <c r="D2961" s="76"/>
    </row>
    <row r="2962" spans="1:4" x14ac:dyDescent="0.25">
      <c r="A2962" s="24"/>
      <c r="B2962" s="88"/>
      <c r="C2962" s="83"/>
      <c r="D2962" s="76"/>
    </row>
    <row r="2963" spans="1:4" x14ac:dyDescent="0.25">
      <c r="A2963" s="24"/>
      <c r="B2963" s="88"/>
      <c r="C2963" s="83"/>
      <c r="D2963" s="76"/>
    </row>
    <row r="2964" spans="1:4" x14ac:dyDescent="0.25">
      <c r="A2964" s="24"/>
      <c r="B2964" s="88"/>
      <c r="C2964" s="83"/>
      <c r="D2964" s="76"/>
    </row>
    <row r="2965" spans="1:4" x14ac:dyDescent="0.25">
      <c r="A2965" s="24"/>
      <c r="B2965" s="88"/>
      <c r="C2965" s="83"/>
      <c r="D2965" s="76"/>
    </row>
    <row r="2966" spans="1:4" x14ac:dyDescent="0.25">
      <c r="A2966" s="24"/>
      <c r="B2966" s="88"/>
      <c r="C2966" s="83"/>
      <c r="D2966" s="76"/>
    </row>
    <row r="2967" spans="1:4" x14ac:dyDescent="0.25">
      <c r="A2967" s="24"/>
      <c r="B2967" s="88"/>
      <c r="C2967" s="83"/>
      <c r="D2967" s="76"/>
    </row>
    <row r="2968" spans="1:4" x14ac:dyDescent="0.25">
      <c r="A2968" s="24"/>
      <c r="B2968" s="88"/>
      <c r="C2968" s="83"/>
      <c r="D2968" s="76"/>
    </row>
    <row r="2969" spans="1:4" x14ac:dyDescent="0.25">
      <c r="A2969" s="24"/>
      <c r="B2969" s="88"/>
      <c r="C2969" s="83"/>
      <c r="D2969" s="76"/>
    </row>
    <row r="2970" spans="1:4" x14ac:dyDescent="0.25">
      <c r="A2970" s="24"/>
      <c r="B2970" s="88"/>
      <c r="C2970" s="83"/>
      <c r="D2970" s="76"/>
    </row>
    <row r="2971" spans="1:4" x14ac:dyDescent="0.25">
      <c r="A2971" s="24"/>
      <c r="B2971" s="88"/>
      <c r="C2971" s="83"/>
      <c r="D2971" s="76"/>
    </row>
    <row r="2972" spans="1:4" x14ac:dyDescent="0.25">
      <c r="A2972" s="24"/>
      <c r="B2972" s="88"/>
      <c r="C2972" s="83"/>
      <c r="D2972" s="76"/>
    </row>
    <row r="2973" spans="1:4" x14ac:dyDescent="0.25">
      <c r="A2973" s="24"/>
      <c r="B2973" s="88"/>
      <c r="C2973" s="83"/>
      <c r="D2973" s="76"/>
    </row>
    <row r="2974" spans="1:4" x14ac:dyDescent="0.25">
      <c r="A2974" s="24"/>
      <c r="B2974" s="88"/>
      <c r="C2974" s="83"/>
      <c r="D2974" s="76"/>
    </row>
    <row r="2975" spans="1:4" x14ac:dyDescent="0.25">
      <c r="A2975" s="24"/>
      <c r="B2975" s="88"/>
      <c r="C2975" s="83"/>
      <c r="D2975" s="76"/>
    </row>
    <row r="2976" spans="1:4" x14ac:dyDescent="0.25">
      <c r="A2976" s="24"/>
      <c r="B2976" s="88"/>
      <c r="C2976" s="83"/>
      <c r="D2976" s="76"/>
    </row>
    <row r="2977" spans="1:4" x14ac:dyDescent="0.25">
      <c r="A2977" s="24"/>
      <c r="B2977" s="88"/>
      <c r="C2977" s="83"/>
      <c r="D2977" s="76"/>
    </row>
    <row r="2978" spans="1:4" x14ac:dyDescent="0.25">
      <c r="A2978" s="24"/>
      <c r="B2978" s="88"/>
      <c r="C2978" s="83"/>
      <c r="D2978" s="76"/>
    </row>
    <row r="2979" spans="1:4" x14ac:dyDescent="0.25">
      <c r="A2979" s="24"/>
      <c r="B2979" s="88"/>
      <c r="C2979" s="83"/>
      <c r="D2979" s="76"/>
    </row>
    <row r="2980" spans="1:4" x14ac:dyDescent="0.25">
      <c r="A2980" s="24"/>
      <c r="B2980" s="88"/>
      <c r="C2980" s="83"/>
      <c r="D2980" s="76"/>
    </row>
    <row r="2981" spans="1:4" x14ac:dyDescent="0.25">
      <c r="A2981" s="24"/>
      <c r="B2981" s="88"/>
      <c r="C2981" s="83"/>
      <c r="D2981" s="76"/>
    </row>
    <row r="2982" spans="1:4" x14ac:dyDescent="0.25">
      <c r="A2982" s="24"/>
      <c r="B2982" s="88"/>
      <c r="C2982" s="83"/>
      <c r="D2982" s="76"/>
    </row>
    <row r="2983" spans="1:4" x14ac:dyDescent="0.25">
      <c r="A2983" s="24"/>
      <c r="B2983" s="88"/>
      <c r="C2983" s="83"/>
      <c r="D2983" s="76"/>
    </row>
    <row r="2984" spans="1:4" x14ac:dyDescent="0.25">
      <c r="A2984" s="24"/>
      <c r="B2984" s="88"/>
      <c r="C2984" s="83"/>
      <c r="D2984" s="76"/>
    </row>
    <row r="2985" spans="1:4" x14ac:dyDescent="0.25">
      <c r="A2985" s="24"/>
      <c r="B2985" s="88"/>
      <c r="C2985" s="83"/>
      <c r="D2985" s="76"/>
    </row>
    <row r="2986" spans="1:4" x14ac:dyDescent="0.25">
      <c r="A2986" s="24"/>
      <c r="B2986" s="88"/>
      <c r="C2986" s="83"/>
      <c r="D2986" s="76"/>
    </row>
    <row r="2987" spans="1:4" x14ac:dyDescent="0.25">
      <c r="A2987" s="24"/>
      <c r="B2987" s="88"/>
      <c r="C2987" s="83"/>
      <c r="D2987" s="76"/>
    </row>
    <row r="2988" spans="1:4" x14ac:dyDescent="0.25">
      <c r="A2988" s="24"/>
      <c r="B2988" s="88"/>
      <c r="C2988" s="83"/>
      <c r="D2988" s="76"/>
    </row>
    <row r="2989" spans="1:4" x14ac:dyDescent="0.25">
      <c r="A2989" s="24"/>
      <c r="B2989" s="88"/>
      <c r="C2989" s="83"/>
      <c r="D2989" s="76"/>
    </row>
    <row r="2990" spans="1:4" x14ac:dyDescent="0.25">
      <c r="A2990" s="24"/>
      <c r="B2990" s="88"/>
      <c r="C2990" s="83"/>
      <c r="D2990" s="76"/>
    </row>
    <row r="2991" spans="1:4" x14ac:dyDescent="0.25">
      <c r="A2991" s="24"/>
      <c r="B2991" s="88"/>
      <c r="C2991" s="83"/>
      <c r="D2991" s="76"/>
    </row>
    <row r="2992" spans="1:4" x14ac:dyDescent="0.25">
      <c r="A2992" s="24"/>
      <c r="B2992" s="88"/>
      <c r="C2992" s="83"/>
      <c r="D2992" s="76"/>
    </row>
    <row r="2993" spans="1:4" x14ac:dyDescent="0.25">
      <c r="A2993" s="24"/>
      <c r="B2993" s="88"/>
      <c r="C2993" s="83"/>
      <c r="D2993" s="76"/>
    </row>
    <row r="2994" spans="1:4" x14ac:dyDescent="0.25">
      <c r="A2994" s="24"/>
      <c r="B2994" s="88"/>
      <c r="C2994" s="83"/>
      <c r="D2994" s="76"/>
    </row>
    <row r="2995" spans="1:4" x14ac:dyDescent="0.25">
      <c r="A2995" s="24"/>
      <c r="B2995" s="88"/>
      <c r="C2995" s="83"/>
      <c r="D2995" s="76"/>
    </row>
    <row r="2996" spans="1:4" x14ac:dyDescent="0.25">
      <c r="A2996" s="24"/>
      <c r="B2996" s="88"/>
      <c r="C2996" s="83"/>
      <c r="D2996" s="76"/>
    </row>
    <row r="2997" spans="1:4" x14ac:dyDescent="0.25">
      <c r="A2997" s="24"/>
      <c r="B2997" s="88"/>
      <c r="C2997" s="83"/>
      <c r="D2997" s="76"/>
    </row>
    <row r="2998" spans="1:4" x14ac:dyDescent="0.25">
      <c r="A2998" s="24"/>
      <c r="B2998" s="88"/>
      <c r="C2998" s="83"/>
      <c r="D2998" s="76"/>
    </row>
    <row r="2999" spans="1:4" x14ac:dyDescent="0.25">
      <c r="A2999" s="24"/>
      <c r="B2999" s="88"/>
      <c r="C2999" s="83"/>
      <c r="D2999" s="76"/>
    </row>
    <row r="3000" spans="1:4" x14ac:dyDescent="0.25">
      <c r="A3000" s="24"/>
      <c r="B3000" s="88"/>
      <c r="C3000" s="83"/>
      <c r="D3000" s="76"/>
    </row>
    <row r="3001" spans="1:4" x14ac:dyDescent="0.25">
      <c r="A3001" s="24"/>
      <c r="B3001" s="88"/>
      <c r="C3001" s="83"/>
      <c r="D3001" s="76"/>
    </row>
    <row r="3002" spans="1:4" x14ac:dyDescent="0.25">
      <c r="A3002" s="24"/>
      <c r="B3002" s="88"/>
      <c r="C3002" s="83"/>
      <c r="D3002" s="76"/>
    </row>
    <row r="3003" spans="1:4" x14ac:dyDescent="0.25">
      <c r="A3003" s="24"/>
      <c r="B3003" s="88"/>
      <c r="C3003" s="83"/>
      <c r="D3003" s="76"/>
    </row>
    <row r="3004" spans="1:4" x14ac:dyDescent="0.25">
      <c r="A3004" s="24"/>
      <c r="B3004" s="88"/>
      <c r="C3004" s="83"/>
      <c r="D3004" s="76"/>
    </row>
    <row r="3005" spans="1:4" x14ac:dyDescent="0.25">
      <c r="A3005" s="24"/>
      <c r="B3005" s="88"/>
      <c r="C3005" s="83"/>
      <c r="D3005" s="76"/>
    </row>
    <row r="3006" spans="1:4" x14ac:dyDescent="0.25">
      <c r="A3006" s="24"/>
      <c r="B3006" s="88"/>
      <c r="C3006" s="83"/>
      <c r="D3006" s="76"/>
    </row>
    <row r="3007" spans="1:4" x14ac:dyDescent="0.25">
      <c r="A3007" s="24"/>
      <c r="B3007" s="88"/>
      <c r="C3007" s="83"/>
      <c r="D3007" s="76"/>
    </row>
    <row r="3008" spans="1:4" x14ac:dyDescent="0.25">
      <c r="A3008" s="24"/>
      <c r="B3008" s="88"/>
      <c r="C3008" s="83"/>
      <c r="D3008" s="76"/>
    </row>
    <row r="3009" spans="1:4" x14ac:dyDescent="0.25">
      <c r="A3009" s="24"/>
      <c r="B3009" s="88"/>
      <c r="C3009" s="83"/>
      <c r="D3009" s="76"/>
    </row>
    <row r="3010" spans="1:4" x14ac:dyDescent="0.25">
      <c r="A3010" s="24"/>
      <c r="B3010" s="88"/>
      <c r="C3010" s="83"/>
      <c r="D3010" s="76"/>
    </row>
    <row r="3011" spans="1:4" x14ac:dyDescent="0.25">
      <c r="A3011" s="24"/>
      <c r="B3011" s="88"/>
      <c r="C3011" s="83"/>
      <c r="D3011" s="76"/>
    </row>
    <row r="3012" spans="1:4" x14ac:dyDescent="0.25">
      <c r="A3012" s="24"/>
      <c r="B3012" s="88"/>
      <c r="C3012" s="83"/>
      <c r="D3012" s="76"/>
    </row>
    <row r="3013" spans="1:4" x14ac:dyDescent="0.25">
      <c r="A3013" s="24"/>
      <c r="B3013" s="88"/>
      <c r="C3013" s="83"/>
      <c r="D3013" s="76"/>
    </row>
    <row r="3014" spans="1:4" x14ac:dyDescent="0.25">
      <c r="A3014" s="24"/>
      <c r="B3014" s="88"/>
      <c r="C3014" s="83"/>
      <c r="D3014" s="76"/>
    </row>
    <row r="3015" spans="1:4" x14ac:dyDescent="0.25">
      <c r="A3015" s="24"/>
      <c r="B3015" s="88"/>
      <c r="C3015" s="83"/>
      <c r="D3015" s="76"/>
    </row>
    <row r="3016" spans="1:4" x14ac:dyDescent="0.25">
      <c r="A3016" s="24"/>
      <c r="B3016" s="88"/>
      <c r="C3016" s="83"/>
      <c r="D3016" s="76"/>
    </row>
    <row r="3017" spans="1:4" x14ac:dyDescent="0.25">
      <c r="A3017" s="24"/>
      <c r="B3017" s="88"/>
      <c r="C3017" s="83"/>
      <c r="D3017" s="76"/>
    </row>
    <row r="3018" spans="1:4" x14ac:dyDescent="0.25">
      <c r="A3018" s="24"/>
      <c r="B3018" s="88"/>
      <c r="C3018" s="83"/>
      <c r="D3018" s="76"/>
    </row>
    <row r="3019" spans="1:4" x14ac:dyDescent="0.25">
      <c r="A3019" s="24"/>
      <c r="B3019" s="88"/>
      <c r="C3019" s="83"/>
      <c r="D3019" s="76"/>
    </row>
    <row r="3020" spans="1:4" x14ac:dyDescent="0.25">
      <c r="A3020" s="24"/>
      <c r="B3020" s="88"/>
      <c r="C3020" s="83"/>
      <c r="D3020" s="76"/>
    </row>
    <row r="3021" spans="1:4" x14ac:dyDescent="0.25">
      <c r="A3021" s="24"/>
      <c r="B3021" s="88"/>
      <c r="C3021" s="83"/>
      <c r="D3021" s="76"/>
    </row>
    <row r="3022" spans="1:4" x14ac:dyDescent="0.25">
      <c r="A3022" s="24"/>
      <c r="B3022" s="88"/>
      <c r="C3022" s="83"/>
      <c r="D3022" s="76"/>
    </row>
    <row r="3023" spans="1:4" x14ac:dyDescent="0.25">
      <c r="A3023" s="24"/>
      <c r="B3023" s="88"/>
      <c r="C3023" s="83"/>
      <c r="D3023" s="76"/>
    </row>
    <row r="3024" spans="1:4" x14ac:dyDescent="0.25">
      <c r="A3024" s="24"/>
      <c r="B3024" s="88"/>
      <c r="C3024" s="83"/>
      <c r="D3024" s="76"/>
    </row>
    <row r="3025" spans="1:4" x14ac:dyDescent="0.25">
      <c r="A3025" s="24"/>
      <c r="B3025" s="88"/>
      <c r="C3025" s="83"/>
      <c r="D3025" s="76"/>
    </row>
    <row r="3026" spans="1:4" x14ac:dyDescent="0.25">
      <c r="A3026" s="24"/>
      <c r="B3026" s="88"/>
      <c r="C3026" s="83"/>
      <c r="D3026" s="76"/>
    </row>
    <row r="3027" spans="1:4" x14ac:dyDescent="0.25">
      <c r="A3027" s="24"/>
      <c r="B3027" s="88"/>
      <c r="C3027" s="83"/>
      <c r="D3027" s="76"/>
    </row>
    <row r="3028" spans="1:4" x14ac:dyDescent="0.25">
      <c r="A3028" s="24"/>
      <c r="B3028" s="88"/>
      <c r="C3028" s="83"/>
      <c r="D3028" s="76"/>
    </row>
    <row r="3029" spans="1:4" x14ac:dyDescent="0.25">
      <c r="A3029" s="24"/>
      <c r="B3029" s="88"/>
      <c r="C3029" s="83"/>
      <c r="D3029" s="76"/>
    </row>
    <row r="3030" spans="1:4" x14ac:dyDescent="0.25">
      <c r="A3030" s="24"/>
      <c r="B3030" s="88"/>
      <c r="C3030" s="83"/>
      <c r="D3030" s="76"/>
    </row>
    <row r="3031" spans="1:4" x14ac:dyDescent="0.25">
      <c r="A3031" s="24"/>
      <c r="B3031" s="88"/>
      <c r="C3031" s="83"/>
      <c r="D3031" s="76"/>
    </row>
    <row r="3032" spans="1:4" x14ac:dyDescent="0.25">
      <c r="A3032" s="24"/>
      <c r="B3032" s="88"/>
      <c r="C3032" s="83"/>
      <c r="D3032" s="76"/>
    </row>
    <row r="3033" spans="1:4" x14ac:dyDescent="0.25">
      <c r="A3033" s="24"/>
      <c r="B3033" s="88"/>
      <c r="C3033" s="83"/>
      <c r="D3033" s="76"/>
    </row>
    <row r="3034" spans="1:4" x14ac:dyDescent="0.25">
      <c r="A3034" s="24"/>
      <c r="B3034" s="88"/>
      <c r="C3034" s="83"/>
      <c r="D3034" s="76"/>
    </row>
    <row r="3035" spans="1:4" x14ac:dyDescent="0.25">
      <c r="A3035" s="24"/>
      <c r="B3035" s="88"/>
      <c r="C3035" s="83"/>
      <c r="D3035" s="76"/>
    </row>
    <row r="3036" spans="1:4" x14ac:dyDescent="0.25">
      <c r="A3036" s="24"/>
      <c r="B3036" s="88"/>
      <c r="C3036" s="83"/>
      <c r="D3036" s="76"/>
    </row>
    <row r="3037" spans="1:4" x14ac:dyDescent="0.25">
      <c r="A3037" s="24"/>
      <c r="B3037" s="88"/>
      <c r="C3037" s="83"/>
      <c r="D3037" s="76"/>
    </row>
    <row r="3038" spans="1:4" x14ac:dyDescent="0.25">
      <c r="A3038" s="24"/>
      <c r="B3038" s="88"/>
      <c r="C3038" s="83"/>
      <c r="D3038" s="76"/>
    </row>
    <row r="3039" spans="1:4" x14ac:dyDescent="0.25">
      <c r="A3039" s="24"/>
      <c r="B3039" s="88"/>
      <c r="C3039" s="83"/>
      <c r="D3039" s="76"/>
    </row>
    <row r="3040" spans="1:4" x14ac:dyDescent="0.25">
      <c r="A3040" s="24"/>
      <c r="B3040" s="88"/>
      <c r="C3040" s="83"/>
      <c r="D3040" s="76"/>
    </row>
    <row r="3041" spans="1:4" x14ac:dyDescent="0.25">
      <c r="A3041" s="24"/>
      <c r="B3041" s="88"/>
      <c r="C3041" s="83"/>
      <c r="D3041" s="76"/>
    </row>
    <row r="3042" spans="1:4" x14ac:dyDescent="0.25">
      <c r="A3042" s="24"/>
      <c r="B3042" s="88"/>
      <c r="C3042" s="83"/>
      <c r="D3042" s="76"/>
    </row>
    <row r="3043" spans="1:4" x14ac:dyDescent="0.25">
      <c r="A3043" s="24"/>
      <c r="B3043" s="88"/>
      <c r="C3043" s="83"/>
      <c r="D3043" s="76"/>
    </row>
    <row r="3044" spans="1:4" x14ac:dyDescent="0.25">
      <c r="A3044" s="24"/>
      <c r="B3044" s="88"/>
      <c r="C3044" s="83"/>
      <c r="D3044" s="76"/>
    </row>
    <row r="3045" spans="1:4" x14ac:dyDescent="0.25">
      <c r="A3045" s="24"/>
      <c r="B3045" s="88"/>
      <c r="C3045" s="83"/>
      <c r="D3045" s="76"/>
    </row>
    <row r="3046" spans="1:4" x14ac:dyDescent="0.25">
      <c r="A3046" s="24"/>
      <c r="B3046" s="88"/>
      <c r="C3046" s="83"/>
      <c r="D3046" s="76"/>
    </row>
    <row r="3047" spans="1:4" x14ac:dyDescent="0.25">
      <c r="A3047" s="24"/>
      <c r="B3047" s="88"/>
      <c r="C3047" s="83"/>
      <c r="D3047" s="76"/>
    </row>
    <row r="3048" spans="1:4" x14ac:dyDescent="0.25">
      <c r="A3048" s="24"/>
      <c r="B3048" s="88"/>
      <c r="C3048" s="83"/>
      <c r="D3048" s="76"/>
    </row>
    <row r="3049" spans="1:4" x14ac:dyDescent="0.25">
      <c r="A3049" s="24"/>
      <c r="B3049" s="88"/>
      <c r="C3049" s="83"/>
      <c r="D3049" s="76"/>
    </row>
    <row r="3050" spans="1:4" x14ac:dyDescent="0.25">
      <c r="A3050" s="24"/>
      <c r="B3050" s="88"/>
      <c r="C3050" s="83"/>
      <c r="D3050" s="76"/>
    </row>
    <row r="3051" spans="1:4" x14ac:dyDescent="0.25">
      <c r="A3051" s="24"/>
      <c r="B3051" s="88"/>
      <c r="C3051" s="83"/>
      <c r="D3051" s="76"/>
    </row>
    <row r="3052" spans="1:4" x14ac:dyDescent="0.25">
      <c r="A3052" s="24"/>
      <c r="B3052" s="88"/>
      <c r="C3052" s="83"/>
      <c r="D3052" s="76"/>
    </row>
    <row r="3053" spans="1:4" x14ac:dyDescent="0.25">
      <c r="A3053" s="24"/>
      <c r="B3053" s="88"/>
      <c r="C3053" s="83"/>
      <c r="D3053" s="76"/>
    </row>
    <row r="3054" spans="1:4" x14ac:dyDescent="0.25">
      <c r="A3054" s="24"/>
      <c r="B3054" s="88"/>
      <c r="C3054" s="83"/>
      <c r="D3054" s="76"/>
    </row>
    <row r="3055" spans="1:4" x14ac:dyDescent="0.25">
      <c r="A3055" s="24"/>
      <c r="B3055" s="88"/>
      <c r="C3055" s="83"/>
      <c r="D3055" s="76"/>
    </row>
    <row r="3056" spans="1:4" x14ac:dyDescent="0.25">
      <c r="A3056" s="24"/>
      <c r="B3056" s="88"/>
      <c r="C3056" s="83"/>
      <c r="D3056" s="76"/>
    </row>
    <row r="3057" spans="1:4" x14ac:dyDescent="0.25">
      <c r="A3057" s="24"/>
      <c r="B3057" s="88"/>
      <c r="C3057" s="83"/>
      <c r="D3057" s="76"/>
    </row>
    <row r="3058" spans="1:4" x14ac:dyDescent="0.25">
      <c r="A3058" s="24"/>
      <c r="B3058" s="88"/>
      <c r="C3058" s="83"/>
      <c r="D3058" s="76"/>
    </row>
    <row r="3059" spans="1:4" x14ac:dyDescent="0.25">
      <c r="A3059" s="24"/>
      <c r="B3059" s="88"/>
      <c r="C3059" s="83"/>
      <c r="D3059" s="76"/>
    </row>
    <row r="3060" spans="1:4" x14ac:dyDescent="0.25">
      <c r="A3060" s="24"/>
      <c r="B3060" s="88"/>
      <c r="C3060" s="83"/>
      <c r="D3060" s="76"/>
    </row>
    <row r="3061" spans="1:4" x14ac:dyDescent="0.25">
      <c r="A3061" s="24"/>
      <c r="B3061" s="88"/>
      <c r="C3061" s="83"/>
      <c r="D3061" s="76"/>
    </row>
    <row r="3062" spans="1:4" x14ac:dyDescent="0.25">
      <c r="A3062" s="24"/>
      <c r="B3062" s="88"/>
      <c r="C3062" s="83"/>
      <c r="D3062" s="76"/>
    </row>
    <row r="3063" spans="1:4" x14ac:dyDescent="0.25">
      <c r="A3063" s="24"/>
      <c r="B3063" s="88"/>
      <c r="C3063" s="83"/>
      <c r="D3063" s="76"/>
    </row>
    <row r="3064" spans="1:4" x14ac:dyDescent="0.25">
      <c r="A3064" s="24"/>
      <c r="B3064" s="88"/>
      <c r="C3064" s="83"/>
      <c r="D3064" s="76"/>
    </row>
    <row r="3065" spans="1:4" x14ac:dyDescent="0.25">
      <c r="A3065" s="24"/>
      <c r="B3065" s="88"/>
      <c r="C3065" s="83"/>
      <c r="D3065" s="76"/>
    </row>
    <row r="3066" spans="1:4" x14ac:dyDescent="0.25">
      <c r="A3066" s="24"/>
      <c r="B3066" s="88"/>
      <c r="C3066" s="83"/>
      <c r="D3066" s="76"/>
    </row>
    <row r="3067" spans="1:4" x14ac:dyDescent="0.25">
      <c r="A3067" s="24"/>
      <c r="B3067" s="88"/>
      <c r="C3067" s="83"/>
      <c r="D3067" s="76"/>
    </row>
    <row r="3068" spans="1:4" x14ac:dyDescent="0.25">
      <c r="A3068" s="24"/>
      <c r="B3068" s="88"/>
      <c r="C3068" s="83"/>
      <c r="D3068" s="76"/>
    </row>
    <row r="3069" spans="1:4" x14ac:dyDescent="0.25">
      <c r="A3069" s="24"/>
      <c r="B3069" s="88"/>
      <c r="C3069" s="83"/>
      <c r="D3069" s="76"/>
    </row>
    <row r="3070" spans="1:4" x14ac:dyDescent="0.25">
      <c r="A3070" s="24"/>
      <c r="B3070" s="88"/>
      <c r="C3070" s="83"/>
      <c r="D3070" s="76"/>
    </row>
    <row r="3071" spans="1:4" x14ac:dyDescent="0.25">
      <c r="A3071" s="24"/>
      <c r="B3071" s="88"/>
      <c r="C3071" s="83"/>
      <c r="D3071" s="76"/>
    </row>
    <row r="3072" spans="1:4" x14ac:dyDescent="0.25">
      <c r="A3072" s="24"/>
      <c r="B3072" s="88"/>
      <c r="C3072" s="83"/>
      <c r="D3072" s="76"/>
    </row>
    <row r="3073" spans="1:4" x14ac:dyDescent="0.25">
      <c r="A3073" s="24"/>
      <c r="B3073" s="88"/>
      <c r="C3073" s="83"/>
      <c r="D3073" s="76"/>
    </row>
    <row r="3074" spans="1:4" x14ac:dyDescent="0.25">
      <c r="A3074" s="24"/>
      <c r="B3074" s="88"/>
      <c r="C3074" s="83"/>
      <c r="D3074" s="76"/>
    </row>
    <row r="3075" spans="1:4" x14ac:dyDescent="0.25">
      <c r="A3075" s="24"/>
      <c r="B3075" s="88"/>
      <c r="C3075" s="83"/>
      <c r="D3075" s="76"/>
    </row>
    <row r="3076" spans="1:4" x14ac:dyDescent="0.25">
      <c r="A3076" s="24"/>
      <c r="B3076" s="88"/>
      <c r="C3076" s="83"/>
      <c r="D3076" s="76"/>
    </row>
    <row r="3077" spans="1:4" x14ac:dyDescent="0.25">
      <c r="A3077" s="24"/>
      <c r="B3077" s="88"/>
      <c r="C3077" s="83"/>
      <c r="D3077" s="76"/>
    </row>
    <row r="3078" spans="1:4" x14ac:dyDescent="0.25">
      <c r="A3078" s="24"/>
      <c r="B3078" s="88"/>
      <c r="C3078" s="83"/>
      <c r="D3078" s="76"/>
    </row>
    <row r="3079" spans="1:4" x14ac:dyDescent="0.25">
      <c r="A3079" s="24"/>
      <c r="B3079" s="88"/>
      <c r="C3079" s="83"/>
      <c r="D3079" s="76"/>
    </row>
    <row r="3080" spans="1:4" x14ac:dyDescent="0.25">
      <c r="A3080" s="24"/>
      <c r="B3080" s="88"/>
      <c r="C3080" s="83"/>
      <c r="D3080" s="76"/>
    </row>
    <row r="3081" spans="1:4" x14ac:dyDescent="0.25">
      <c r="A3081" s="24"/>
      <c r="B3081" s="88"/>
      <c r="C3081" s="83"/>
      <c r="D3081" s="76"/>
    </row>
    <row r="3082" spans="1:4" x14ac:dyDescent="0.25">
      <c r="A3082" s="24"/>
      <c r="B3082" s="88"/>
      <c r="C3082" s="83"/>
      <c r="D3082" s="76"/>
    </row>
    <row r="3083" spans="1:4" x14ac:dyDescent="0.25">
      <c r="A3083" s="24"/>
      <c r="B3083" s="88"/>
      <c r="C3083" s="83"/>
      <c r="D3083" s="76"/>
    </row>
    <row r="3084" spans="1:4" x14ac:dyDescent="0.25">
      <c r="A3084" s="24"/>
      <c r="B3084" s="88"/>
      <c r="C3084" s="83"/>
      <c r="D3084" s="76"/>
    </row>
    <row r="3085" spans="1:4" x14ac:dyDescent="0.25">
      <c r="A3085" s="24"/>
      <c r="B3085" s="88"/>
      <c r="C3085" s="83"/>
      <c r="D3085" s="76"/>
    </row>
    <row r="3086" spans="1:4" x14ac:dyDescent="0.25">
      <c r="A3086" s="24"/>
      <c r="B3086" s="88"/>
      <c r="C3086" s="83"/>
      <c r="D3086" s="76"/>
    </row>
    <row r="3087" spans="1:4" x14ac:dyDescent="0.25">
      <c r="A3087" s="24"/>
      <c r="B3087" s="88"/>
      <c r="C3087" s="83"/>
      <c r="D3087" s="76"/>
    </row>
    <row r="3088" spans="1:4" x14ac:dyDescent="0.25">
      <c r="A3088" s="24"/>
      <c r="B3088" s="88"/>
      <c r="C3088" s="83"/>
      <c r="D3088" s="76"/>
    </row>
    <row r="3089" spans="1:4" x14ac:dyDescent="0.25">
      <c r="A3089" s="24"/>
      <c r="B3089" s="88"/>
      <c r="C3089" s="83"/>
      <c r="D3089" s="76"/>
    </row>
    <row r="3090" spans="1:4" x14ac:dyDescent="0.25">
      <c r="A3090" s="24"/>
      <c r="B3090" s="88"/>
      <c r="C3090" s="83"/>
      <c r="D3090" s="76"/>
    </row>
    <row r="3091" spans="1:4" x14ac:dyDescent="0.25">
      <c r="A3091" s="24"/>
      <c r="B3091" s="88"/>
      <c r="C3091" s="83"/>
      <c r="D3091" s="76"/>
    </row>
    <row r="3092" spans="1:4" x14ac:dyDescent="0.25">
      <c r="A3092" s="24"/>
      <c r="B3092" s="88"/>
      <c r="C3092" s="83"/>
      <c r="D3092" s="76"/>
    </row>
    <row r="3093" spans="1:4" x14ac:dyDescent="0.25">
      <c r="A3093" s="24"/>
      <c r="B3093" s="88"/>
      <c r="C3093" s="83"/>
      <c r="D3093" s="76"/>
    </row>
    <row r="3094" spans="1:4" x14ac:dyDescent="0.25">
      <c r="A3094" s="24"/>
      <c r="B3094" s="88"/>
      <c r="C3094" s="83"/>
      <c r="D3094" s="76"/>
    </row>
    <row r="3095" spans="1:4" x14ac:dyDescent="0.25">
      <c r="A3095" s="24"/>
      <c r="B3095" s="88"/>
      <c r="C3095" s="83"/>
      <c r="D3095" s="76"/>
    </row>
    <row r="3096" spans="1:4" x14ac:dyDescent="0.25">
      <c r="A3096" s="24"/>
      <c r="B3096" s="88"/>
      <c r="C3096" s="83"/>
      <c r="D3096" s="76"/>
    </row>
    <row r="3097" spans="1:4" x14ac:dyDescent="0.25">
      <c r="A3097" s="24"/>
      <c r="B3097" s="88"/>
      <c r="C3097" s="83"/>
      <c r="D3097" s="76"/>
    </row>
    <row r="3098" spans="1:4" x14ac:dyDescent="0.25">
      <c r="A3098" s="24"/>
      <c r="B3098" s="88"/>
      <c r="C3098" s="83"/>
      <c r="D3098" s="76"/>
    </row>
    <row r="3099" spans="1:4" x14ac:dyDescent="0.25">
      <c r="A3099" s="24"/>
      <c r="B3099" s="88"/>
      <c r="C3099" s="83"/>
      <c r="D3099" s="76"/>
    </row>
    <row r="3100" spans="1:4" x14ac:dyDescent="0.25">
      <c r="A3100" s="24"/>
      <c r="B3100" s="88"/>
      <c r="C3100" s="83"/>
      <c r="D3100" s="76"/>
    </row>
    <row r="3101" spans="1:4" x14ac:dyDescent="0.25">
      <c r="A3101" s="24"/>
      <c r="B3101" s="88"/>
      <c r="C3101" s="83"/>
      <c r="D3101" s="76"/>
    </row>
    <row r="3102" spans="1:4" x14ac:dyDescent="0.25">
      <c r="A3102" s="24"/>
      <c r="B3102" s="88"/>
      <c r="C3102" s="83"/>
      <c r="D3102" s="76"/>
    </row>
    <row r="3103" spans="1:4" x14ac:dyDescent="0.25">
      <c r="A3103" s="24"/>
      <c r="B3103" s="88"/>
      <c r="C3103" s="83"/>
      <c r="D3103" s="76"/>
    </row>
    <row r="3104" spans="1:4" x14ac:dyDescent="0.25">
      <c r="A3104" s="24"/>
      <c r="B3104" s="88"/>
      <c r="C3104" s="83"/>
      <c r="D3104" s="76"/>
    </row>
    <row r="3105" spans="1:4" x14ac:dyDescent="0.25">
      <c r="A3105" s="24"/>
      <c r="B3105" s="88"/>
      <c r="C3105" s="83"/>
      <c r="D3105" s="76"/>
    </row>
    <row r="3106" spans="1:4" x14ac:dyDescent="0.25">
      <c r="A3106" s="24"/>
      <c r="B3106" s="88"/>
      <c r="C3106" s="83"/>
      <c r="D3106" s="76"/>
    </row>
    <row r="3107" spans="1:4" x14ac:dyDescent="0.25">
      <c r="A3107" s="24"/>
      <c r="B3107" s="88"/>
      <c r="C3107" s="83"/>
      <c r="D3107" s="76"/>
    </row>
    <row r="3108" spans="1:4" x14ac:dyDescent="0.25">
      <c r="A3108" s="24"/>
      <c r="B3108" s="88"/>
      <c r="C3108" s="83"/>
      <c r="D3108" s="76"/>
    </row>
    <row r="3109" spans="1:4" x14ac:dyDescent="0.25">
      <c r="A3109" s="24"/>
      <c r="B3109" s="88"/>
      <c r="C3109" s="83"/>
      <c r="D3109" s="76"/>
    </row>
    <row r="3110" spans="1:4" x14ac:dyDescent="0.25">
      <c r="A3110" s="24"/>
      <c r="B3110" s="88"/>
      <c r="C3110" s="83"/>
      <c r="D3110" s="76"/>
    </row>
    <row r="3111" spans="1:4" x14ac:dyDescent="0.25">
      <c r="A3111" s="24"/>
      <c r="B3111" s="88"/>
      <c r="C3111" s="83"/>
      <c r="D3111" s="76"/>
    </row>
    <row r="3112" spans="1:4" x14ac:dyDescent="0.25">
      <c r="A3112" s="24"/>
      <c r="B3112" s="88"/>
      <c r="C3112" s="83"/>
      <c r="D3112" s="76"/>
    </row>
    <row r="3113" spans="1:4" x14ac:dyDescent="0.25">
      <c r="A3113" s="24"/>
      <c r="B3113" s="88"/>
      <c r="C3113" s="83"/>
      <c r="D3113" s="76"/>
    </row>
    <row r="3114" spans="1:4" x14ac:dyDescent="0.25">
      <c r="A3114" s="24"/>
      <c r="B3114" s="88"/>
      <c r="C3114" s="83"/>
      <c r="D3114" s="76"/>
    </row>
    <row r="3115" spans="1:4" x14ac:dyDescent="0.25">
      <c r="A3115" s="24"/>
      <c r="B3115" s="88"/>
      <c r="C3115" s="83"/>
      <c r="D3115" s="76"/>
    </row>
    <row r="3116" spans="1:4" x14ac:dyDescent="0.25">
      <c r="A3116" s="24"/>
      <c r="B3116" s="88"/>
      <c r="C3116" s="83"/>
      <c r="D3116" s="76"/>
    </row>
    <row r="3117" spans="1:4" x14ac:dyDescent="0.25">
      <c r="A3117" s="24"/>
      <c r="B3117" s="88"/>
      <c r="C3117" s="83"/>
      <c r="D3117" s="76"/>
    </row>
    <row r="3118" spans="1:4" x14ac:dyDescent="0.25">
      <c r="A3118" s="24"/>
      <c r="B3118" s="88"/>
      <c r="C3118" s="83"/>
      <c r="D3118" s="76"/>
    </row>
    <row r="3119" spans="1:4" x14ac:dyDescent="0.25">
      <c r="A3119" s="24"/>
      <c r="B3119" s="88"/>
      <c r="C3119" s="83"/>
      <c r="D3119" s="76"/>
    </row>
    <row r="3120" spans="1:4" x14ac:dyDescent="0.25">
      <c r="A3120" s="24"/>
      <c r="B3120" s="88"/>
      <c r="C3120" s="83"/>
      <c r="D3120" s="76"/>
    </row>
    <row r="3121" spans="1:4" x14ac:dyDescent="0.25">
      <c r="A3121" s="24"/>
      <c r="B3121" s="88"/>
      <c r="C3121" s="83"/>
      <c r="D3121" s="76"/>
    </row>
    <row r="3122" spans="1:4" x14ac:dyDescent="0.25">
      <c r="A3122" s="24"/>
      <c r="B3122" s="88"/>
      <c r="C3122" s="83"/>
      <c r="D3122" s="76"/>
    </row>
    <row r="3123" spans="1:4" x14ac:dyDescent="0.25">
      <c r="A3123" s="24"/>
      <c r="B3123" s="88"/>
      <c r="C3123" s="83"/>
      <c r="D3123" s="76"/>
    </row>
    <row r="3124" spans="1:4" x14ac:dyDescent="0.25">
      <c r="A3124" s="24"/>
      <c r="B3124" s="88"/>
      <c r="C3124" s="83"/>
      <c r="D3124" s="76"/>
    </row>
    <row r="3125" spans="1:4" x14ac:dyDescent="0.25">
      <c r="A3125" s="24"/>
      <c r="B3125" s="88"/>
      <c r="C3125" s="83"/>
      <c r="D3125" s="76"/>
    </row>
    <row r="3126" spans="1:4" x14ac:dyDescent="0.25">
      <c r="A3126" s="24"/>
      <c r="B3126" s="88"/>
      <c r="C3126" s="83"/>
      <c r="D3126" s="76"/>
    </row>
    <row r="3127" spans="1:4" x14ac:dyDescent="0.25">
      <c r="A3127" s="24"/>
      <c r="B3127" s="88"/>
      <c r="C3127" s="83"/>
      <c r="D3127" s="76"/>
    </row>
    <row r="3128" spans="1:4" x14ac:dyDescent="0.25">
      <c r="A3128" s="24"/>
      <c r="B3128" s="88"/>
      <c r="C3128" s="83"/>
      <c r="D3128" s="76"/>
    </row>
    <row r="3129" spans="1:4" x14ac:dyDescent="0.25">
      <c r="A3129" s="24"/>
      <c r="B3129" s="88"/>
      <c r="C3129" s="83"/>
      <c r="D3129" s="76"/>
    </row>
    <row r="3130" spans="1:4" x14ac:dyDescent="0.25">
      <c r="A3130" s="24"/>
      <c r="B3130" s="88"/>
      <c r="C3130" s="83"/>
      <c r="D3130" s="76"/>
    </row>
    <row r="3131" spans="1:4" x14ac:dyDescent="0.25">
      <c r="A3131" s="24"/>
      <c r="B3131" s="88"/>
      <c r="C3131" s="83"/>
      <c r="D3131" s="76"/>
    </row>
    <row r="3132" spans="1:4" x14ac:dyDescent="0.25">
      <c r="A3132" s="24"/>
      <c r="B3132" s="88"/>
      <c r="C3132" s="83"/>
      <c r="D3132" s="76"/>
    </row>
    <row r="3133" spans="1:4" x14ac:dyDescent="0.25">
      <c r="A3133" s="24"/>
      <c r="B3133" s="88"/>
      <c r="C3133" s="83"/>
      <c r="D3133" s="76"/>
    </row>
    <row r="3134" spans="1:4" x14ac:dyDescent="0.25">
      <c r="A3134" s="24"/>
      <c r="B3134" s="88"/>
      <c r="C3134" s="83"/>
      <c r="D3134" s="76"/>
    </row>
    <row r="3135" spans="1:4" x14ac:dyDescent="0.25">
      <c r="A3135" s="24"/>
      <c r="B3135" s="88"/>
      <c r="C3135" s="83"/>
      <c r="D3135" s="76"/>
    </row>
    <row r="3136" spans="1:4" x14ac:dyDescent="0.25">
      <c r="A3136" s="24"/>
      <c r="B3136" s="88"/>
      <c r="C3136" s="83"/>
      <c r="D3136" s="76"/>
    </row>
    <row r="3137" spans="1:4" x14ac:dyDescent="0.25">
      <c r="A3137" s="24"/>
      <c r="B3137" s="88"/>
      <c r="C3137" s="83"/>
      <c r="D3137" s="76"/>
    </row>
    <row r="3138" spans="1:4" x14ac:dyDescent="0.25">
      <c r="A3138" s="24"/>
      <c r="B3138" s="88"/>
      <c r="C3138" s="83"/>
      <c r="D3138" s="76"/>
    </row>
    <row r="3139" spans="1:4" x14ac:dyDescent="0.25">
      <c r="A3139" s="24"/>
      <c r="B3139" s="88"/>
      <c r="C3139" s="83"/>
      <c r="D3139" s="76"/>
    </row>
    <row r="3140" spans="1:4" x14ac:dyDescent="0.25">
      <c r="A3140" s="24"/>
      <c r="B3140" s="88"/>
      <c r="C3140" s="83"/>
      <c r="D3140" s="76"/>
    </row>
    <row r="3141" spans="1:4" x14ac:dyDescent="0.25">
      <c r="A3141" s="24"/>
      <c r="B3141" s="88"/>
      <c r="C3141" s="83"/>
      <c r="D3141" s="76"/>
    </row>
    <row r="3142" spans="1:4" x14ac:dyDescent="0.25">
      <c r="A3142" s="24"/>
      <c r="B3142" s="88"/>
      <c r="C3142" s="83"/>
      <c r="D3142" s="76"/>
    </row>
    <row r="3143" spans="1:4" x14ac:dyDescent="0.25">
      <c r="A3143" s="24"/>
      <c r="B3143" s="88"/>
      <c r="C3143" s="83"/>
      <c r="D3143" s="76"/>
    </row>
    <row r="3144" spans="1:4" x14ac:dyDescent="0.25">
      <c r="A3144" s="24"/>
      <c r="B3144" s="88"/>
      <c r="C3144" s="83"/>
      <c r="D3144" s="76"/>
    </row>
    <row r="3145" spans="1:4" x14ac:dyDescent="0.25">
      <c r="A3145" s="24"/>
      <c r="B3145" s="88"/>
      <c r="C3145" s="83"/>
      <c r="D3145" s="76"/>
    </row>
    <row r="3146" spans="1:4" x14ac:dyDescent="0.25">
      <c r="A3146" s="24"/>
      <c r="B3146" s="88"/>
      <c r="C3146" s="83"/>
      <c r="D3146" s="76"/>
    </row>
    <row r="3147" spans="1:4" x14ac:dyDescent="0.25">
      <c r="A3147" s="24"/>
      <c r="B3147" s="88"/>
      <c r="C3147" s="83"/>
      <c r="D3147" s="76"/>
    </row>
    <row r="3148" spans="1:4" x14ac:dyDescent="0.25">
      <c r="A3148" s="24"/>
      <c r="B3148" s="88"/>
      <c r="C3148" s="83"/>
      <c r="D3148" s="76"/>
    </row>
    <row r="3149" spans="1:4" x14ac:dyDescent="0.25">
      <c r="A3149" s="24"/>
      <c r="B3149" s="88"/>
      <c r="C3149" s="83"/>
      <c r="D3149" s="76"/>
    </row>
    <row r="3150" spans="1:4" x14ac:dyDescent="0.25">
      <c r="A3150" s="24"/>
      <c r="B3150" s="88"/>
      <c r="C3150" s="83"/>
      <c r="D3150" s="76"/>
    </row>
    <row r="3151" spans="1:4" x14ac:dyDescent="0.25">
      <c r="A3151" s="24"/>
      <c r="B3151" s="88"/>
      <c r="C3151" s="83"/>
      <c r="D3151" s="76"/>
    </row>
    <row r="3152" spans="1:4" x14ac:dyDescent="0.25">
      <c r="A3152" s="24"/>
      <c r="B3152" s="88"/>
      <c r="C3152" s="83"/>
      <c r="D3152" s="76"/>
    </row>
    <row r="3153" spans="1:4" x14ac:dyDescent="0.25">
      <c r="A3153" s="24"/>
      <c r="B3153" s="88"/>
      <c r="C3153" s="83"/>
      <c r="D3153" s="76"/>
    </row>
    <row r="3154" spans="1:4" x14ac:dyDescent="0.25">
      <c r="A3154" s="24"/>
      <c r="B3154" s="88"/>
      <c r="C3154" s="83"/>
      <c r="D3154" s="76"/>
    </row>
    <row r="3155" spans="1:4" x14ac:dyDescent="0.25">
      <c r="A3155" s="24"/>
      <c r="B3155" s="88"/>
      <c r="C3155" s="83"/>
      <c r="D3155" s="76"/>
    </row>
    <row r="3156" spans="1:4" x14ac:dyDescent="0.25">
      <c r="A3156" s="24"/>
      <c r="B3156" s="88"/>
      <c r="C3156" s="83"/>
      <c r="D3156" s="76"/>
    </row>
    <row r="3157" spans="1:4" x14ac:dyDescent="0.25">
      <c r="A3157" s="24"/>
      <c r="B3157" s="88"/>
      <c r="C3157" s="83"/>
      <c r="D3157" s="76"/>
    </row>
    <row r="3158" spans="1:4" x14ac:dyDescent="0.25">
      <c r="A3158" s="24"/>
      <c r="B3158" s="88"/>
      <c r="C3158" s="83"/>
      <c r="D3158" s="76"/>
    </row>
    <row r="3159" spans="1:4" x14ac:dyDescent="0.25">
      <c r="A3159" s="24"/>
      <c r="B3159" s="88"/>
      <c r="C3159" s="83"/>
      <c r="D3159" s="76"/>
    </row>
    <row r="3160" spans="1:4" x14ac:dyDescent="0.25">
      <c r="A3160" s="24"/>
      <c r="B3160" s="88"/>
      <c r="C3160" s="83"/>
      <c r="D3160" s="76"/>
    </row>
    <row r="3161" spans="1:4" x14ac:dyDescent="0.25">
      <c r="A3161" s="24"/>
      <c r="B3161" s="88"/>
      <c r="C3161" s="83"/>
      <c r="D3161" s="76"/>
    </row>
    <row r="3162" spans="1:4" x14ac:dyDescent="0.25">
      <c r="A3162" s="24"/>
      <c r="B3162" s="88"/>
      <c r="C3162" s="83"/>
      <c r="D3162" s="76"/>
    </row>
    <row r="3163" spans="1:4" x14ac:dyDescent="0.25">
      <c r="A3163" s="24"/>
      <c r="B3163" s="88"/>
      <c r="C3163" s="83"/>
      <c r="D3163" s="76"/>
    </row>
    <row r="3164" spans="1:4" x14ac:dyDescent="0.25">
      <c r="A3164" s="24"/>
      <c r="B3164" s="88"/>
      <c r="C3164" s="83"/>
      <c r="D3164" s="76"/>
    </row>
    <row r="3165" spans="1:4" x14ac:dyDescent="0.25">
      <c r="A3165" s="24"/>
      <c r="B3165" s="88"/>
      <c r="C3165" s="83"/>
      <c r="D3165" s="76"/>
    </row>
    <row r="3166" spans="1:4" x14ac:dyDescent="0.25">
      <c r="A3166" s="24"/>
      <c r="B3166" s="88"/>
      <c r="C3166" s="83"/>
      <c r="D3166" s="76"/>
    </row>
    <row r="3167" spans="1:4" x14ac:dyDescent="0.25">
      <c r="A3167" s="24"/>
      <c r="B3167" s="88"/>
      <c r="C3167" s="83"/>
      <c r="D3167" s="76"/>
    </row>
    <row r="3168" spans="1:4" x14ac:dyDescent="0.25">
      <c r="A3168" s="24"/>
      <c r="B3168" s="88"/>
      <c r="C3168" s="83"/>
      <c r="D3168" s="76"/>
    </row>
    <row r="3169" spans="1:4" x14ac:dyDescent="0.25">
      <c r="A3169" s="24"/>
      <c r="B3169" s="88"/>
      <c r="C3169" s="83"/>
      <c r="D3169" s="76"/>
    </row>
    <row r="3170" spans="1:4" x14ac:dyDescent="0.25">
      <c r="A3170" s="24"/>
      <c r="B3170" s="88"/>
      <c r="C3170" s="83"/>
      <c r="D3170" s="76"/>
    </row>
    <row r="3171" spans="1:4" x14ac:dyDescent="0.25">
      <c r="A3171" s="24"/>
      <c r="B3171" s="88"/>
      <c r="C3171" s="83"/>
      <c r="D3171" s="76"/>
    </row>
    <row r="3172" spans="1:4" x14ac:dyDescent="0.25">
      <c r="A3172" s="24"/>
      <c r="B3172" s="88"/>
      <c r="C3172" s="83"/>
      <c r="D3172" s="76"/>
    </row>
    <row r="3173" spans="1:4" x14ac:dyDescent="0.25">
      <c r="A3173" s="24"/>
      <c r="B3173" s="88"/>
      <c r="C3173" s="83"/>
      <c r="D3173" s="76"/>
    </row>
    <row r="3174" spans="1:4" x14ac:dyDescent="0.25">
      <c r="A3174" s="24"/>
      <c r="B3174" s="88"/>
      <c r="C3174" s="83"/>
      <c r="D3174" s="76"/>
    </row>
    <row r="3175" spans="1:4" x14ac:dyDescent="0.25">
      <c r="A3175" s="24"/>
      <c r="B3175" s="88"/>
      <c r="C3175" s="83"/>
      <c r="D3175" s="76"/>
    </row>
    <row r="3176" spans="1:4" x14ac:dyDescent="0.25">
      <c r="A3176" s="24"/>
      <c r="B3176" s="88"/>
      <c r="C3176" s="83"/>
      <c r="D3176" s="76"/>
    </row>
    <row r="3177" spans="1:4" x14ac:dyDescent="0.25">
      <c r="A3177" s="24"/>
      <c r="B3177" s="88"/>
      <c r="C3177" s="83"/>
      <c r="D3177" s="76"/>
    </row>
    <row r="3178" spans="1:4" x14ac:dyDescent="0.25">
      <c r="A3178" s="24"/>
      <c r="B3178" s="88"/>
      <c r="C3178" s="83"/>
      <c r="D3178" s="76"/>
    </row>
    <row r="3179" spans="1:4" x14ac:dyDescent="0.25">
      <c r="A3179" s="24"/>
      <c r="B3179" s="88"/>
      <c r="C3179" s="83"/>
      <c r="D3179" s="76"/>
    </row>
    <row r="3180" spans="1:4" x14ac:dyDescent="0.25">
      <c r="A3180" s="24"/>
      <c r="B3180" s="88"/>
      <c r="C3180" s="83"/>
      <c r="D3180" s="76"/>
    </row>
    <row r="3181" spans="1:4" x14ac:dyDescent="0.25">
      <c r="A3181" s="24"/>
      <c r="B3181" s="88"/>
      <c r="C3181" s="83"/>
      <c r="D3181" s="76"/>
    </row>
    <row r="3182" spans="1:4" x14ac:dyDescent="0.25">
      <c r="A3182" s="24"/>
      <c r="B3182" s="88"/>
      <c r="C3182" s="83"/>
      <c r="D3182" s="76"/>
    </row>
    <row r="3183" spans="1:4" x14ac:dyDescent="0.25">
      <c r="A3183" s="24"/>
      <c r="B3183" s="88"/>
      <c r="C3183" s="83"/>
      <c r="D3183" s="76"/>
    </row>
    <row r="3184" spans="1:4" x14ac:dyDescent="0.25">
      <c r="A3184" s="24"/>
      <c r="B3184" s="88"/>
      <c r="C3184" s="83"/>
      <c r="D3184" s="76"/>
    </row>
    <row r="3185" spans="1:4" x14ac:dyDescent="0.25">
      <c r="A3185" s="24"/>
      <c r="B3185" s="88"/>
      <c r="C3185" s="83"/>
      <c r="D3185" s="76"/>
    </row>
    <row r="3186" spans="1:4" x14ac:dyDescent="0.25">
      <c r="A3186" s="24"/>
      <c r="B3186" s="88"/>
      <c r="C3186" s="83"/>
      <c r="D3186" s="76"/>
    </row>
    <row r="3187" spans="1:4" x14ac:dyDescent="0.25">
      <c r="A3187" s="24"/>
      <c r="B3187" s="88"/>
      <c r="C3187" s="83"/>
      <c r="D3187" s="76"/>
    </row>
    <row r="3188" spans="1:4" x14ac:dyDescent="0.25">
      <c r="A3188" s="24"/>
      <c r="B3188" s="88"/>
      <c r="C3188" s="83"/>
      <c r="D3188" s="76"/>
    </row>
    <row r="3189" spans="1:4" x14ac:dyDescent="0.25">
      <c r="A3189" s="24"/>
      <c r="B3189" s="88"/>
      <c r="C3189" s="83"/>
      <c r="D3189" s="76"/>
    </row>
    <row r="3190" spans="1:4" x14ac:dyDescent="0.25">
      <c r="A3190" s="24"/>
      <c r="B3190" s="88"/>
      <c r="C3190" s="83"/>
      <c r="D3190" s="76"/>
    </row>
    <row r="3191" spans="1:4" x14ac:dyDescent="0.25">
      <c r="A3191" s="24"/>
      <c r="B3191" s="88"/>
      <c r="C3191" s="83"/>
      <c r="D3191" s="76"/>
    </row>
    <row r="3192" spans="1:4" x14ac:dyDescent="0.25">
      <c r="A3192" s="24"/>
      <c r="B3192" s="88"/>
      <c r="C3192" s="83"/>
      <c r="D3192" s="76"/>
    </row>
    <row r="3193" spans="1:4" x14ac:dyDescent="0.25">
      <c r="A3193" s="24"/>
      <c r="B3193" s="88"/>
      <c r="C3193" s="83"/>
      <c r="D3193" s="76"/>
    </row>
    <row r="3194" spans="1:4" x14ac:dyDescent="0.25">
      <c r="A3194" s="24"/>
      <c r="B3194" s="88"/>
      <c r="C3194" s="83"/>
      <c r="D3194" s="76"/>
    </row>
    <row r="3195" spans="1:4" x14ac:dyDescent="0.25">
      <c r="A3195" s="24"/>
      <c r="B3195" s="88"/>
      <c r="C3195" s="83"/>
      <c r="D3195" s="76"/>
    </row>
    <row r="3196" spans="1:4" x14ac:dyDescent="0.25">
      <c r="A3196" s="24"/>
      <c r="B3196" s="88"/>
      <c r="C3196" s="83"/>
      <c r="D3196" s="76"/>
    </row>
    <row r="3197" spans="1:4" x14ac:dyDescent="0.25">
      <c r="A3197" s="24"/>
      <c r="B3197" s="88"/>
      <c r="C3197" s="83"/>
      <c r="D3197" s="76"/>
    </row>
    <row r="3198" spans="1:4" x14ac:dyDescent="0.25">
      <c r="A3198" s="24"/>
      <c r="B3198" s="88"/>
      <c r="C3198" s="83"/>
      <c r="D3198" s="76"/>
    </row>
    <row r="3199" spans="1:4" x14ac:dyDescent="0.25">
      <c r="A3199" s="24"/>
      <c r="B3199" s="88"/>
      <c r="C3199" s="83"/>
      <c r="D3199" s="76"/>
    </row>
    <row r="3200" spans="1:4" x14ac:dyDescent="0.25">
      <c r="A3200" s="24"/>
      <c r="B3200" s="88"/>
      <c r="C3200" s="83"/>
      <c r="D3200" s="76"/>
    </row>
    <row r="3201" spans="1:4" x14ac:dyDescent="0.25">
      <c r="A3201" s="24"/>
      <c r="B3201" s="88"/>
      <c r="C3201" s="83"/>
      <c r="D3201" s="76"/>
    </row>
    <row r="3202" spans="1:4" x14ac:dyDescent="0.25">
      <c r="A3202" s="24"/>
      <c r="B3202" s="88"/>
      <c r="C3202" s="83"/>
      <c r="D3202" s="76"/>
    </row>
    <row r="3203" spans="1:4" x14ac:dyDescent="0.25">
      <c r="A3203" s="24"/>
      <c r="B3203" s="88"/>
      <c r="C3203" s="83"/>
      <c r="D3203" s="76"/>
    </row>
    <row r="3204" spans="1:4" x14ac:dyDescent="0.25">
      <c r="A3204" s="24"/>
      <c r="B3204" s="88"/>
      <c r="C3204" s="83"/>
      <c r="D3204" s="76"/>
    </row>
    <row r="3205" spans="1:4" x14ac:dyDescent="0.25">
      <c r="A3205" s="24"/>
      <c r="B3205" s="88"/>
      <c r="C3205" s="83"/>
      <c r="D3205" s="76"/>
    </row>
    <row r="3206" spans="1:4" x14ac:dyDescent="0.25">
      <c r="A3206" s="24"/>
      <c r="B3206" s="88"/>
      <c r="C3206" s="83"/>
      <c r="D3206" s="76"/>
    </row>
    <row r="3207" spans="1:4" x14ac:dyDescent="0.25">
      <c r="A3207" s="24"/>
      <c r="B3207" s="88"/>
      <c r="C3207" s="83"/>
      <c r="D3207" s="76"/>
    </row>
    <row r="3208" spans="1:4" x14ac:dyDescent="0.25">
      <c r="A3208" s="24"/>
      <c r="B3208" s="88"/>
      <c r="C3208" s="83"/>
      <c r="D3208" s="76"/>
    </row>
    <row r="3209" spans="1:4" x14ac:dyDescent="0.25">
      <c r="A3209" s="24"/>
      <c r="B3209" s="88"/>
      <c r="C3209" s="83"/>
      <c r="D3209" s="76"/>
    </row>
    <row r="3210" spans="1:4" x14ac:dyDescent="0.25">
      <c r="A3210" s="24"/>
      <c r="B3210" s="88"/>
      <c r="C3210" s="83"/>
      <c r="D3210" s="76"/>
    </row>
    <row r="3211" spans="1:4" x14ac:dyDescent="0.25">
      <c r="A3211" s="24"/>
      <c r="B3211" s="88"/>
      <c r="C3211" s="83"/>
      <c r="D3211" s="76"/>
    </row>
    <row r="3212" spans="1:4" x14ac:dyDescent="0.25">
      <c r="A3212" s="24"/>
      <c r="B3212" s="88"/>
      <c r="C3212" s="83"/>
      <c r="D3212" s="76"/>
    </row>
    <row r="3213" spans="1:4" x14ac:dyDescent="0.25">
      <c r="A3213" s="24"/>
      <c r="B3213" s="88"/>
      <c r="C3213" s="83"/>
      <c r="D3213" s="76"/>
    </row>
    <row r="3214" spans="1:4" x14ac:dyDescent="0.25">
      <c r="A3214" s="24"/>
      <c r="B3214" s="88"/>
      <c r="C3214" s="83"/>
      <c r="D3214" s="76"/>
    </row>
    <row r="3215" spans="1:4" x14ac:dyDescent="0.25">
      <c r="A3215" s="24"/>
      <c r="B3215" s="88"/>
      <c r="C3215" s="83"/>
      <c r="D3215" s="76"/>
    </row>
    <row r="3216" spans="1:4" x14ac:dyDescent="0.25">
      <c r="A3216" s="24"/>
      <c r="B3216" s="88"/>
      <c r="C3216" s="83"/>
      <c r="D3216" s="76"/>
    </row>
    <row r="3217" spans="1:4" x14ac:dyDescent="0.25">
      <c r="A3217" s="24"/>
      <c r="B3217" s="88"/>
      <c r="C3217" s="83"/>
      <c r="D3217" s="76"/>
    </row>
    <row r="3218" spans="1:4" x14ac:dyDescent="0.25">
      <c r="A3218" s="24"/>
      <c r="B3218" s="88"/>
      <c r="C3218" s="83"/>
      <c r="D3218" s="76"/>
    </row>
    <row r="3219" spans="1:4" x14ac:dyDescent="0.25">
      <c r="A3219" s="24"/>
      <c r="B3219" s="88"/>
      <c r="C3219" s="83"/>
      <c r="D3219" s="76"/>
    </row>
    <row r="3220" spans="1:4" x14ac:dyDescent="0.25">
      <c r="A3220" s="24"/>
      <c r="B3220" s="88"/>
      <c r="C3220" s="83"/>
      <c r="D3220" s="76"/>
    </row>
    <row r="3221" spans="1:4" x14ac:dyDescent="0.25">
      <c r="A3221" s="24"/>
      <c r="B3221" s="88"/>
      <c r="C3221" s="83"/>
      <c r="D3221" s="76"/>
    </row>
    <row r="3222" spans="1:4" x14ac:dyDescent="0.25">
      <c r="A3222" s="24"/>
      <c r="B3222" s="88"/>
      <c r="C3222" s="83"/>
      <c r="D3222" s="76"/>
    </row>
    <row r="3223" spans="1:4" x14ac:dyDescent="0.25">
      <c r="A3223" s="24"/>
      <c r="B3223" s="88"/>
      <c r="C3223" s="83"/>
      <c r="D3223" s="76"/>
    </row>
    <row r="3224" spans="1:4" x14ac:dyDescent="0.25">
      <c r="A3224" s="24"/>
      <c r="B3224" s="88"/>
      <c r="C3224" s="83"/>
      <c r="D3224" s="76"/>
    </row>
    <row r="3225" spans="1:4" x14ac:dyDescent="0.25">
      <c r="A3225" s="24"/>
      <c r="B3225" s="88"/>
      <c r="C3225" s="83"/>
      <c r="D3225" s="76"/>
    </row>
    <row r="3226" spans="1:4" x14ac:dyDescent="0.25">
      <c r="A3226" s="24"/>
      <c r="B3226" s="88"/>
      <c r="C3226" s="83"/>
      <c r="D3226" s="76"/>
    </row>
    <row r="3227" spans="1:4" x14ac:dyDescent="0.25">
      <c r="A3227" s="24"/>
      <c r="B3227" s="88"/>
      <c r="C3227" s="83"/>
      <c r="D3227" s="76"/>
    </row>
    <row r="3228" spans="1:4" x14ac:dyDescent="0.25">
      <c r="A3228" s="24"/>
      <c r="B3228" s="88"/>
      <c r="C3228" s="83"/>
      <c r="D3228" s="76"/>
    </row>
    <row r="3229" spans="1:4" x14ac:dyDescent="0.25">
      <c r="A3229" s="24"/>
      <c r="B3229" s="88"/>
      <c r="C3229" s="83"/>
      <c r="D3229" s="76"/>
    </row>
    <row r="3230" spans="1:4" x14ac:dyDescent="0.25">
      <c r="A3230" s="24"/>
      <c r="B3230" s="88"/>
      <c r="C3230" s="83"/>
      <c r="D3230" s="76"/>
    </row>
    <row r="3231" spans="1:4" x14ac:dyDescent="0.25">
      <c r="A3231" s="24"/>
      <c r="B3231" s="88"/>
      <c r="C3231" s="83"/>
      <c r="D3231" s="76"/>
    </row>
    <row r="3232" spans="1:4" x14ac:dyDescent="0.25">
      <c r="A3232" s="24"/>
      <c r="B3232" s="88"/>
      <c r="C3232" s="83"/>
      <c r="D3232" s="76"/>
    </row>
    <row r="3233" spans="1:4" x14ac:dyDescent="0.25">
      <c r="A3233" s="24"/>
      <c r="B3233" s="88"/>
      <c r="C3233" s="83"/>
      <c r="D3233" s="76"/>
    </row>
    <row r="3234" spans="1:4" x14ac:dyDescent="0.25">
      <c r="A3234" s="24"/>
      <c r="B3234" s="88"/>
      <c r="C3234" s="83"/>
      <c r="D3234" s="76"/>
    </row>
    <row r="3235" spans="1:4" x14ac:dyDescent="0.25">
      <c r="A3235" s="24"/>
      <c r="B3235" s="88"/>
      <c r="C3235" s="83"/>
      <c r="D3235" s="76"/>
    </row>
    <row r="3236" spans="1:4" x14ac:dyDescent="0.25">
      <c r="A3236" s="24"/>
      <c r="B3236" s="88"/>
      <c r="C3236" s="83"/>
      <c r="D3236" s="76"/>
    </row>
    <row r="3237" spans="1:4" x14ac:dyDescent="0.25">
      <c r="A3237" s="24"/>
      <c r="B3237" s="88"/>
      <c r="C3237" s="83"/>
      <c r="D3237" s="76"/>
    </row>
    <row r="3238" spans="1:4" x14ac:dyDescent="0.25">
      <c r="A3238" s="24"/>
      <c r="B3238" s="88"/>
      <c r="C3238" s="83"/>
      <c r="D3238" s="76"/>
    </row>
    <row r="3239" spans="1:4" x14ac:dyDescent="0.25">
      <c r="A3239" s="24"/>
      <c r="B3239" s="88"/>
      <c r="C3239" s="83"/>
      <c r="D3239" s="76"/>
    </row>
    <row r="3240" spans="1:4" x14ac:dyDescent="0.25">
      <c r="A3240" s="24"/>
      <c r="B3240" s="88"/>
      <c r="C3240" s="83"/>
      <c r="D3240" s="76"/>
    </row>
    <row r="3241" spans="1:4" x14ac:dyDescent="0.25">
      <c r="A3241" s="24"/>
      <c r="B3241" s="88"/>
      <c r="C3241" s="83"/>
      <c r="D3241" s="76"/>
    </row>
    <row r="3242" spans="1:4" x14ac:dyDescent="0.25">
      <c r="A3242" s="24"/>
      <c r="B3242" s="88"/>
      <c r="C3242" s="83"/>
      <c r="D3242" s="76"/>
    </row>
    <row r="3243" spans="1:4" x14ac:dyDescent="0.25">
      <c r="A3243" s="24"/>
      <c r="B3243" s="88"/>
      <c r="C3243" s="83"/>
      <c r="D3243" s="76"/>
    </row>
    <row r="3244" spans="1:4" x14ac:dyDescent="0.25">
      <c r="A3244" s="24"/>
      <c r="B3244" s="88"/>
      <c r="C3244" s="83"/>
      <c r="D3244" s="76"/>
    </row>
    <row r="3245" spans="1:4" x14ac:dyDescent="0.25">
      <c r="A3245" s="24"/>
      <c r="B3245" s="88"/>
      <c r="C3245" s="83"/>
      <c r="D3245" s="76"/>
    </row>
    <row r="3246" spans="1:4" x14ac:dyDescent="0.25">
      <c r="A3246" s="24"/>
      <c r="B3246" s="88"/>
      <c r="C3246" s="83"/>
      <c r="D3246" s="76"/>
    </row>
    <row r="3247" spans="1:4" x14ac:dyDescent="0.25">
      <c r="A3247" s="24"/>
      <c r="B3247" s="88"/>
      <c r="C3247" s="83"/>
      <c r="D3247" s="76"/>
    </row>
    <row r="3248" spans="1:4" x14ac:dyDescent="0.25">
      <c r="A3248" s="24"/>
      <c r="B3248" s="88"/>
      <c r="C3248" s="83"/>
      <c r="D3248" s="76"/>
    </row>
    <row r="3249" spans="1:4" x14ac:dyDescent="0.25">
      <c r="A3249" s="24"/>
      <c r="B3249" s="88"/>
      <c r="C3249" s="83"/>
      <c r="D3249" s="76"/>
    </row>
    <row r="3250" spans="1:4" x14ac:dyDescent="0.25">
      <c r="A3250" s="24"/>
      <c r="B3250" s="88"/>
      <c r="C3250" s="83"/>
      <c r="D3250" s="76"/>
    </row>
    <row r="3251" spans="1:4" x14ac:dyDescent="0.25">
      <c r="A3251" s="24"/>
      <c r="B3251" s="88"/>
      <c r="C3251" s="83"/>
      <c r="D3251" s="76"/>
    </row>
    <row r="3252" spans="1:4" x14ac:dyDescent="0.25">
      <c r="A3252" s="24"/>
      <c r="B3252" s="88"/>
      <c r="C3252" s="83"/>
      <c r="D3252" s="76"/>
    </row>
    <row r="3253" spans="1:4" x14ac:dyDescent="0.25">
      <c r="A3253" s="24"/>
      <c r="B3253" s="88"/>
      <c r="C3253" s="83"/>
      <c r="D3253" s="76"/>
    </row>
    <row r="3254" spans="1:4" x14ac:dyDescent="0.25">
      <c r="A3254" s="24"/>
      <c r="B3254" s="88"/>
      <c r="C3254" s="83"/>
      <c r="D3254" s="76"/>
    </row>
    <row r="3255" spans="1:4" x14ac:dyDescent="0.25">
      <c r="A3255" s="24"/>
      <c r="B3255" s="88"/>
      <c r="C3255" s="83"/>
      <c r="D3255" s="76"/>
    </row>
    <row r="3256" spans="1:4" x14ac:dyDescent="0.25">
      <c r="A3256" s="24"/>
      <c r="B3256" s="88"/>
      <c r="C3256" s="83"/>
      <c r="D3256" s="76"/>
    </row>
    <row r="3257" spans="1:4" x14ac:dyDescent="0.25">
      <c r="A3257" s="24"/>
      <c r="B3257" s="88"/>
      <c r="C3257" s="83"/>
      <c r="D3257" s="76"/>
    </row>
    <row r="3258" spans="1:4" x14ac:dyDescent="0.25">
      <c r="A3258" s="24"/>
      <c r="B3258" s="88"/>
      <c r="C3258" s="83"/>
      <c r="D3258" s="76"/>
    </row>
    <row r="3259" spans="1:4" x14ac:dyDescent="0.25">
      <c r="A3259" s="24"/>
      <c r="B3259" s="88"/>
      <c r="C3259" s="83"/>
      <c r="D3259" s="76"/>
    </row>
    <row r="3260" spans="1:4" x14ac:dyDescent="0.25">
      <c r="A3260" s="24"/>
      <c r="B3260" s="88"/>
      <c r="C3260" s="83"/>
      <c r="D3260" s="76"/>
    </row>
    <row r="3261" spans="1:4" x14ac:dyDescent="0.25">
      <c r="A3261" s="24"/>
      <c r="B3261" s="88"/>
      <c r="C3261" s="83"/>
      <c r="D3261" s="76"/>
    </row>
    <row r="3262" spans="1:4" x14ac:dyDescent="0.25">
      <c r="A3262" s="24"/>
      <c r="B3262" s="88"/>
      <c r="C3262" s="83"/>
      <c r="D3262" s="76"/>
    </row>
    <row r="3263" spans="1:4" x14ac:dyDescent="0.25">
      <c r="A3263" s="24"/>
      <c r="B3263" s="88"/>
      <c r="C3263" s="83"/>
      <c r="D3263" s="76"/>
    </row>
    <row r="3264" spans="1:4" x14ac:dyDescent="0.25">
      <c r="A3264" s="24"/>
      <c r="B3264" s="88"/>
      <c r="C3264" s="83"/>
      <c r="D3264" s="76"/>
    </row>
    <row r="3265" spans="1:4" x14ac:dyDescent="0.25">
      <c r="A3265" s="24"/>
      <c r="B3265" s="88"/>
      <c r="C3265" s="83"/>
      <c r="D3265" s="76"/>
    </row>
    <row r="3266" spans="1:4" x14ac:dyDescent="0.25">
      <c r="A3266" s="24"/>
      <c r="B3266" s="88"/>
      <c r="C3266" s="83"/>
      <c r="D3266" s="76"/>
    </row>
    <row r="3267" spans="1:4" x14ac:dyDescent="0.25">
      <c r="A3267" s="24"/>
      <c r="B3267" s="88"/>
      <c r="C3267" s="83"/>
      <c r="D3267" s="76"/>
    </row>
    <row r="3268" spans="1:4" x14ac:dyDescent="0.25">
      <c r="A3268" s="24"/>
      <c r="B3268" s="88"/>
      <c r="C3268" s="83"/>
      <c r="D3268" s="76"/>
    </row>
    <row r="3269" spans="1:4" x14ac:dyDescent="0.25">
      <c r="A3269" s="24"/>
      <c r="B3269" s="88"/>
      <c r="C3269" s="83"/>
      <c r="D3269" s="76"/>
    </row>
    <row r="3270" spans="1:4" x14ac:dyDescent="0.25">
      <c r="A3270" s="24"/>
      <c r="B3270" s="88"/>
      <c r="C3270" s="83"/>
      <c r="D3270" s="76"/>
    </row>
    <row r="3271" spans="1:4" x14ac:dyDescent="0.25">
      <c r="A3271" s="24"/>
      <c r="B3271" s="88"/>
      <c r="C3271" s="83"/>
      <c r="D3271" s="76"/>
    </row>
    <row r="3272" spans="1:4" x14ac:dyDescent="0.25">
      <c r="A3272" s="24"/>
      <c r="B3272" s="88"/>
      <c r="C3272" s="83"/>
      <c r="D3272" s="76"/>
    </row>
    <row r="3273" spans="1:4" x14ac:dyDescent="0.25">
      <c r="A3273" s="24"/>
      <c r="B3273" s="88"/>
      <c r="C3273" s="83"/>
      <c r="D3273" s="76"/>
    </row>
    <row r="3274" spans="1:4" x14ac:dyDescent="0.25">
      <c r="A3274" s="24"/>
      <c r="B3274" s="88"/>
      <c r="C3274" s="83"/>
      <c r="D3274" s="76"/>
    </row>
    <row r="3275" spans="1:4" x14ac:dyDescent="0.25">
      <c r="A3275" s="24"/>
      <c r="B3275" s="88"/>
      <c r="C3275" s="83"/>
      <c r="D3275" s="76"/>
    </row>
    <row r="3276" spans="1:4" x14ac:dyDescent="0.25">
      <c r="A3276" s="24"/>
      <c r="B3276" s="88"/>
      <c r="C3276" s="83"/>
      <c r="D3276" s="76"/>
    </row>
    <row r="3277" spans="1:4" x14ac:dyDescent="0.25">
      <c r="A3277" s="24"/>
      <c r="B3277" s="88"/>
      <c r="C3277" s="83"/>
      <c r="D3277" s="76"/>
    </row>
    <row r="3278" spans="1:4" x14ac:dyDescent="0.25">
      <c r="A3278" s="24"/>
      <c r="B3278" s="88"/>
      <c r="C3278" s="83"/>
      <c r="D3278" s="76"/>
    </row>
    <row r="3279" spans="1:4" x14ac:dyDescent="0.25">
      <c r="A3279" s="24"/>
      <c r="B3279" s="88"/>
      <c r="C3279" s="83"/>
      <c r="D3279" s="76"/>
    </row>
    <row r="3280" spans="1:4" x14ac:dyDescent="0.25">
      <c r="A3280" s="24"/>
      <c r="B3280" s="88"/>
      <c r="C3280" s="83"/>
      <c r="D3280" s="76"/>
    </row>
    <row r="3281" spans="1:4" x14ac:dyDescent="0.25">
      <c r="A3281" s="24"/>
      <c r="B3281" s="88"/>
      <c r="C3281" s="83"/>
      <c r="D3281" s="76"/>
    </row>
    <row r="3282" spans="1:4" x14ac:dyDescent="0.25">
      <c r="A3282" s="24"/>
      <c r="B3282" s="88"/>
      <c r="C3282" s="83"/>
      <c r="D3282" s="76"/>
    </row>
    <row r="3283" spans="1:4" x14ac:dyDescent="0.25">
      <c r="A3283" s="24"/>
      <c r="B3283" s="88"/>
      <c r="C3283" s="83"/>
      <c r="D3283" s="76"/>
    </row>
    <row r="3284" spans="1:4" x14ac:dyDescent="0.25">
      <c r="A3284" s="24"/>
      <c r="B3284" s="88"/>
      <c r="C3284" s="83"/>
      <c r="D3284" s="76"/>
    </row>
    <row r="3285" spans="1:4" x14ac:dyDescent="0.25">
      <c r="A3285" s="24"/>
      <c r="B3285" s="88"/>
      <c r="C3285" s="83"/>
      <c r="D3285" s="76"/>
    </row>
    <row r="3286" spans="1:4" x14ac:dyDescent="0.25">
      <c r="A3286" s="24"/>
      <c r="B3286" s="88"/>
      <c r="C3286" s="83"/>
      <c r="D3286" s="76"/>
    </row>
    <row r="3287" spans="1:4" x14ac:dyDescent="0.25">
      <c r="A3287" s="24"/>
      <c r="B3287" s="88"/>
      <c r="C3287" s="83"/>
      <c r="D3287" s="76"/>
    </row>
    <row r="3288" spans="1:4" x14ac:dyDescent="0.25">
      <c r="A3288" s="24"/>
      <c r="B3288" s="88"/>
      <c r="C3288" s="83"/>
      <c r="D3288" s="76"/>
    </row>
    <row r="3289" spans="1:4" x14ac:dyDescent="0.25">
      <c r="A3289" s="24"/>
      <c r="B3289" s="88"/>
      <c r="C3289" s="83"/>
      <c r="D3289" s="76"/>
    </row>
    <row r="3290" spans="1:4" x14ac:dyDescent="0.25">
      <c r="A3290" s="24"/>
      <c r="B3290" s="88"/>
      <c r="C3290" s="83"/>
      <c r="D3290" s="76"/>
    </row>
    <row r="3291" spans="1:4" x14ac:dyDescent="0.25">
      <c r="A3291" s="24"/>
      <c r="B3291" s="88"/>
      <c r="C3291" s="83"/>
      <c r="D3291" s="76"/>
    </row>
    <row r="3292" spans="1:4" x14ac:dyDescent="0.25">
      <c r="A3292" s="24"/>
      <c r="B3292" s="88"/>
      <c r="C3292" s="83"/>
      <c r="D3292" s="76"/>
    </row>
    <row r="3293" spans="1:4" x14ac:dyDescent="0.25">
      <c r="A3293" s="24"/>
      <c r="B3293" s="88"/>
      <c r="C3293" s="83"/>
      <c r="D3293" s="76"/>
    </row>
    <row r="3294" spans="1:4" x14ac:dyDescent="0.25">
      <c r="A3294" s="24"/>
      <c r="B3294" s="88"/>
      <c r="C3294" s="83"/>
      <c r="D3294" s="76"/>
    </row>
    <row r="3295" spans="1:4" x14ac:dyDescent="0.25">
      <c r="A3295" s="24"/>
      <c r="B3295" s="88"/>
      <c r="C3295" s="83"/>
      <c r="D3295" s="76"/>
    </row>
    <row r="3296" spans="1:4" x14ac:dyDescent="0.25">
      <c r="A3296" s="24"/>
      <c r="B3296" s="88"/>
      <c r="C3296" s="83"/>
      <c r="D3296" s="76"/>
    </row>
    <row r="3297" spans="1:4" x14ac:dyDescent="0.25">
      <c r="A3297" s="24"/>
      <c r="B3297" s="88"/>
      <c r="C3297" s="83"/>
      <c r="D3297" s="76"/>
    </row>
    <row r="3298" spans="1:4" x14ac:dyDescent="0.25">
      <c r="A3298" s="24"/>
      <c r="B3298" s="88"/>
      <c r="C3298" s="83"/>
      <c r="D3298" s="76"/>
    </row>
    <row r="3299" spans="1:4" x14ac:dyDescent="0.25">
      <c r="A3299" s="24"/>
      <c r="B3299" s="88"/>
      <c r="C3299" s="83"/>
      <c r="D3299" s="76"/>
    </row>
    <row r="3300" spans="1:4" x14ac:dyDescent="0.25">
      <c r="A3300" s="24"/>
      <c r="B3300" s="88"/>
      <c r="C3300" s="83"/>
      <c r="D3300" s="76"/>
    </row>
    <row r="3301" spans="1:4" x14ac:dyDescent="0.25">
      <c r="A3301" s="24"/>
      <c r="B3301" s="88"/>
      <c r="C3301" s="83"/>
      <c r="D3301" s="76"/>
    </row>
    <row r="3302" spans="1:4" x14ac:dyDescent="0.25">
      <c r="A3302" s="24"/>
      <c r="B3302" s="88"/>
      <c r="C3302" s="83"/>
      <c r="D3302" s="76"/>
    </row>
    <row r="3303" spans="1:4" x14ac:dyDescent="0.25">
      <c r="A3303" s="24"/>
      <c r="B3303" s="88"/>
      <c r="C3303" s="83"/>
      <c r="D3303" s="76"/>
    </row>
    <row r="3304" spans="1:4" x14ac:dyDescent="0.25">
      <c r="A3304" s="24"/>
      <c r="B3304" s="88"/>
      <c r="C3304" s="83"/>
      <c r="D3304" s="76"/>
    </row>
    <row r="3305" spans="1:4" x14ac:dyDescent="0.25">
      <c r="A3305" s="24"/>
      <c r="B3305" s="88"/>
      <c r="C3305" s="83"/>
      <c r="D3305" s="76"/>
    </row>
    <row r="3306" spans="1:4" x14ac:dyDescent="0.25">
      <c r="A3306" s="24"/>
      <c r="B3306" s="88"/>
      <c r="C3306" s="83"/>
      <c r="D3306" s="76"/>
    </row>
    <row r="3307" spans="1:4" x14ac:dyDescent="0.25">
      <c r="A3307" s="24"/>
      <c r="B3307" s="88"/>
      <c r="C3307" s="83"/>
      <c r="D3307" s="76"/>
    </row>
    <row r="3308" spans="1:4" x14ac:dyDescent="0.25">
      <c r="A3308" s="24"/>
      <c r="B3308" s="88"/>
      <c r="C3308" s="83"/>
      <c r="D3308" s="76"/>
    </row>
    <row r="3309" spans="1:4" x14ac:dyDescent="0.25">
      <c r="A3309" s="24"/>
      <c r="B3309" s="88"/>
      <c r="C3309" s="83"/>
      <c r="D3309" s="76"/>
    </row>
    <row r="3310" spans="1:4" x14ac:dyDescent="0.25">
      <c r="A3310" s="24"/>
      <c r="B3310" s="88"/>
      <c r="C3310" s="83"/>
      <c r="D3310" s="76"/>
    </row>
    <row r="3311" spans="1:4" x14ac:dyDescent="0.25">
      <c r="A3311" s="24"/>
      <c r="B3311" s="88"/>
      <c r="C3311" s="83"/>
      <c r="D3311" s="76"/>
    </row>
    <row r="3312" spans="1:4" x14ac:dyDescent="0.25">
      <c r="A3312" s="24"/>
      <c r="B3312" s="88"/>
      <c r="C3312" s="83"/>
      <c r="D3312" s="76"/>
    </row>
    <row r="3313" spans="1:4" x14ac:dyDescent="0.25">
      <c r="A3313" s="24"/>
      <c r="B3313" s="88"/>
      <c r="C3313" s="83"/>
      <c r="D3313" s="76"/>
    </row>
    <row r="3314" spans="1:4" x14ac:dyDescent="0.25">
      <c r="A3314" s="24"/>
      <c r="B3314" s="88"/>
      <c r="C3314" s="83"/>
      <c r="D3314" s="76"/>
    </row>
    <row r="3315" spans="1:4" x14ac:dyDescent="0.25">
      <c r="A3315" s="24"/>
      <c r="B3315" s="88"/>
      <c r="C3315" s="83"/>
      <c r="D3315" s="76"/>
    </row>
    <row r="3316" spans="1:4" x14ac:dyDescent="0.25">
      <c r="A3316" s="24"/>
      <c r="B3316" s="88"/>
      <c r="C3316" s="83"/>
      <c r="D3316" s="76"/>
    </row>
    <row r="3317" spans="1:4" x14ac:dyDescent="0.25">
      <c r="A3317" s="24"/>
      <c r="B3317" s="88"/>
      <c r="C3317" s="83"/>
      <c r="D3317" s="76"/>
    </row>
    <row r="3318" spans="1:4" x14ac:dyDescent="0.25">
      <c r="A3318" s="24"/>
      <c r="B3318" s="88"/>
      <c r="C3318" s="83"/>
      <c r="D3318" s="76"/>
    </row>
    <row r="3319" spans="1:4" x14ac:dyDescent="0.25">
      <c r="A3319" s="24"/>
      <c r="B3319" s="88"/>
      <c r="C3319" s="83"/>
      <c r="D3319" s="76"/>
    </row>
    <row r="3320" spans="1:4" x14ac:dyDescent="0.25">
      <c r="A3320" s="24"/>
      <c r="B3320" s="88"/>
      <c r="C3320" s="83"/>
      <c r="D3320" s="76"/>
    </row>
    <row r="3321" spans="1:4" x14ac:dyDescent="0.25">
      <c r="A3321" s="24"/>
      <c r="B3321" s="88"/>
      <c r="C3321" s="83"/>
      <c r="D3321" s="76"/>
    </row>
    <row r="3322" spans="1:4" x14ac:dyDescent="0.25">
      <c r="A3322" s="24"/>
      <c r="B3322" s="88"/>
      <c r="C3322" s="83"/>
      <c r="D3322" s="76"/>
    </row>
    <row r="3323" spans="1:4" x14ac:dyDescent="0.25">
      <c r="A3323" s="24"/>
      <c r="B3323" s="88"/>
      <c r="C3323" s="83"/>
      <c r="D3323" s="76"/>
    </row>
    <row r="3324" spans="1:4" x14ac:dyDescent="0.25">
      <c r="A3324" s="24"/>
      <c r="B3324" s="88"/>
      <c r="C3324" s="83"/>
      <c r="D3324" s="76"/>
    </row>
    <row r="3325" spans="1:4" x14ac:dyDescent="0.25">
      <c r="A3325" s="24"/>
      <c r="B3325" s="88"/>
      <c r="C3325" s="83"/>
      <c r="D3325" s="76"/>
    </row>
    <row r="3326" spans="1:4" x14ac:dyDescent="0.25">
      <c r="A3326" s="24"/>
      <c r="B3326" s="88"/>
      <c r="C3326" s="83"/>
      <c r="D3326" s="76"/>
    </row>
    <row r="3327" spans="1:4" x14ac:dyDescent="0.25">
      <c r="A3327" s="24"/>
      <c r="B3327" s="88"/>
      <c r="C3327" s="83"/>
      <c r="D3327" s="76"/>
    </row>
    <row r="3328" spans="1:4" x14ac:dyDescent="0.25">
      <c r="A3328" s="24"/>
      <c r="B3328" s="88"/>
      <c r="C3328" s="83"/>
      <c r="D3328" s="76"/>
    </row>
    <row r="3329" spans="1:4" x14ac:dyDescent="0.25">
      <c r="A3329" s="24"/>
      <c r="B3329" s="88"/>
      <c r="C3329" s="83"/>
      <c r="D3329" s="76"/>
    </row>
    <row r="3330" spans="1:4" x14ac:dyDescent="0.25">
      <c r="A3330" s="24"/>
      <c r="B3330" s="88"/>
      <c r="C3330" s="83"/>
      <c r="D3330" s="76"/>
    </row>
    <row r="3331" spans="1:4" x14ac:dyDescent="0.25">
      <c r="A3331" s="24"/>
      <c r="B3331" s="88"/>
      <c r="C3331" s="83"/>
      <c r="D3331" s="76"/>
    </row>
    <row r="3332" spans="1:4" x14ac:dyDescent="0.25">
      <c r="A3332" s="24"/>
      <c r="B3332" s="88"/>
      <c r="C3332" s="83"/>
      <c r="D3332" s="76"/>
    </row>
    <row r="3333" spans="1:4" x14ac:dyDescent="0.25">
      <c r="A3333" s="24"/>
      <c r="B3333" s="88"/>
      <c r="C3333" s="83"/>
      <c r="D3333" s="76"/>
    </row>
    <row r="3334" spans="1:4" x14ac:dyDescent="0.25">
      <c r="A3334" s="24"/>
      <c r="B3334" s="88"/>
      <c r="C3334" s="83"/>
      <c r="D3334" s="76"/>
    </row>
    <row r="3335" spans="1:4" x14ac:dyDescent="0.25">
      <c r="A3335" s="24"/>
      <c r="B3335" s="88"/>
      <c r="C3335" s="83"/>
      <c r="D3335" s="76"/>
    </row>
    <row r="3336" spans="1:4" x14ac:dyDescent="0.25">
      <c r="A3336" s="24"/>
      <c r="B3336" s="88"/>
      <c r="C3336" s="83"/>
      <c r="D3336" s="76"/>
    </row>
    <row r="3337" spans="1:4" x14ac:dyDescent="0.25">
      <c r="A3337" s="24"/>
      <c r="B3337" s="88"/>
      <c r="C3337" s="83"/>
      <c r="D3337" s="76"/>
    </row>
    <row r="3338" spans="1:4" x14ac:dyDescent="0.25">
      <c r="A3338" s="24"/>
      <c r="B3338" s="88"/>
      <c r="C3338" s="83"/>
      <c r="D3338" s="76"/>
    </row>
    <row r="3339" spans="1:4" x14ac:dyDescent="0.25">
      <c r="A3339" s="24"/>
      <c r="B3339" s="88"/>
      <c r="C3339" s="83"/>
      <c r="D3339" s="76"/>
    </row>
    <row r="3340" spans="1:4" x14ac:dyDescent="0.25">
      <c r="A3340" s="24"/>
      <c r="B3340" s="88"/>
      <c r="C3340" s="83"/>
      <c r="D3340" s="76"/>
    </row>
    <row r="3341" spans="1:4" x14ac:dyDescent="0.25">
      <c r="A3341" s="24"/>
      <c r="B3341" s="88"/>
      <c r="C3341" s="83"/>
      <c r="D3341" s="76"/>
    </row>
    <row r="3342" spans="1:4" x14ac:dyDescent="0.25">
      <c r="A3342" s="24"/>
      <c r="B3342" s="88"/>
      <c r="C3342" s="83"/>
      <c r="D3342" s="76"/>
    </row>
    <row r="3343" spans="1:4" x14ac:dyDescent="0.25">
      <c r="A3343" s="24"/>
      <c r="B3343" s="88"/>
      <c r="C3343" s="83"/>
      <c r="D3343" s="76"/>
    </row>
    <row r="3344" spans="1:4" x14ac:dyDescent="0.25">
      <c r="A3344" s="24"/>
      <c r="B3344" s="88"/>
      <c r="C3344" s="83"/>
      <c r="D3344" s="76"/>
    </row>
    <row r="3345" spans="1:4" x14ac:dyDescent="0.25">
      <c r="A3345" s="24"/>
      <c r="B3345" s="88"/>
      <c r="C3345" s="83"/>
      <c r="D3345" s="76"/>
    </row>
    <row r="3346" spans="1:4" x14ac:dyDescent="0.25">
      <c r="A3346" s="24"/>
      <c r="B3346" s="88"/>
      <c r="C3346" s="83"/>
      <c r="D3346" s="76"/>
    </row>
    <row r="3347" spans="1:4" x14ac:dyDescent="0.25">
      <c r="A3347" s="24"/>
      <c r="B3347" s="88"/>
      <c r="C3347" s="83"/>
      <c r="D3347" s="76"/>
    </row>
    <row r="3348" spans="1:4" x14ac:dyDescent="0.25">
      <c r="A3348" s="24"/>
      <c r="B3348" s="88"/>
      <c r="C3348" s="83"/>
      <c r="D3348" s="76"/>
    </row>
    <row r="3349" spans="1:4" x14ac:dyDescent="0.25">
      <c r="A3349" s="24"/>
      <c r="B3349" s="88"/>
      <c r="C3349" s="83"/>
      <c r="D3349" s="76"/>
    </row>
    <row r="3350" spans="1:4" x14ac:dyDescent="0.25">
      <c r="A3350" s="24"/>
      <c r="B3350" s="88"/>
      <c r="C3350" s="83"/>
      <c r="D3350" s="76"/>
    </row>
    <row r="3351" spans="1:4" x14ac:dyDescent="0.25">
      <c r="A3351" s="24"/>
      <c r="B3351" s="88"/>
      <c r="C3351" s="83"/>
      <c r="D3351" s="76"/>
    </row>
    <row r="3352" spans="1:4" x14ac:dyDescent="0.25">
      <c r="A3352" s="24"/>
      <c r="B3352" s="88"/>
      <c r="C3352" s="83"/>
      <c r="D3352" s="76"/>
    </row>
    <row r="3353" spans="1:4" x14ac:dyDescent="0.25">
      <c r="A3353" s="24"/>
      <c r="B3353" s="88"/>
      <c r="C3353" s="83"/>
      <c r="D3353" s="76"/>
    </row>
    <row r="3354" spans="1:4" x14ac:dyDescent="0.25">
      <c r="A3354" s="24"/>
      <c r="B3354" s="88"/>
      <c r="C3354" s="83"/>
      <c r="D3354" s="76"/>
    </row>
    <row r="3355" spans="1:4" x14ac:dyDescent="0.25">
      <c r="A3355" s="24"/>
      <c r="B3355" s="88"/>
      <c r="C3355" s="83"/>
      <c r="D3355" s="76"/>
    </row>
    <row r="3356" spans="1:4" x14ac:dyDescent="0.25">
      <c r="A3356" s="24"/>
      <c r="B3356" s="88"/>
      <c r="C3356" s="83"/>
      <c r="D3356" s="76"/>
    </row>
    <row r="3357" spans="1:4" x14ac:dyDescent="0.25">
      <c r="A3357" s="24"/>
      <c r="B3357" s="88"/>
      <c r="C3357" s="83"/>
      <c r="D3357" s="76"/>
    </row>
    <row r="3358" spans="1:4" x14ac:dyDescent="0.25">
      <c r="A3358" s="24"/>
      <c r="B3358" s="88"/>
      <c r="C3358" s="83"/>
      <c r="D3358" s="76"/>
    </row>
    <row r="3359" spans="1:4" x14ac:dyDescent="0.25">
      <c r="A3359" s="24"/>
      <c r="B3359" s="88"/>
      <c r="C3359" s="83"/>
      <c r="D3359" s="76"/>
    </row>
    <row r="3360" spans="1:4" x14ac:dyDescent="0.25">
      <c r="A3360" s="24"/>
      <c r="B3360" s="88"/>
      <c r="C3360" s="83"/>
      <c r="D3360" s="76"/>
    </row>
    <row r="3361" spans="1:4" x14ac:dyDescent="0.25">
      <c r="A3361" s="24"/>
      <c r="B3361" s="88"/>
      <c r="C3361" s="83"/>
      <c r="D3361" s="76"/>
    </row>
    <row r="3362" spans="1:4" x14ac:dyDescent="0.25">
      <c r="A3362" s="24"/>
      <c r="B3362" s="88"/>
      <c r="C3362" s="83"/>
      <c r="D3362" s="76"/>
    </row>
    <row r="3363" spans="1:4" x14ac:dyDescent="0.25">
      <c r="A3363" s="24"/>
      <c r="B3363" s="88"/>
      <c r="C3363" s="83"/>
      <c r="D3363" s="76"/>
    </row>
    <row r="3364" spans="1:4" x14ac:dyDescent="0.25">
      <c r="A3364" s="24"/>
      <c r="B3364" s="88"/>
      <c r="C3364" s="83"/>
      <c r="D3364" s="76"/>
    </row>
    <row r="3365" spans="1:4" x14ac:dyDescent="0.25">
      <c r="A3365" s="24"/>
      <c r="B3365" s="88"/>
      <c r="C3365" s="83"/>
      <c r="D3365" s="76"/>
    </row>
    <row r="3366" spans="1:4" x14ac:dyDescent="0.25">
      <c r="A3366" s="24"/>
      <c r="B3366" s="88"/>
      <c r="C3366" s="83"/>
      <c r="D3366" s="76"/>
    </row>
    <row r="3367" spans="1:4" x14ac:dyDescent="0.25">
      <c r="A3367" s="24"/>
      <c r="B3367" s="88"/>
      <c r="C3367" s="83"/>
      <c r="D3367" s="76"/>
    </row>
    <row r="3368" spans="1:4" x14ac:dyDescent="0.25">
      <c r="A3368" s="24"/>
      <c r="B3368" s="88"/>
      <c r="C3368" s="83"/>
      <c r="D3368" s="76"/>
    </row>
    <row r="3369" spans="1:4" x14ac:dyDescent="0.25">
      <c r="A3369" s="24"/>
      <c r="B3369" s="88"/>
      <c r="C3369" s="83"/>
      <c r="D3369" s="76"/>
    </row>
    <row r="3370" spans="1:4" x14ac:dyDescent="0.25">
      <c r="A3370" s="24"/>
      <c r="B3370" s="88"/>
      <c r="C3370" s="83"/>
      <c r="D3370" s="76"/>
    </row>
    <row r="3371" spans="1:4" x14ac:dyDescent="0.25">
      <c r="A3371" s="24"/>
      <c r="B3371" s="88"/>
      <c r="C3371" s="83"/>
      <c r="D3371" s="76"/>
    </row>
    <row r="3372" spans="1:4" x14ac:dyDescent="0.25">
      <c r="A3372" s="24"/>
      <c r="B3372" s="88"/>
      <c r="C3372" s="83"/>
      <c r="D3372" s="76"/>
    </row>
    <row r="3373" spans="1:4" x14ac:dyDescent="0.25">
      <c r="A3373" s="24"/>
      <c r="B3373" s="88"/>
      <c r="C3373" s="83"/>
      <c r="D3373" s="76"/>
    </row>
    <row r="3374" spans="1:4" x14ac:dyDescent="0.25">
      <c r="A3374" s="24"/>
      <c r="B3374" s="88"/>
      <c r="C3374" s="83"/>
      <c r="D3374" s="76"/>
    </row>
    <row r="3375" spans="1:4" x14ac:dyDescent="0.25">
      <c r="A3375" s="24"/>
      <c r="B3375" s="88"/>
      <c r="C3375" s="83"/>
      <c r="D3375" s="76"/>
    </row>
    <row r="3376" spans="1:4" x14ac:dyDescent="0.25">
      <c r="A3376" s="24"/>
      <c r="B3376" s="88"/>
      <c r="C3376" s="83"/>
      <c r="D3376" s="76"/>
    </row>
    <row r="3377" spans="1:4" x14ac:dyDescent="0.25">
      <c r="A3377" s="24"/>
      <c r="B3377" s="88"/>
      <c r="C3377" s="83"/>
      <c r="D3377" s="76"/>
    </row>
    <row r="3378" spans="1:4" x14ac:dyDescent="0.25">
      <c r="A3378" s="24"/>
      <c r="B3378" s="88"/>
      <c r="C3378" s="83"/>
      <c r="D3378" s="76"/>
    </row>
    <row r="3379" spans="1:4" x14ac:dyDescent="0.25">
      <c r="A3379" s="24"/>
      <c r="B3379" s="88"/>
      <c r="C3379" s="83"/>
      <c r="D3379" s="76"/>
    </row>
    <row r="3380" spans="1:4" x14ac:dyDescent="0.25">
      <c r="A3380" s="24"/>
      <c r="B3380" s="88"/>
      <c r="C3380" s="83"/>
      <c r="D3380" s="76"/>
    </row>
    <row r="3381" spans="1:4" x14ac:dyDescent="0.25">
      <c r="A3381" s="24"/>
      <c r="B3381" s="88"/>
      <c r="C3381" s="83"/>
      <c r="D3381" s="76"/>
    </row>
    <row r="3382" spans="1:4" x14ac:dyDescent="0.25">
      <c r="A3382" s="24"/>
      <c r="B3382" s="88"/>
      <c r="C3382" s="83"/>
      <c r="D3382" s="76"/>
    </row>
    <row r="3383" spans="1:4" x14ac:dyDescent="0.25">
      <c r="A3383" s="24"/>
      <c r="B3383" s="88"/>
      <c r="C3383" s="83"/>
      <c r="D3383" s="76"/>
    </row>
    <row r="3384" spans="1:4" x14ac:dyDescent="0.25">
      <c r="A3384" s="24"/>
      <c r="B3384" s="88"/>
      <c r="C3384" s="83"/>
      <c r="D3384" s="76"/>
    </row>
    <row r="3385" spans="1:4" x14ac:dyDescent="0.25">
      <c r="A3385" s="24"/>
      <c r="B3385" s="88"/>
      <c r="C3385" s="83"/>
      <c r="D3385" s="76"/>
    </row>
    <row r="3386" spans="1:4" x14ac:dyDescent="0.25">
      <c r="A3386" s="24"/>
      <c r="B3386" s="88"/>
      <c r="C3386" s="83"/>
      <c r="D3386" s="76"/>
    </row>
    <row r="3387" spans="1:4" x14ac:dyDescent="0.25">
      <c r="A3387" s="24"/>
      <c r="B3387" s="88"/>
      <c r="C3387" s="83"/>
      <c r="D3387" s="76"/>
    </row>
    <row r="3388" spans="1:4" x14ac:dyDescent="0.25">
      <c r="A3388" s="24"/>
      <c r="B3388" s="88"/>
      <c r="C3388" s="83"/>
      <c r="D3388" s="76"/>
    </row>
    <row r="3389" spans="1:4" x14ac:dyDescent="0.25">
      <c r="A3389" s="24"/>
      <c r="B3389" s="88"/>
      <c r="C3389" s="83"/>
      <c r="D3389" s="76"/>
    </row>
    <row r="3390" spans="1:4" x14ac:dyDescent="0.25">
      <c r="A3390" s="24"/>
      <c r="B3390" s="88"/>
      <c r="C3390" s="83"/>
      <c r="D3390" s="76"/>
    </row>
    <row r="3391" spans="1:4" x14ac:dyDescent="0.25">
      <c r="A3391" s="24"/>
      <c r="B3391" s="88"/>
      <c r="C3391" s="83"/>
      <c r="D3391" s="76"/>
    </row>
    <row r="3392" spans="1:4" x14ac:dyDescent="0.25">
      <c r="A3392" s="24"/>
      <c r="B3392" s="88"/>
      <c r="C3392" s="83"/>
      <c r="D3392" s="76"/>
    </row>
    <row r="3393" spans="1:4" x14ac:dyDescent="0.25">
      <c r="A3393" s="24"/>
      <c r="B3393" s="88"/>
      <c r="C3393" s="83"/>
      <c r="D3393" s="76"/>
    </row>
    <row r="3394" spans="1:4" x14ac:dyDescent="0.25">
      <c r="A3394" s="24"/>
      <c r="B3394" s="88"/>
      <c r="C3394" s="83"/>
      <c r="D3394" s="76"/>
    </row>
    <row r="3395" spans="1:4" x14ac:dyDescent="0.25">
      <c r="A3395" s="24"/>
      <c r="B3395" s="88"/>
      <c r="C3395" s="83"/>
      <c r="D3395" s="76"/>
    </row>
    <row r="3396" spans="1:4" x14ac:dyDescent="0.25">
      <c r="A3396" s="24"/>
      <c r="B3396" s="88"/>
      <c r="C3396" s="83"/>
      <c r="D3396" s="76"/>
    </row>
    <row r="3397" spans="1:4" x14ac:dyDescent="0.25">
      <c r="A3397" s="24"/>
      <c r="B3397" s="88"/>
      <c r="C3397" s="83"/>
      <c r="D3397" s="76"/>
    </row>
    <row r="3398" spans="1:4" x14ac:dyDescent="0.25">
      <c r="A3398" s="24"/>
      <c r="B3398" s="88"/>
      <c r="C3398" s="83"/>
      <c r="D3398" s="76"/>
    </row>
    <row r="3399" spans="1:4" x14ac:dyDescent="0.25">
      <c r="A3399" s="24"/>
      <c r="B3399" s="88"/>
      <c r="C3399" s="83"/>
      <c r="D3399" s="76"/>
    </row>
    <row r="3400" spans="1:4" x14ac:dyDescent="0.25">
      <c r="A3400" s="24"/>
      <c r="B3400" s="88"/>
      <c r="C3400" s="83"/>
      <c r="D3400" s="76"/>
    </row>
    <row r="3401" spans="1:4" x14ac:dyDescent="0.25">
      <c r="A3401" s="24"/>
      <c r="B3401" s="88"/>
      <c r="C3401" s="83"/>
      <c r="D3401" s="76"/>
    </row>
    <row r="3402" spans="1:4" x14ac:dyDescent="0.25">
      <c r="A3402" s="24"/>
      <c r="B3402" s="88"/>
      <c r="C3402" s="83"/>
      <c r="D3402" s="76"/>
    </row>
    <row r="3403" spans="1:4" x14ac:dyDescent="0.25">
      <c r="A3403" s="24"/>
      <c r="B3403" s="88"/>
      <c r="C3403" s="83"/>
      <c r="D3403" s="76"/>
    </row>
    <row r="3404" spans="1:4" x14ac:dyDescent="0.25">
      <c r="A3404" s="24"/>
      <c r="B3404" s="88"/>
      <c r="C3404" s="83"/>
      <c r="D3404" s="76"/>
    </row>
    <row r="3405" spans="1:4" x14ac:dyDescent="0.25">
      <c r="A3405" s="24"/>
      <c r="B3405" s="88"/>
      <c r="C3405" s="83"/>
      <c r="D3405" s="76"/>
    </row>
    <row r="3406" spans="1:4" x14ac:dyDescent="0.25">
      <c r="A3406" s="24"/>
      <c r="B3406" s="88"/>
      <c r="C3406" s="83"/>
      <c r="D3406" s="76"/>
    </row>
    <row r="3407" spans="1:4" x14ac:dyDescent="0.25">
      <c r="A3407" s="24"/>
      <c r="B3407" s="88"/>
      <c r="C3407" s="83"/>
      <c r="D3407" s="76"/>
    </row>
    <row r="3408" spans="1:4" x14ac:dyDescent="0.25">
      <c r="A3408" s="24"/>
      <c r="B3408" s="88"/>
      <c r="C3408" s="83"/>
      <c r="D3408" s="76"/>
    </row>
    <row r="3409" spans="1:4" x14ac:dyDescent="0.25">
      <c r="A3409" s="24"/>
      <c r="B3409" s="88"/>
      <c r="C3409" s="83"/>
      <c r="D3409" s="76"/>
    </row>
    <row r="3410" spans="1:4" x14ac:dyDescent="0.25">
      <c r="A3410" s="24"/>
      <c r="B3410" s="88"/>
      <c r="C3410" s="83"/>
      <c r="D3410" s="76"/>
    </row>
    <row r="3411" spans="1:4" x14ac:dyDescent="0.25">
      <c r="A3411" s="24"/>
      <c r="B3411" s="88"/>
      <c r="C3411" s="83"/>
      <c r="D3411" s="76"/>
    </row>
    <row r="3412" spans="1:4" x14ac:dyDescent="0.25">
      <c r="A3412" s="24"/>
      <c r="B3412" s="88"/>
      <c r="C3412" s="83"/>
      <c r="D3412" s="76"/>
    </row>
    <row r="3413" spans="1:4" x14ac:dyDescent="0.25">
      <c r="A3413" s="24"/>
      <c r="B3413" s="88"/>
      <c r="C3413" s="83"/>
      <c r="D3413" s="76"/>
    </row>
    <row r="3414" spans="1:4" x14ac:dyDescent="0.25">
      <c r="A3414" s="24"/>
      <c r="B3414" s="88"/>
      <c r="C3414" s="83"/>
      <c r="D3414" s="76"/>
    </row>
    <row r="3415" spans="1:4" x14ac:dyDescent="0.25">
      <c r="A3415" s="24"/>
      <c r="B3415" s="88"/>
      <c r="C3415" s="83"/>
      <c r="D3415" s="76"/>
    </row>
    <row r="3416" spans="1:4" x14ac:dyDescent="0.25">
      <c r="A3416" s="24"/>
      <c r="B3416" s="88"/>
      <c r="C3416" s="83"/>
      <c r="D3416" s="76"/>
    </row>
    <row r="3417" spans="1:4" x14ac:dyDescent="0.25">
      <c r="A3417" s="24"/>
      <c r="B3417" s="88"/>
      <c r="C3417" s="83"/>
      <c r="D3417" s="76"/>
    </row>
    <row r="3418" spans="1:4" x14ac:dyDescent="0.25">
      <c r="A3418" s="24"/>
      <c r="B3418" s="88"/>
      <c r="C3418" s="83"/>
      <c r="D3418" s="76"/>
    </row>
    <row r="3419" spans="1:4" x14ac:dyDescent="0.25">
      <c r="A3419" s="24"/>
      <c r="B3419" s="88"/>
      <c r="C3419" s="83"/>
      <c r="D3419" s="76"/>
    </row>
    <row r="3420" spans="1:4" x14ac:dyDescent="0.25">
      <c r="A3420" s="24"/>
      <c r="B3420" s="88"/>
      <c r="C3420" s="83"/>
      <c r="D3420" s="76"/>
    </row>
    <row r="3421" spans="1:4" x14ac:dyDescent="0.25">
      <c r="A3421" s="24"/>
      <c r="B3421" s="88"/>
      <c r="C3421" s="83"/>
      <c r="D3421" s="76"/>
    </row>
    <row r="3422" spans="1:4" x14ac:dyDescent="0.25">
      <c r="A3422" s="24"/>
      <c r="B3422" s="88"/>
      <c r="C3422" s="83"/>
      <c r="D3422" s="76"/>
    </row>
    <row r="3423" spans="1:4" x14ac:dyDescent="0.25">
      <c r="A3423" s="24"/>
      <c r="B3423" s="88"/>
      <c r="C3423" s="83"/>
      <c r="D3423" s="76"/>
    </row>
    <row r="3424" spans="1:4" x14ac:dyDescent="0.25">
      <c r="A3424" s="24"/>
      <c r="B3424" s="88"/>
      <c r="C3424" s="83"/>
      <c r="D3424" s="76"/>
    </row>
    <row r="3425" spans="1:4" x14ac:dyDescent="0.25">
      <c r="A3425" s="24"/>
      <c r="B3425" s="88"/>
      <c r="C3425" s="83"/>
      <c r="D3425" s="76"/>
    </row>
    <row r="3426" spans="1:4" x14ac:dyDescent="0.25">
      <c r="A3426" s="24"/>
      <c r="B3426" s="88"/>
      <c r="C3426" s="83"/>
      <c r="D3426" s="76"/>
    </row>
    <row r="3427" spans="1:4" x14ac:dyDescent="0.25">
      <c r="A3427" s="24"/>
      <c r="B3427" s="88"/>
      <c r="C3427" s="83"/>
      <c r="D3427" s="76"/>
    </row>
    <row r="3428" spans="1:4" x14ac:dyDescent="0.25">
      <c r="A3428" s="24"/>
      <c r="B3428" s="88"/>
      <c r="C3428" s="83"/>
      <c r="D3428" s="76"/>
    </row>
    <row r="3429" spans="1:4" x14ac:dyDescent="0.25">
      <c r="A3429" s="24"/>
      <c r="B3429" s="88"/>
      <c r="C3429" s="83"/>
      <c r="D3429" s="76"/>
    </row>
    <row r="3430" spans="1:4" x14ac:dyDescent="0.25">
      <c r="A3430" s="24"/>
      <c r="B3430" s="88"/>
      <c r="C3430" s="83"/>
      <c r="D3430" s="76"/>
    </row>
    <row r="3431" spans="1:4" x14ac:dyDescent="0.25">
      <c r="A3431" s="24"/>
      <c r="B3431" s="88"/>
      <c r="C3431" s="83"/>
      <c r="D3431" s="76"/>
    </row>
    <row r="3432" spans="1:4" x14ac:dyDescent="0.25">
      <c r="A3432" s="24"/>
      <c r="B3432" s="88"/>
      <c r="C3432" s="83"/>
      <c r="D3432" s="76"/>
    </row>
    <row r="3433" spans="1:4" x14ac:dyDescent="0.25">
      <c r="A3433" s="24"/>
      <c r="B3433" s="88"/>
      <c r="C3433" s="83"/>
      <c r="D3433" s="76"/>
    </row>
    <row r="3434" spans="1:4" x14ac:dyDescent="0.25">
      <c r="A3434" s="24"/>
      <c r="B3434" s="88"/>
      <c r="C3434" s="83"/>
      <c r="D3434" s="76"/>
    </row>
    <row r="3435" spans="1:4" x14ac:dyDescent="0.25">
      <c r="A3435" s="24"/>
      <c r="B3435" s="88"/>
      <c r="C3435" s="83"/>
      <c r="D3435" s="76"/>
    </row>
    <row r="3436" spans="1:4" x14ac:dyDescent="0.25">
      <c r="A3436" s="24"/>
      <c r="B3436" s="88"/>
      <c r="C3436" s="83"/>
      <c r="D3436" s="76"/>
    </row>
    <row r="3437" spans="1:4" x14ac:dyDescent="0.25">
      <c r="A3437" s="24"/>
      <c r="B3437" s="88"/>
      <c r="C3437" s="83"/>
      <c r="D3437" s="76"/>
    </row>
    <row r="3438" spans="1:4" x14ac:dyDescent="0.25">
      <c r="A3438" s="24"/>
      <c r="B3438" s="88"/>
      <c r="C3438" s="83"/>
      <c r="D3438" s="76"/>
    </row>
    <row r="3439" spans="1:4" x14ac:dyDescent="0.25">
      <c r="A3439" s="24"/>
      <c r="B3439" s="88"/>
      <c r="C3439" s="83"/>
      <c r="D3439" s="76"/>
    </row>
    <row r="3440" spans="1:4" x14ac:dyDescent="0.25">
      <c r="A3440" s="24"/>
      <c r="B3440" s="88"/>
      <c r="C3440" s="83"/>
      <c r="D3440" s="76"/>
    </row>
    <row r="3441" spans="1:4" x14ac:dyDescent="0.25">
      <c r="A3441" s="24"/>
      <c r="B3441" s="88"/>
      <c r="C3441" s="83"/>
      <c r="D3441" s="76"/>
    </row>
    <row r="3442" spans="1:4" x14ac:dyDescent="0.25">
      <c r="A3442" s="24"/>
      <c r="B3442" s="88"/>
      <c r="C3442" s="83"/>
      <c r="D3442" s="76"/>
    </row>
    <row r="3443" spans="1:4" x14ac:dyDescent="0.25">
      <c r="A3443" s="24"/>
      <c r="B3443" s="88"/>
      <c r="C3443" s="83"/>
      <c r="D3443" s="76"/>
    </row>
    <row r="3444" spans="1:4" x14ac:dyDescent="0.25">
      <c r="A3444" s="24"/>
      <c r="B3444" s="88"/>
      <c r="C3444" s="83"/>
      <c r="D3444" s="76"/>
    </row>
    <row r="3445" spans="1:4" x14ac:dyDescent="0.25">
      <c r="A3445" s="24"/>
      <c r="B3445" s="88"/>
      <c r="C3445" s="83"/>
      <c r="D3445" s="76"/>
    </row>
    <row r="3446" spans="1:4" x14ac:dyDescent="0.25">
      <c r="A3446" s="24"/>
      <c r="B3446" s="88"/>
      <c r="C3446" s="83"/>
      <c r="D3446" s="76"/>
    </row>
    <row r="3447" spans="1:4" x14ac:dyDescent="0.25">
      <c r="A3447" s="24"/>
      <c r="B3447" s="88"/>
      <c r="C3447" s="83"/>
      <c r="D3447" s="76"/>
    </row>
    <row r="3448" spans="1:4" x14ac:dyDescent="0.25">
      <c r="A3448" s="24"/>
      <c r="B3448" s="88"/>
      <c r="C3448" s="83"/>
      <c r="D3448" s="76"/>
    </row>
    <row r="3449" spans="1:4" x14ac:dyDescent="0.25">
      <c r="A3449" s="24"/>
      <c r="B3449" s="88"/>
      <c r="C3449" s="83"/>
      <c r="D3449" s="76"/>
    </row>
    <row r="3450" spans="1:4" x14ac:dyDescent="0.25">
      <c r="A3450" s="24"/>
      <c r="B3450" s="88"/>
      <c r="C3450" s="83"/>
      <c r="D3450" s="76"/>
    </row>
    <row r="3451" spans="1:4" x14ac:dyDescent="0.25">
      <c r="A3451" s="24"/>
      <c r="B3451" s="88"/>
      <c r="C3451" s="83"/>
      <c r="D3451" s="76"/>
    </row>
    <row r="3452" spans="1:4" x14ac:dyDescent="0.25">
      <c r="A3452" s="24"/>
      <c r="B3452" s="88"/>
      <c r="C3452" s="83"/>
      <c r="D3452" s="76"/>
    </row>
    <row r="3453" spans="1:4" x14ac:dyDescent="0.25">
      <c r="A3453" s="24"/>
      <c r="B3453" s="88"/>
      <c r="C3453" s="83"/>
      <c r="D3453" s="76"/>
    </row>
    <row r="3454" spans="1:4" x14ac:dyDescent="0.25">
      <c r="A3454" s="24"/>
      <c r="B3454" s="88"/>
      <c r="C3454" s="83"/>
      <c r="D3454" s="76"/>
    </row>
    <row r="3455" spans="1:4" x14ac:dyDescent="0.25">
      <c r="A3455" s="24"/>
      <c r="B3455" s="88"/>
      <c r="C3455" s="83"/>
      <c r="D3455" s="76"/>
    </row>
    <row r="3456" spans="1:4" x14ac:dyDescent="0.25">
      <c r="A3456" s="24"/>
      <c r="B3456" s="88"/>
      <c r="C3456" s="83"/>
      <c r="D3456" s="76"/>
    </row>
    <row r="3457" spans="1:4" x14ac:dyDescent="0.25">
      <c r="A3457" s="24"/>
      <c r="B3457" s="88"/>
      <c r="C3457" s="83"/>
      <c r="D3457" s="76"/>
    </row>
    <row r="3458" spans="1:4" x14ac:dyDescent="0.25">
      <c r="A3458" s="24"/>
      <c r="B3458" s="88"/>
      <c r="C3458" s="83"/>
      <c r="D3458" s="76"/>
    </row>
    <row r="3459" spans="1:4" x14ac:dyDescent="0.25">
      <c r="A3459" s="24"/>
      <c r="B3459" s="88"/>
      <c r="C3459" s="83"/>
      <c r="D3459" s="76"/>
    </row>
    <row r="3460" spans="1:4" x14ac:dyDescent="0.25">
      <c r="A3460" s="24"/>
      <c r="B3460" s="88"/>
      <c r="C3460" s="83"/>
      <c r="D3460" s="76"/>
    </row>
    <row r="3461" spans="1:4" x14ac:dyDescent="0.25">
      <c r="A3461" s="24"/>
      <c r="B3461" s="88"/>
      <c r="C3461" s="83"/>
      <c r="D3461" s="76"/>
    </row>
    <row r="3462" spans="1:4" x14ac:dyDescent="0.25">
      <c r="A3462" s="24"/>
      <c r="B3462" s="88"/>
      <c r="C3462" s="83"/>
      <c r="D3462" s="76"/>
    </row>
    <row r="3463" spans="1:4" x14ac:dyDescent="0.25">
      <c r="A3463" s="24"/>
      <c r="B3463" s="88"/>
      <c r="C3463" s="83"/>
      <c r="D3463" s="76"/>
    </row>
    <row r="3464" spans="1:4" x14ac:dyDescent="0.25">
      <c r="A3464" s="24"/>
      <c r="B3464" s="88"/>
      <c r="C3464" s="83"/>
      <c r="D3464" s="76"/>
    </row>
    <row r="3465" spans="1:4" x14ac:dyDescent="0.25">
      <c r="A3465" s="24"/>
      <c r="B3465" s="88"/>
      <c r="C3465" s="83"/>
      <c r="D3465" s="76"/>
    </row>
    <row r="3466" spans="1:4" x14ac:dyDescent="0.25">
      <c r="A3466" s="24"/>
      <c r="B3466" s="88"/>
      <c r="C3466" s="83"/>
      <c r="D3466" s="76"/>
    </row>
    <row r="3467" spans="1:4" x14ac:dyDescent="0.25">
      <c r="A3467" s="24"/>
      <c r="B3467" s="88"/>
      <c r="C3467" s="83"/>
      <c r="D3467" s="76"/>
    </row>
    <row r="3468" spans="1:4" x14ac:dyDescent="0.25">
      <c r="A3468" s="24"/>
      <c r="B3468" s="88"/>
      <c r="C3468" s="83"/>
      <c r="D3468" s="76"/>
    </row>
    <row r="3469" spans="1:4" x14ac:dyDescent="0.25">
      <c r="A3469" s="24"/>
      <c r="B3469" s="88"/>
      <c r="C3469" s="83"/>
      <c r="D3469" s="76"/>
    </row>
    <row r="3470" spans="1:4" x14ac:dyDescent="0.25">
      <c r="A3470" s="24"/>
      <c r="B3470" s="88"/>
      <c r="C3470" s="83"/>
      <c r="D3470" s="76"/>
    </row>
    <row r="3471" spans="1:4" x14ac:dyDescent="0.25">
      <c r="A3471" s="24"/>
      <c r="B3471" s="88"/>
      <c r="C3471" s="83"/>
      <c r="D3471" s="76"/>
    </row>
    <row r="3472" spans="1:4" x14ac:dyDescent="0.25">
      <c r="A3472" s="24"/>
      <c r="B3472" s="88"/>
      <c r="C3472" s="83"/>
      <c r="D3472" s="76"/>
    </row>
    <row r="3473" spans="1:4" x14ac:dyDescent="0.25">
      <c r="A3473" s="24"/>
      <c r="B3473" s="88"/>
      <c r="C3473" s="83"/>
      <c r="D3473" s="76"/>
    </row>
    <row r="3474" spans="1:4" x14ac:dyDescent="0.25">
      <c r="A3474" s="24"/>
      <c r="B3474" s="88"/>
      <c r="C3474" s="83"/>
      <c r="D3474" s="76"/>
    </row>
    <row r="3475" spans="1:4" x14ac:dyDescent="0.25">
      <c r="A3475" s="24"/>
      <c r="B3475" s="88"/>
      <c r="C3475" s="83"/>
      <c r="D3475" s="76"/>
    </row>
    <row r="3476" spans="1:4" x14ac:dyDescent="0.25">
      <c r="A3476" s="24"/>
      <c r="B3476" s="88"/>
      <c r="C3476" s="83"/>
      <c r="D3476" s="76"/>
    </row>
    <row r="3477" spans="1:4" x14ac:dyDescent="0.25">
      <c r="A3477" s="24"/>
      <c r="B3477" s="88"/>
      <c r="C3477" s="83"/>
      <c r="D3477" s="76"/>
    </row>
    <row r="3478" spans="1:4" x14ac:dyDescent="0.25">
      <c r="A3478" s="24"/>
      <c r="B3478" s="88"/>
      <c r="C3478" s="83"/>
      <c r="D3478" s="76"/>
    </row>
    <row r="3479" spans="1:4" x14ac:dyDescent="0.25">
      <c r="A3479" s="24"/>
      <c r="B3479" s="88"/>
      <c r="C3479" s="83"/>
      <c r="D3479" s="76"/>
    </row>
    <row r="3480" spans="1:4" x14ac:dyDescent="0.25">
      <c r="A3480" s="24"/>
      <c r="B3480" s="88"/>
      <c r="C3480" s="83"/>
      <c r="D3480" s="76"/>
    </row>
    <row r="3481" spans="1:4" x14ac:dyDescent="0.25">
      <c r="A3481" s="24"/>
      <c r="B3481" s="88"/>
      <c r="C3481" s="83"/>
      <c r="D3481" s="76"/>
    </row>
    <row r="3482" spans="1:4" x14ac:dyDescent="0.25">
      <c r="A3482" s="24"/>
      <c r="B3482" s="88"/>
      <c r="C3482" s="83"/>
      <c r="D3482" s="76"/>
    </row>
    <row r="3483" spans="1:4" x14ac:dyDescent="0.25">
      <c r="A3483" s="24"/>
      <c r="B3483" s="88"/>
      <c r="C3483" s="83"/>
      <c r="D3483" s="76"/>
    </row>
    <row r="3484" spans="1:4" x14ac:dyDescent="0.25">
      <c r="A3484" s="24"/>
      <c r="B3484" s="88"/>
      <c r="C3484" s="83"/>
      <c r="D3484" s="76"/>
    </row>
    <row r="3485" spans="1:4" x14ac:dyDescent="0.25">
      <c r="A3485" s="24"/>
      <c r="B3485" s="88"/>
      <c r="C3485" s="83"/>
      <c r="D3485" s="76"/>
    </row>
    <row r="3486" spans="1:4" x14ac:dyDescent="0.25">
      <c r="A3486" s="24"/>
      <c r="B3486" s="88"/>
      <c r="C3486" s="83"/>
      <c r="D3486" s="76"/>
    </row>
    <row r="3487" spans="1:4" x14ac:dyDescent="0.25">
      <c r="A3487" s="24"/>
      <c r="B3487" s="88"/>
      <c r="C3487" s="83"/>
      <c r="D3487" s="76"/>
    </row>
    <row r="3488" spans="1:4" x14ac:dyDescent="0.25">
      <c r="A3488" s="24"/>
      <c r="B3488" s="88"/>
      <c r="C3488" s="83"/>
      <c r="D3488" s="76"/>
    </row>
    <row r="3489" spans="1:4" x14ac:dyDescent="0.25">
      <c r="A3489" s="24"/>
      <c r="B3489" s="88"/>
      <c r="C3489" s="83"/>
      <c r="D3489" s="76"/>
    </row>
    <row r="3490" spans="1:4" x14ac:dyDescent="0.25">
      <c r="A3490" s="24"/>
      <c r="B3490" s="88"/>
      <c r="C3490" s="83"/>
      <c r="D3490" s="76"/>
    </row>
    <row r="3491" spans="1:4" x14ac:dyDescent="0.25">
      <c r="A3491" s="24"/>
      <c r="B3491" s="88"/>
      <c r="C3491" s="83"/>
      <c r="D3491" s="76"/>
    </row>
    <row r="3492" spans="1:4" x14ac:dyDescent="0.25">
      <c r="A3492" s="24"/>
      <c r="B3492" s="88"/>
      <c r="C3492" s="83"/>
      <c r="D3492" s="76"/>
    </row>
    <row r="3493" spans="1:4" x14ac:dyDescent="0.25">
      <c r="A3493" s="24"/>
      <c r="B3493" s="88"/>
      <c r="C3493" s="83"/>
      <c r="D3493" s="76"/>
    </row>
    <row r="3494" spans="1:4" x14ac:dyDescent="0.25">
      <c r="A3494" s="24"/>
      <c r="B3494" s="88"/>
      <c r="C3494" s="83"/>
      <c r="D3494" s="76"/>
    </row>
    <row r="3495" spans="1:4" x14ac:dyDescent="0.25">
      <c r="A3495" s="24"/>
      <c r="B3495" s="88"/>
      <c r="C3495" s="83"/>
      <c r="D3495" s="76"/>
    </row>
    <row r="3496" spans="1:4" x14ac:dyDescent="0.25">
      <c r="A3496" s="24"/>
      <c r="B3496" s="88"/>
      <c r="C3496" s="83"/>
      <c r="D3496" s="76"/>
    </row>
    <row r="3497" spans="1:4" x14ac:dyDescent="0.25">
      <c r="A3497" s="24"/>
      <c r="B3497" s="88"/>
      <c r="C3497" s="83"/>
      <c r="D3497" s="76"/>
    </row>
    <row r="3498" spans="1:4" x14ac:dyDescent="0.25">
      <c r="A3498" s="24"/>
      <c r="B3498" s="88"/>
      <c r="C3498" s="83"/>
      <c r="D3498" s="76"/>
    </row>
    <row r="3499" spans="1:4" x14ac:dyDescent="0.25">
      <c r="A3499" s="24"/>
      <c r="B3499" s="88"/>
      <c r="C3499" s="83"/>
      <c r="D3499" s="76"/>
    </row>
    <row r="3500" spans="1:4" x14ac:dyDescent="0.25">
      <c r="A3500" s="24"/>
      <c r="B3500" s="88"/>
      <c r="C3500" s="83"/>
      <c r="D3500" s="76"/>
    </row>
    <row r="3501" spans="1:4" x14ac:dyDescent="0.25">
      <c r="A3501" s="24"/>
      <c r="B3501" s="88"/>
      <c r="C3501" s="83"/>
      <c r="D3501" s="76"/>
    </row>
    <row r="3502" spans="1:4" x14ac:dyDescent="0.25">
      <c r="A3502" s="24"/>
      <c r="B3502" s="88"/>
      <c r="C3502" s="83"/>
      <c r="D3502" s="76"/>
    </row>
    <row r="3503" spans="1:4" x14ac:dyDescent="0.25">
      <c r="A3503" s="24"/>
      <c r="B3503" s="88"/>
      <c r="C3503" s="83"/>
      <c r="D3503" s="76"/>
    </row>
    <row r="3504" spans="1:4" x14ac:dyDescent="0.25">
      <c r="A3504" s="24"/>
      <c r="B3504" s="88"/>
      <c r="C3504" s="83"/>
      <c r="D3504" s="76"/>
    </row>
    <row r="3505" spans="1:4" x14ac:dyDescent="0.25">
      <c r="A3505" s="24"/>
      <c r="B3505" s="88"/>
      <c r="C3505" s="83"/>
      <c r="D3505" s="76"/>
    </row>
    <row r="3506" spans="1:4" x14ac:dyDescent="0.25">
      <c r="A3506" s="24"/>
      <c r="B3506" s="88"/>
      <c r="C3506" s="83"/>
      <c r="D3506" s="76"/>
    </row>
    <row r="3507" spans="1:4" x14ac:dyDescent="0.25">
      <c r="A3507" s="24"/>
      <c r="B3507" s="88"/>
      <c r="C3507" s="83"/>
      <c r="D3507" s="76"/>
    </row>
    <row r="3508" spans="1:4" x14ac:dyDescent="0.25">
      <c r="A3508" s="24"/>
      <c r="B3508" s="88"/>
      <c r="C3508" s="83"/>
      <c r="D3508" s="76"/>
    </row>
    <row r="3509" spans="1:4" x14ac:dyDescent="0.25">
      <c r="A3509" s="24"/>
      <c r="B3509" s="88"/>
      <c r="C3509" s="83"/>
      <c r="D3509" s="76"/>
    </row>
    <row r="3510" spans="1:4" x14ac:dyDescent="0.25">
      <c r="A3510" s="24"/>
      <c r="B3510" s="88"/>
      <c r="C3510" s="83"/>
      <c r="D3510" s="76"/>
    </row>
    <row r="3511" spans="1:4" x14ac:dyDescent="0.25">
      <c r="A3511" s="24"/>
      <c r="B3511" s="88"/>
      <c r="C3511" s="83"/>
      <c r="D3511" s="76"/>
    </row>
    <row r="3512" spans="1:4" x14ac:dyDescent="0.25">
      <c r="A3512" s="24"/>
      <c r="B3512" s="88"/>
      <c r="C3512" s="83"/>
      <c r="D3512" s="76"/>
    </row>
    <row r="3513" spans="1:4" x14ac:dyDescent="0.25">
      <c r="A3513" s="24"/>
      <c r="B3513" s="88"/>
      <c r="C3513" s="83"/>
      <c r="D3513" s="76"/>
    </row>
    <row r="3514" spans="1:4" x14ac:dyDescent="0.25">
      <c r="A3514" s="24"/>
      <c r="B3514" s="88"/>
      <c r="C3514" s="83"/>
      <c r="D3514" s="76"/>
    </row>
    <row r="3515" spans="1:4" x14ac:dyDescent="0.25">
      <c r="A3515" s="24"/>
      <c r="B3515" s="88"/>
      <c r="C3515" s="83"/>
      <c r="D3515" s="76"/>
    </row>
    <row r="3516" spans="1:4" x14ac:dyDescent="0.25">
      <c r="A3516" s="24"/>
      <c r="B3516" s="88"/>
      <c r="C3516" s="83"/>
      <c r="D3516" s="76"/>
    </row>
    <row r="3517" spans="1:4" x14ac:dyDescent="0.25">
      <c r="A3517" s="24"/>
      <c r="B3517" s="88"/>
      <c r="C3517" s="83"/>
      <c r="D3517" s="76"/>
    </row>
    <row r="3518" spans="1:4" x14ac:dyDescent="0.25">
      <c r="A3518" s="24"/>
      <c r="B3518" s="88"/>
      <c r="C3518" s="83"/>
      <c r="D3518" s="76"/>
    </row>
    <row r="3519" spans="1:4" x14ac:dyDescent="0.25">
      <c r="A3519" s="24"/>
      <c r="B3519" s="88"/>
      <c r="C3519" s="83"/>
      <c r="D3519" s="76"/>
    </row>
    <row r="3520" spans="1:4" x14ac:dyDescent="0.25">
      <c r="A3520" s="24"/>
      <c r="B3520" s="88"/>
      <c r="C3520" s="83"/>
      <c r="D3520" s="76"/>
    </row>
    <row r="3521" spans="1:4" x14ac:dyDescent="0.25">
      <c r="A3521" s="24"/>
      <c r="B3521" s="88"/>
      <c r="C3521" s="83"/>
      <c r="D3521" s="76"/>
    </row>
    <row r="3522" spans="1:4" x14ac:dyDescent="0.25">
      <c r="A3522" s="24"/>
      <c r="B3522" s="88"/>
      <c r="C3522" s="83"/>
      <c r="D3522" s="76"/>
    </row>
    <row r="3523" spans="1:4" x14ac:dyDescent="0.25">
      <c r="A3523" s="24"/>
      <c r="B3523" s="88"/>
      <c r="C3523" s="83"/>
      <c r="D3523" s="76"/>
    </row>
    <row r="3524" spans="1:4" x14ac:dyDescent="0.25">
      <c r="A3524" s="24"/>
      <c r="B3524" s="88"/>
      <c r="C3524" s="83"/>
      <c r="D3524" s="76"/>
    </row>
    <row r="3525" spans="1:4" x14ac:dyDescent="0.25">
      <c r="A3525" s="24"/>
      <c r="B3525" s="88"/>
      <c r="C3525" s="83"/>
      <c r="D3525" s="76"/>
    </row>
    <row r="3526" spans="1:4" x14ac:dyDescent="0.25">
      <c r="A3526" s="24"/>
      <c r="B3526" s="88"/>
      <c r="C3526" s="83"/>
      <c r="D3526" s="76"/>
    </row>
    <row r="3527" spans="1:4" x14ac:dyDescent="0.25">
      <c r="A3527" s="24"/>
      <c r="B3527" s="88"/>
      <c r="C3527" s="83"/>
      <c r="D3527" s="76"/>
    </row>
    <row r="3528" spans="1:4" x14ac:dyDescent="0.25">
      <c r="A3528" s="24"/>
      <c r="B3528" s="88"/>
      <c r="C3528" s="83"/>
      <c r="D3528" s="76"/>
    </row>
    <row r="3529" spans="1:4" x14ac:dyDescent="0.25">
      <c r="A3529" s="24"/>
      <c r="B3529" s="88"/>
      <c r="C3529" s="83"/>
      <c r="D3529" s="76"/>
    </row>
    <row r="3530" spans="1:4" x14ac:dyDescent="0.25">
      <c r="A3530" s="24"/>
      <c r="B3530" s="88"/>
      <c r="C3530" s="83"/>
      <c r="D3530" s="76"/>
    </row>
    <row r="3531" spans="1:4" x14ac:dyDescent="0.25">
      <c r="A3531" s="24"/>
      <c r="B3531" s="88"/>
      <c r="C3531" s="83"/>
      <c r="D3531" s="76"/>
    </row>
    <row r="3532" spans="1:4" x14ac:dyDescent="0.25">
      <c r="A3532" s="24"/>
      <c r="B3532" s="88"/>
      <c r="C3532" s="83"/>
      <c r="D3532" s="76"/>
    </row>
    <row r="3533" spans="1:4" x14ac:dyDescent="0.25">
      <c r="A3533" s="24"/>
      <c r="B3533" s="88"/>
      <c r="C3533" s="83"/>
      <c r="D3533" s="76"/>
    </row>
    <row r="3534" spans="1:4" x14ac:dyDescent="0.25">
      <c r="A3534" s="24"/>
      <c r="B3534" s="88"/>
      <c r="C3534" s="83"/>
      <c r="D3534" s="76"/>
    </row>
    <row r="3535" spans="1:4" x14ac:dyDescent="0.25">
      <c r="A3535" s="24"/>
      <c r="B3535" s="88"/>
      <c r="C3535" s="83"/>
      <c r="D3535" s="76"/>
    </row>
    <row r="3536" spans="1:4" x14ac:dyDescent="0.25">
      <c r="A3536" s="24"/>
      <c r="B3536" s="88"/>
      <c r="C3536" s="83"/>
      <c r="D3536" s="76"/>
    </row>
    <row r="3537" spans="1:4" x14ac:dyDescent="0.25">
      <c r="A3537" s="24"/>
      <c r="B3537" s="88"/>
      <c r="C3537" s="83"/>
      <c r="D3537" s="76"/>
    </row>
    <row r="3538" spans="1:4" x14ac:dyDescent="0.25">
      <c r="A3538" s="24"/>
      <c r="B3538" s="88"/>
      <c r="C3538" s="83"/>
      <c r="D3538" s="76"/>
    </row>
    <row r="3539" spans="1:4" x14ac:dyDescent="0.25">
      <c r="A3539" s="24"/>
      <c r="B3539" s="88"/>
      <c r="C3539" s="83"/>
      <c r="D3539" s="76"/>
    </row>
    <row r="3540" spans="1:4" x14ac:dyDescent="0.25">
      <c r="A3540" s="24"/>
      <c r="B3540" s="88"/>
      <c r="C3540" s="83"/>
      <c r="D3540" s="76"/>
    </row>
    <row r="3541" spans="1:4" x14ac:dyDescent="0.25">
      <c r="A3541" s="24"/>
      <c r="B3541" s="88"/>
      <c r="C3541" s="83"/>
      <c r="D3541" s="76"/>
    </row>
    <row r="3542" spans="1:4" x14ac:dyDescent="0.25">
      <c r="A3542" s="24"/>
      <c r="B3542" s="88"/>
      <c r="C3542" s="83"/>
      <c r="D3542" s="76"/>
    </row>
    <row r="3543" spans="1:4" x14ac:dyDescent="0.25">
      <c r="A3543" s="24"/>
      <c r="B3543" s="88"/>
      <c r="C3543" s="83"/>
      <c r="D3543" s="76"/>
    </row>
    <row r="3544" spans="1:4" x14ac:dyDescent="0.25">
      <c r="A3544" s="24"/>
      <c r="B3544" s="88"/>
      <c r="C3544" s="83"/>
      <c r="D3544" s="76"/>
    </row>
    <row r="3545" spans="1:4" x14ac:dyDescent="0.25">
      <c r="A3545" s="24"/>
      <c r="B3545" s="88"/>
      <c r="C3545" s="83"/>
      <c r="D3545" s="76"/>
    </row>
    <row r="3546" spans="1:4" x14ac:dyDescent="0.25">
      <c r="A3546" s="24"/>
      <c r="B3546" s="88"/>
      <c r="C3546" s="83"/>
      <c r="D3546" s="76"/>
    </row>
    <row r="3547" spans="1:4" x14ac:dyDescent="0.25">
      <c r="A3547" s="24"/>
      <c r="B3547" s="88"/>
      <c r="C3547" s="83"/>
      <c r="D3547" s="76"/>
    </row>
    <row r="3548" spans="1:4" x14ac:dyDescent="0.25">
      <c r="A3548" s="24"/>
      <c r="B3548" s="88"/>
      <c r="C3548" s="83"/>
      <c r="D3548" s="76"/>
    </row>
    <row r="3549" spans="1:4" x14ac:dyDescent="0.25">
      <c r="A3549" s="24"/>
      <c r="B3549" s="88"/>
      <c r="C3549" s="83"/>
      <c r="D3549" s="76"/>
    </row>
    <row r="3550" spans="1:4" x14ac:dyDescent="0.25">
      <c r="A3550" s="24"/>
      <c r="B3550" s="88"/>
      <c r="C3550" s="83"/>
      <c r="D3550" s="76"/>
    </row>
    <row r="3551" spans="1:4" x14ac:dyDescent="0.25">
      <c r="A3551" s="24"/>
      <c r="B3551" s="88"/>
      <c r="C3551" s="83"/>
      <c r="D3551" s="76"/>
    </row>
    <row r="3552" spans="1:4" x14ac:dyDescent="0.25">
      <c r="A3552" s="24"/>
      <c r="B3552" s="88"/>
      <c r="C3552" s="83"/>
      <c r="D3552" s="76"/>
    </row>
    <row r="3553" spans="1:4" x14ac:dyDescent="0.25">
      <c r="A3553" s="24"/>
      <c r="B3553" s="88"/>
      <c r="C3553" s="83"/>
      <c r="D3553" s="76"/>
    </row>
    <row r="3554" spans="1:4" x14ac:dyDescent="0.25">
      <c r="A3554" s="24"/>
      <c r="B3554" s="88"/>
      <c r="C3554" s="83"/>
      <c r="D3554" s="76"/>
    </row>
    <row r="3555" spans="1:4" x14ac:dyDescent="0.25">
      <c r="A3555" s="24"/>
      <c r="B3555" s="88"/>
      <c r="C3555" s="83"/>
      <c r="D3555" s="76"/>
    </row>
    <row r="3556" spans="1:4" x14ac:dyDescent="0.25">
      <c r="A3556" s="24"/>
      <c r="B3556" s="88"/>
      <c r="C3556" s="83"/>
      <c r="D3556" s="76"/>
    </row>
    <row r="3557" spans="1:4" x14ac:dyDescent="0.25">
      <c r="A3557" s="24"/>
      <c r="B3557" s="88"/>
      <c r="C3557" s="83"/>
      <c r="D3557" s="76"/>
    </row>
    <row r="3558" spans="1:4" x14ac:dyDescent="0.25">
      <c r="A3558" s="24"/>
      <c r="B3558" s="88"/>
      <c r="C3558" s="83"/>
      <c r="D3558" s="76"/>
    </row>
    <row r="3559" spans="1:4" x14ac:dyDescent="0.25">
      <c r="A3559" s="24"/>
      <c r="B3559" s="88"/>
      <c r="C3559" s="83"/>
      <c r="D3559" s="76"/>
    </row>
    <row r="3560" spans="1:4" x14ac:dyDescent="0.25">
      <c r="A3560" s="24"/>
      <c r="B3560" s="88"/>
      <c r="C3560" s="83"/>
      <c r="D3560" s="76"/>
    </row>
    <row r="3561" spans="1:4" x14ac:dyDescent="0.25">
      <c r="A3561" s="24"/>
      <c r="B3561" s="88"/>
      <c r="C3561" s="83"/>
      <c r="D3561" s="76"/>
    </row>
    <row r="3562" spans="1:4" x14ac:dyDescent="0.25">
      <c r="A3562" s="24"/>
      <c r="B3562" s="88"/>
      <c r="C3562" s="83"/>
      <c r="D3562" s="76"/>
    </row>
    <row r="3563" spans="1:4" x14ac:dyDescent="0.25">
      <c r="A3563" s="24"/>
      <c r="B3563" s="88"/>
      <c r="C3563" s="83"/>
      <c r="D3563" s="76"/>
    </row>
    <row r="3564" spans="1:4" x14ac:dyDescent="0.25">
      <c r="A3564" s="24"/>
      <c r="B3564" s="88"/>
      <c r="C3564" s="83"/>
      <c r="D3564" s="76"/>
    </row>
    <row r="3565" spans="1:4" x14ac:dyDescent="0.25">
      <c r="A3565" s="24"/>
      <c r="B3565" s="88"/>
      <c r="C3565" s="83"/>
      <c r="D3565" s="76"/>
    </row>
    <row r="3566" spans="1:4" x14ac:dyDescent="0.25">
      <c r="A3566" s="24"/>
      <c r="B3566" s="88"/>
      <c r="C3566" s="83"/>
      <c r="D3566" s="76"/>
    </row>
    <row r="3567" spans="1:4" x14ac:dyDescent="0.25">
      <c r="A3567" s="24"/>
      <c r="B3567" s="88"/>
      <c r="C3567" s="83"/>
      <c r="D3567" s="76"/>
    </row>
    <row r="3568" spans="1:4" x14ac:dyDescent="0.25">
      <c r="A3568" s="24"/>
      <c r="B3568" s="88"/>
      <c r="C3568" s="83"/>
      <c r="D3568" s="76"/>
    </row>
    <row r="3569" spans="1:4" x14ac:dyDescent="0.25">
      <c r="A3569" s="24"/>
      <c r="B3569" s="88"/>
      <c r="C3569" s="83"/>
      <c r="D3569" s="76"/>
    </row>
    <row r="3570" spans="1:4" x14ac:dyDescent="0.25">
      <c r="A3570" s="24"/>
      <c r="B3570" s="88"/>
      <c r="C3570" s="83"/>
      <c r="D3570" s="76"/>
    </row>
    <row r="3571" spans="1:4" x14ac:dyDescent="0.25">
      <c r="A3571" s="24"/>
      <c r="B3571" s="88"/>
      <c r="C3571" s="83"/>
      <c r="D3571" s="76"/>
    </row>
    <row r="3572" spans="1:4" x14ac:dyDescent="0.25">
      <c r="A3572" s="24"/>
      <c r="B3572" s="88"/>
      <c r="C3572" s="83"/>
      <c r="D3572" s="76"/>
    </row>
    <row r="3573" spans="1:4" x14ac:dyDescent="0.25">
      <c r="A3573" s="24"/>
      <c r="B3573" s="88"/>
      <c r="C3573" s="83"/>
      <c r="D3573" s="76"/>
    </row>
    <row r="3574" spans="1:4" x14ac:dyDescent="0.25">
      <c r="A3574" s="24"/>
      <c r="B3574" s="88"/>
      <c r="C3574" s="83"/>
      <c r="D3574" s="76"/>
    </row>
    <row r="3575" spans="1:4" x14ac:dyDescent="0.25">
      <c r="A3575" s="24"/>
      <c r="B3575" s="88"/>
      <c r="C3575" s="83"/>
      <c r="D3575" s="76"/>
    </row>
    <row r="3576" spans="1:4" x14ac:dyDescent="0.25">
      <c r="A3576" s="24"/>
      <c r="B3576" s="88"/>
      <c r="C3576" s="83"/>
      <c r="D3576" s="76"/>
    </row>
    <row r="3577" spans="1:4" x14ac:dyDescent="0.25">
      <c r="A3577" s="24"/>
      <c r="B3577" s="88"/>
      <c r="C3577" s="83"/>
      <c r="D3577" s="76"/>
    </row>
    <row r="3578" spans="1:4" x14ac:dyDescent="0.25">
      <c r="A3578" s="24"/>
      <c r="B3578" s="88"/>
      <c r="C3578" s="83"/>
      <c r="D3578" s="76"/>
    </row>
    <row r="3579" spans="1:4" x14ac:dyDescent="0.25">
      <c r="A3579" s="24"/>
      <c r="B3579" s="88"/>
      <c r="C3579" s="83"/>
      <c r="D3579" s="76"/>
    </row>
    <row r="3580" spans="1:4" x14ac:dyDescent="0.25">
      <c r="A3580" s="24"/>
      <c r="B3580" s="88"/>
      <c r="C3580" s="83"/>
      <c r="D3580" s="76"/>
    </row>
    <row r="3581" spans="1:4" x14ac:dyDescent="0.25">
      <c r="A3581" s="24"/>
      <c r="B3581" s="88"/>
      <c r="C3581" s="83"/>
      <c r="D3581" s="76"/>
    </row>
    <row r="3582" spans="1:4" x14ac:dyDescent="0.25">
      <c r="A3582" s="24"/>
      <c r="B3582" s="88"/>
      <c r="C3582" s="83"/>
      <c r="D3582" s="76"/>
    </row>
    <row r="3583" spans="1:4" x14ac:dyDescent="0.25">
      <c r="A3583" s="24"/>
      <c r="B3583" s="88"/>
      <c r="C3583" s="83"/>
      <c r="D3583" s="76"/>
    </row>
    <row r="3584" spans="1:4" x14ac:dyDescent="0.25">
      <c r="A3584" s="24"/>
      <c r="B3584" s="88"/>
      <c r="C3584" s="83"/>
      <c r="D3584" s="76"/>
    </row>
    <row r="3585" spans="1:4" x14ac:dyDescent="0.25">
      <c r="A3585" s="24"/>
      <c r="B3585" s="88"/>
      <c r="C3585" s="83"/>
      <c r="D3585" s="76"/>
    </row>
    <row r="3586" spans="1:4" x14ac:dyDescent="0.25">
      <c r="A3586" s="24"/>
      <c r="B3586" s="88"/>
      <c r="C3586" s="83"/>
      <c r="D3586" s="76"/>
    </row>
    <row r="3587" spans="1:4" x14ac:dyDescent="0.25">
      <c r="A3587" s="24"/>
      <c r="B3587" s="88"/>
      <c r="C3587" s="83"/>
      <c r="D3587" s="76"/>
    </row>
    <row r="3588" spans="1:4" x14ac:dyDescent="0.25">
      <c r="A3588" s="24"/>
      <c r="B3588" s="88"/>
      <c r="C3588" s="83"/>
      <c r="D3588" s="76"/>
    </row>
    <row r="3589" spans="1:4" x14ac:dyDescent="0.25">
      <c r="A3589" s="24"/>
      <c r="B3589" s="88"/>
      <c r="C3589" s="83"/>
      <c r="D3589" s="76"/>
    </row>
    <row r="3590" spans="1:4" x14ac:dyDescent="0.25">
      <c r="A3590" s="24"/>
      <c r="B3590" s="88"/>
      <c r="C3590" s="83"/>
      <c r="D3590" s="76"/>
    </row>
    <row r="3591" spans="1:4" x14ac:dyDescent="0.25">
      <c r="A3591" s="24"/>
      <c r="B3591" s="88"/>
      <c r="C3591" s="83"/>
      <c r="D3591" s="76"/>
    </row>
    <row r="3592" spans="1:4" x14ac:dyDescent="0.25">
      <c r="A3592" s="24"/>
      <c r="B3592" s="88"/>
      <c r="C3592" s="83"/>
      <c r="D3592" s="76"/>
    </row>
    <row r="3593" spans="1:4" x14ac:dyDescent="0.25">
      <c r="A3593" s="24"/>
      <c r="B3593" s="88"/>
      <c r="C3593" s="83"/>
      <c r="D3593" s="76"/>
    </row>
    <row r="3594" spans="1:4" x14ac:dyDescent="0.25">
      <c r="A3594" s="24"/>
      <c r="B3594" s="88"/>
      <c r="C3594" s="83"/>
      <c r="D3594" s="76"/>
    </row>
    <row r="3595" spans="1:4" x14ac:dyDescent="0.25">
      <c r="A3595" s="24"/>
      <c r="B3595" s="88"/>
      <c r="C3595" s="83"/>
      <c r="D3595" s="76"/>
    </row>
    <row r="3596" spans="1:4" x14ac:dyDescent="0.25">
      <c r="A3596" s="24"/>
      <c r="B3596" s="88"/>
      <c r="C3596" s="83"/>
      <c r="D3596" s="76"/>
    </row>
    <row r="3597" spans="1:4" x14ac:dyDescent="0.25">
      <c r="A3597" s="24"/>
      <c r="B3597" s="88"/>
      <c r="C3597" s="83"/>
      <c r="D3597" s="76"/>
    </row>
    <row r="3598" spans="1:4" x14ac:dyDescent="0.25">
      <c r="A3598" s="24"/>
      <c r="B3598" s="88"/>
      <c r="C3598" s="83"/>
      <c r="D3598" s="76"/>
    </row>
    <row r="3599" spans="1:4" x14ac:dyDescent="0.25">
      <c r="A3599" s="24"/>
      <c r="B3599" s="88"/>
      <c r="C3599" s="83"/>
      <c r="D3599" s="76"/>
    </row>
    <row r="3600" spans="1:4" x14ac:dyDescent="0.25">
      <c r="A3600" s="24"/>
      <c r="B3600" s="88"/>
      <c r="C3600" s="83"/>
      <c r="D3600" s="76"/>
    </row>
    <row r="3601" spans="1:4" x14ac:dyDescent="0.25">
      <c r="A3601" s="24"/>
      <c r="B3601" s="88"/>
      <c r="C3601" s="83"/>
      <c r="D3601" s="76"/>
    </row>
    <row r="3602" spans="1:4" x14ac:dyDescent="0.25">
      <c r="A3602" s="24"/>
      <c r="B3602" s="88"/>
      <c r="C3602" s="83"/>
      <c r="D3602" s="76"/>
    </row>
    <row r="3603" spans="1:4" x14ac:dyDescent="0.25">
      <c r="A3603" s="24"/>
      <c r="B3603" s="88"/>
      <c r="C3603" s="83"/>
      <c r="D3603" s="76"/>
    </row>
    <row r="3604" spans="1:4" x14ac:dyDescent="0.25">
      <c r="A3604" s="24"/>
      <c r="B3604" s="88"/>
      <c r="C3604" s="83"/>
      <c r="D3604" s="76"/>
    </row>
    <row r="3605" spans="1:4" x14ac:dyDescent="0.25">
      <c r="A3605" s="24"/>
      <c r="B3605" s="88"/>
      <c r="C3605" s="83"/>
      <c r="D3605" s="76"/>
    </row>
    <row r="3606" spans="1:4" x14ac:dyDescent="0.25">
      <c r="A3606" s="24"/>
      <c r="B3606" s="88"/>
      <c r="C3606" s="83"/>
      <c r="D3606" s="76"/>
    </row>
    <row r="3607" spans="1:4" x14ac:dyDescent="0.25">
      <c r="A3607" s="24"/>
      <c r="B3607" s="88"/>
      <c r="C3607" s="83"/>
      <c r="D3607" s="76"/>
    </row>
    <row r="3608" spans="1:4" x14ac:dyDescent="0.25">
      <c r="A3608" s="24"/>
      <c r="B3608" s="88"/>
      <c r="C3608" s="83"/>
      <c r="D3608" s="76"/>
    </row>
    <row r="3609" spans="1:4" x14ac:dyDescent="0.25">
      <c r="A3609" s="24"/>
      <c r="B3609" s="88"/>
      <c r="C3609" s="83"/>
      <c r="D3609" s="76"/>
    </row>
    <row r="3610" spans="1:4" x14ac:dyDescent="0.25">
      <c r="A3610" s="24"/>
      <c r="B3610" s="88"/>
      <c r="C3610" s="83"/>
      <c r="D3610" s="76"/>
    </row>
    <row r="3611" spans="1:4" x14ac:dyDescent="0.25">
      <c r="A3611" s="24"/>
      <c r="B3611" s="88"/>
      <c r="C3611" s="83"/>
      <c r="D3611" s="76"/>
    </row>
    <row r="3612" spans="1:4" x14ac:dyDescent="0.25">
      <c r="A3612" s="24"/>
      <c r="B3612" s="88"/>
      <c r="C3612" s="83"/>
      <c r="D3612" s="76"/>
    </row>
    <row r="3613" spans="1:4" x14ac:dyDescent="0.25">
      <c r="A3613" s="24"/>
      <c r="B3613" s="88"/>
      <c r="C3613" s="83"/>
      <c r="D3613" s="76"/>
    </row>
    <row r="3614" spans="1:4" x14ac:dyDescent="0.25">
      <c r="A3614" s="24"/>
      <c r="B3614" s="88"/>
      <c r="C3614" s="83"/>
      <c r="D3614" s="76"/>
    </row>
    <row r="3615" spans="1:4" x14ac:dyDescent="0.25">
      <c r="A3615" s="24"/>
      <c r="B3615" s="88"/>
      <c r="C3615" s="83"/>
      <c r="D3615" s="76"/>
    </row>
    <row r="3616" spans="1:4" x14ac:dyDescent="0.25">
      <c r="A3616" s="24"/>
      <c r="B3616" s="88"/>
      <c r="C3616" s="83"/>
      <c r="D3616" s="76"/>
    </row>
    <row r="3617" spans="1:4" x14ac:dyDescent="0.25">
      <c r="A3617" s="24"/>
      <c r="B3617" s="88"/>
      <c r="C3617" s="83"/>
      <c r="D3617" s="76"/>
    </row>
    <row r="3618" spans="1:4" x14ac:dyDescent="0.25">
      <c r="A3618" s="24"/>
      <c r="B3618" s="88"/>
      <c r="C3618" s="83"/>
      <c r="D3618" s="76"/>
    </row>
    <row r="3619" spans="1:4" x14ac:dyDescent="0.25">
      <c r="A3619" s="24"/>
      <c r="B3619" s="88"/>
      <c r="C3619" s="83"/>
      <c r="D3619" s="76"/>
    </row>
    <row r="3620" spans="1:4" x14ac:dyDescent="0.25">
      <c r="A3620" s="24"/>
      <c r="B3620" s="88"/>
      <c r="C3620" s="83"/>
      <c r="D3620" s="76"/>
    </row>
    <row r="3621" spans="1:4" x14ac:dyDescent="0.25">
      <c r="A3621" s="24"/>
      <c r="B3621" s="88"/>
      <c r="C3621" s="83"/>
      <c r="D3621" s="76"/>
    </row>
    <row r="3622" spans="1:4" x14ac:dyDescent="0.25">
      <c r="A3622" s="24"/>
      <c r="B3622" s="88"/>
      <c r="C3622" s="83"/>
      <c r="D3622" s="76"/>
    </row>
    <row r="3623" spans="1:4" x14ac:dyDescent="0.25">
      <c r="A3623" s="24"/>
      <c r="B3623" s="88"/>
      <c r="C3623" s="83"/>
      <c r="D3623" s="76"/>
    </row>
    <row r="3624" spans="1:4" x14ac:dyDescent="0.25">
      <c r="A3624" s="24"/>
      <c r="B3624" s="88"/>
      <c r="C3624" s="83"/>
      <c r="D3624" s="76"/>
    </row>
    <row r="3625" spans="1:4" x14ac:dyDescent="0.25">
      <c r="A3625" s="24"/>
      <c r="B3625" s="88"/>
      <c r="C3625" s="83"/>
      <c r="D3625" s="76"/>
    </row>
    <row r="3626" spans="1:4" x14ac:dyDescent="0.25">
      <c r="A3626" s="24"/>
      <c r="B3626" s="88"/>
      <c r="C3626" s="83"/>
      <c r="D3626" s="76"/>
    </row>
    <row r="3627" spans="1:4" x14ac:dyDescent="0.25">
      <c r="A3627" s="24"/>
      <c r="B3627" s="88"/>
      <c r="C3627" s="83"/>
      <c r="D3627" s="76"/>
    </row>
    <row r="3628" spans="1:4" x14ac:dyDescent="0.25">
      <c r="A3628" s="24"/>
      <c r="B3628" s="88"/>
      <c r="C3628" s="83"/>
      <c r="D3628" s="76"/>
    </row>
    <row r="3629" spans="1:4" x14ac:dyDescent="0.25">
      <c r="A3629" s="24"/>
      <c r="B3629" s="88"/>
      <c r="C3629" s="83"/>
      <c r="D3629" s="76"/>
    </row>
    <row r="3630" spans="1:4" x14ac:dyDescent="0.25">
      <c r="A3630" s="24"/>
      <c r="B3630" s="88"/>
      <c r="C3630" s="83"/>
      <c r="D3630" s="76"/>
    </row>
    <row r="3631" spans="1:4" x14ac:dyDescent="0.25">
      <c r="A3631" s="24"/>
      <c r="B3631" s="88"/>
      <c r="C3631" s="83"/>
      <c r="D3631" s="76"/>
    </row>
    <row r="3632" spans="1:4" x14ac:dyDescent="0.25">
      <c r="A3632" s="24"/>
      <c r="B3632" s="88"/>
      <c r="C3632" s="83"/>
      <c r="D3632" s="76"/>
    </row>
    <row r="3633" spans="1:4" x14ac:dyDescent="0.25">
      <c r="A3633" s="24"/>
      <c r="B3633" s="88"/>
      <c r="C3633" s="83"/>
      <c r="D3633" s="76"/>
    </row>
    <row r="3634" spans="1:4" x14ac:dyDescent="0.25">
      <c r="A3634" s="24"/>
      <c r="B3634" s="88"/>
      <c r="C3634" s="83"/>
      <c r="D3634" s="76"/>
    </row>
    <row r="3635" spans="1:4" x14ac:dyDescent="0.25">
      <c r="A3635" s="24"/>
      <c r="B3635" s="88"/>
      <c r="C3635" s="83"/>
      <c r="D3635" s="76"/>
    </row>
    <row r="3636" spans="1:4" x14ac:dyDescent="0.25">
      <c r="A3636" s="24"/>
      <c r="B3636" s="88"/>
      <c r="C3636" s="83"/>
      <c r="D3636" s="76"/>
    </row>
    <row r="3637" spans="1:4" x14ac:dyDescent="0.25">
      <c r="A3637" s="24"/>
      <c r="B3637" s="88"/>
      <c r="C3637" s="83"/>
      <c r="D3637" s="76"/>
    </row>
    <row r="3638" spans="1:4" x14ac:dyDescent="0.25">
      <c r="A3638" s="24"/>
      <c r="B3638" s="88"/>
      <c r="C3638" s="83"/>
      <c r="D3638" s="76"/>
    </row>
    <row r="3639" spans="1:4" x14ac:dyDescent="0.25">
      <c r="A3639" s="24"/>
      <c r="B3639" s="88"/>
      <c r="C3639" s="83"/>
      <c r="D3639" s="76"/>
    </row>
    <row r="3640" spans="1:4" x14ac:dyDescent="0.25">
      <c r="A3640" s="24"/>
      <c r="B3640" s="88"/>
      <c r="C3640" s="83"/>
      <c r="D3640" s="76"/>
    </row>
    <row r="3641" spans="1:4" x14ac:dyDescent="0.25">
      <c r="A3641" s="24"/>
      <c r="B3641" s="88"/>
      <c r="C3641" s="83"/>
      <c r="D3641" s="76"/>
    </row>
    <row r="3642" spans="1:4" x14ac:dyDescent="0.25">
      <c r="A3642" s="24"/>
      <c r="B3642" s="88"/>
      <c r="C3642" s="83"/>
      <c r="D3642" s="76"/>
    </row>
    <row r="3643" spans="1:4" x14ac:dyDescent="0.25">
      <c r="A3643" s="24"/>
      <c r="B3643" s="88"/>
      <c r="C3643" s="83"/>
      <c r="D3643" s="76"/>
    </row>
    <row r="3644" spans="1:4" x14ac:dyDescent="0.25">
      <c r="A3644" s="24"/>
      <c r="B3644" s="88"/>
      <c r="C3644" s="83"/>
      <c r="D3644" s="76"/>
    </row>
    <row r="3645" spans="1:4" x14ac:dyDescent="0.25">
      <c r="A3645" s="24"/>
      <c r="B3645" s="88"/>
      <c r="C3645" s="83"/>
      <c r="D3645" s="76"/>
    </row>
    <row r="3646" spans="1:4" x14ac:dyDescent="0.25">
      <c r="A3646" s="24"/>
      <c r="B3646" s="88"/>
      <c r="C3646" s="83"/>
      <c r="D3646" s="76"/>
    </row>
    <row r="3647" spans="1:4" x14ac:dyDescent="0.25">
      <c r="A3647" s="24"/>
      <c r="B3647" s="88"/>
      <c r="C3647" s="83"/>
      <c r="D3647" s="76"/>
    </row>
    <row r="3648" spans="1:4" x14ac:dyDescent="0.25">
      <c r="A3648" s="24"/>
      <c r="B3648" s="88"/>
      <c r="C3648" s="83"/>
      <c r="D3648" s="76"/>
    </row>
    <row r="3649" spans="1:4" x14ac:dyDescent="0.25">
      <c r="A3649" s="24"/>
      <c r="B3649" s="88"/>
      <c r="C3649" s="83"/>
      <c r="D3649" s="76"/>
    </row>
    <row r="3650" spans="1:4" x14ac:dyDescent="0.25">
      <c r="A3650" s="24"/>
      <c r="B3650" s="88"/>
      <c r="C3650" s="83"/>
      <c r="D3650" s="76"/>
    </row>
    <row r="3651" spans="1:4" x14ac:dyDescent="0.25">
      <c r="A3651" s="24"/>
      <c r="B3651" s="88"/>
      <c r="C3651" s="83"/>
      <c r="D3651" s="76"/>
    </row>
    <row r="3652" spans="1:4" x14ac:dyDescent="0.25">
      <c r="A3652" s="24"/>
      <c r="B3652" s="88"/>
      <c r="C3652" s="83"/>
      <c r="D3652" s="76"/>
    </row>
    <row r="3653" spans="1:4" x14ac:dyDescent="0.25">
      <c r="A3653" s="24"/>
      <c r="B3653" s="88"/>
      <c r="C3653" s="83"/>
      <c r="D3653" s="76"/>
    </row>
    <row r="3654" spans="1:4" x14ac:dyDescent="0.25">
      <c r="A3654" s="24"/>
      <c r="B3654" s="88"/>
      <c r="C3654" s="83"/>
      <c r="D3654" s="76"/>
    </row>
    <row r="3655" spans="1:4" x14ac:dyDescent="0.25">
      <c r="A3655" s="24"/>
      <c r="B3655" s="88"/>
      <c r="C3655" s="83"/>
      <c r="D3655" s="76"/>
    </row>
    <row r="3656" spans="1:4" x14ac:dyDescent="0.25">
      <c r="A3656" s="24"/>
      <c r="B3656" s="88"/>
      <c r="C3656" s="83"/>
      <c r="D3656" s="76"/>
    </row>
    <row r="3657" spans="1:4" x14ac:dyDescent="0.25">
      <c r="A3657" s="24"/>
      <c r="B3657" s="88"/>
      <c r="C3657" s="83"/>
      <c r="D3657" s="76"/>
    </row>
    <row r="3658" spans="1:4" x14ac:dyDescent="0.25">
      <c r="A3658" s="24"/>
      <c r="B3658" s="88"/>
      <c r="C3658" s="83"/>
      <c r="D3658" s="76"/>
    </row>
    <row r="3659" spans="1:4" x14ac:dyDescent="0.25">
      <c r="A3659" s="24"/>
      <c r="B3659" s="88"/>
      <c r="C3659" s="83"/>
      <c r="D3659" s="76"/>
    </row>
    <row r="3660" spans="1:4" x14ac:dyDescent="0.25">
      <c r="A3660" s="24"/>
      <c r="B3660" s="88"/>
      <c r="C3660" s="83"/>
      <c r="D3660" s="76"/>
    </row>
    <row r="3661" spans="1:4" x14ac:dyDescent="0.25">
      <c r="A3661" s="24"/>
      <c r="B3661" s="88"/>
      <c r="C3661" s="83"/>
      <c r="D3661" s="76"/>
    </row>
    <row r="3662" spans="1:4" x14ac:dyDescent="0.25">
      <c r="A3662" s="24"/>
      <c r="B3662" s="88"/>
      <c r="C3662" s="83"/>
      <c r="D3662" s="76"/>
    </row>
    <row r="3663" spans="1:4" x14ac:dyDescent="0.25">
      <c r="A3663" s="24"/>
      <c r="B3663" s="88"/>
      <c r="C3663" s="83"/>
      <c r="D3663" s="76"/>
    </row>
    <row r="3664" spans="1:4" x14ac:dyDescent="0.25">
      <c r="A3664" s="24"/>
      <c r="B3664" s="88"/>
      <c r="C3664" s="83"/>
      <c r="D3664" s="76"/>
    </row>
    <row r="3665" spans="1:4" x14ac:dyDescent="0.25">
      <c r="A3665" s="24"/>
      <c r="B3665" s="88"/>
      <c r="C3665" s="83"/>
      <c r="D3665" s="76"/>
    </row>
    <row r="3666" spans="1:4" x14ac:dyDescent="0.25">
      <c r="A3666" s="24"/>
      <c r="B3666" s="88"/>
      <c r="C3666" s="83"/>
      <c r="D3666" s="76"/>
    </row>
    <row r="3667" spans="1:4" x14ac:dyDescent="0.25">
      <c r="A3667" s="24"/>
      <c r="B3667" s="88"/>
      <c r="C3667" s="83"/>
      <c r="D3667" s="76"/>
    </row>
    <row r="3668" spans="1:4" x14ac:dyDescent="0.25">
      <c r="A3668" s="24"/>
      <c r="B3668" s="88"/>
      <c r="C3668" s="83"/>
      <c r="D3668" s="76"/>
    </row>
    <row r="3669" spans="1:4" x14ac:dyDescent="0.25">
      <c r="A3669" s="24"/>
      <c r="B3669" s="88"/>
      <c r="C3669" s="83"/>
      <c r="D3669" s="76"/>
    </row>
    <row r="3670" spans="1:4" x14ac:dyDescent="0.25">
      <c r="A3670" s="24"/>
      <c r="B3670" s="88"/>
      <c r="C3670" s="83"/>
      <c r="D3670" s="76"/>
    </row>
    <row r="3671" spans="1:4" x14ac:dyDescent="0.25">
      <c r="A3671" s="24"/>
      <c r="B3671" s="88"/>
      <c r="C3671" s="83"/>
      <c r="D3671" s="76"/>
    </row>
    <row r="3672" spans="1:4" x14ac:dyDescent="0.25">
      <c r="A3672" s="24"/>
      <c r="B3672" s="88"/>
      <c r="C3672" s="83"/>
      <c r="D3672" s="76"/>
    </row>
    <row r="3673" spans="1:4" x14ac:dyDescent="0.25">
      <c r="A3673" s="24"/>
      <c r="B3673" s="88"/>
      <c r="C3673" s="83"/>
      <c r="D3673" s="76"/>
    </row>
    <row r="3674" spans="1:4" x14ac:dyDescent="0.25">
      <c r="A3674" s="24"/>
      <c r="B3674" s="88"/>
      <c r="C3674" s="83"/>
      <c r="D3674" s="76"/>
    </row>
    <row r="3675" spans="1:4" x14ac:dyDescent="0.25">
      <c r="A3675" s="24"/>
      <c r="B3675" s="88"/>
      <c r="C3675" s="83"/>
      <c r="D3675" s="76"/>
    </row>
    <row r="3676" spans="1:4" x14ac:dyDescent="0.25">
      <c r="A3676" s="24"/>
      <c r="B3676" s="88"/>
      <c r="C3676" s="83"/>
      <c r="D3676" s="76"/>
    </row>
    <row r="3677" spans="1:4" x14ac:dyDescent="0.25">
      <c r="A3677" s="24"/>
      <c r="B3677" s="88"/>
      <c r="C3677" s="83"/>
      <c r="D3677" s="76"/>
    </row>
    <row r="3678" spans="1:4" x14ac:dyDescent="0.25">
      <c r="A3678" s="24"/>
      <c r="B3678" s="88"/>
      <c r="C3678" s="83"/>
      <c r="D3678" s="76"/>
    </row>
    <row r="3679" spans="1:4" x14ac:dyDescent="0.25">
      <c r="A3679" s="24"/>
      <c r="B3679" s="88"/>
      <c r="C3679" s="83"/>
      <c r="D3679" s="76"/>
    </row>
    <row r="3680" spans="1:4" x14ac:dyDescent="0.25">
      <c r="A3680" s="24"/>
      <c r="B3680" s="88"/>
      <c r="C3680" s="83"/>
      <c r="D3680" s="76"/>
    </row>
    <row r="3681" spans="1:4" x14ac:dyDescent="0.25">
      <c r="A3681" s="24"/>
      <c r="B3681" s="88"/>
      <c r="C3681" s="83"/>
      <c r="D3681" s="76"/>
    </row>
    <row r="3682" spans="1:4" x14ac:dyDescent="0.25">
      <c r="A3682" s="24"/>
      <c r="B3682" s="88"/>
      <c r="C3682" s="83"/>
      <c r="D3682" s="76"/>
    </row>
    <row r="3683" spans="1:4" x14ac:dyDescent="0.25">
      <c r="A3683" s="24"/>
      <c r="B3683" s="88"/>
      <c r="C3683" s="83"/>
      <c r="D3683" s="76"/>
    </row>
    <row r="3684" spans="1:4" x14ac:dyDescent="0.25">
      <c r="A3684" s="24"/>
      <c r="B3684" s="88"/>
      <c r="C3684" s="83"/>
      <c r="D3684" s="76"/>
    </row>
    <row r="3685" spans="1:4" x14ac:dyDescent="0.25">
      <c r="A3685" s="24"/>
      <c r="B3685" s="88"/>
      <c r="C3685" s="83"/>
      <c r="D3685" s="76"/>
    </row>
    <row r="3686" spans="1:4" x14ac:dyDescent="0.25">
      <c r="A3686" s="24"/>
      <c r="B3686" s="88"/>
      <c r="C3686" s="83"/>
      <c r="D3686" s="76"/>
    </row>
    <row r="3687" spans="1:4" x14ac:dyDescent="0.25">
      <c r="A3687" s="24"/>
      <c r="B3687" s="88"/>
      <c r="C3687" s="83"/>
      <c r="D3687" s="76"/>
    </row>
    <row r="3688" spans="1:4" x14ac:dyDescent="0.25">
      <c r="A3688" s="24"/>
      <c r="B3688" s="88"/>
      <c r="C3688" s="83"/>
      <c r="D3688" s="76"/>
    </row>
    <row r="3689" spans="1:4" x14ac:dyDescent="0.25">
      <c r="A3689" s="24"/>
      <c r="B3689" s="88"/>
      <c r="C3689" s="83"/>
      <c r="D3689" s="76"/>
    </row>
    <row r="3690" spans="1:4" x14ac:dyDescent="0.25">
      <c r="A3690" s="24"/>
      <c r="B3690" s="88"/>
      <c r="C3690" s="83"/>
      <c r="D3690" s="76"/>
    </row>
    <row r="3691" spans="1:4" x14ac:dyDescent="0.25">
      <c r="A3691" s="24"/>
      <c r="B3691" s="88"/>
      <c r="C3691" s="83"/>
      <c r="D3691" s="76"/>
    </row>
    <row r="3692" spans="1:4" x14ac:dyDescent="0.25">
      <c r="A3692" s="24"/>
      <c r="B3692" s="88"/>
      <c r="C3692" s="83"/>
      <c r="D3692" s="76"/>
    </row>
    <row r="3693" spans="1:4" x14ac:dyDescent="0.25">
      <c r="A3693" s="24"/>
      <c r="B3693" s="88"/>
      <c r="C3693" s="83"/>
      <c r="D3693" s="76"/>
    </row>
    <row r="3694" spans="1:4" x14ac:dyDescent="0.25">
      <c r="A3694" s="24"/>
      <c r="B3694" s="88"/>
      <c r="C3694" s="83"/>
      <c r="D3694" s="76"/>
    </row>
    <row r="3695" spans="1:4" x14ac:dyDescent="0.25">
      <c r="A3695" s="24"/>
      <c r="B3695" s="88"/>
      <c r="C3695" s="83"/>
      <c r="D3695" s="76"/>
    </row>
    <row r="3696" spans="1:4" x14ac:dyDescent="0.25">
      <c r="A3696" s="24"/>
      <c r="B3696" s="88"/>
      <c r="C3696" s="83"/>
      <c r="D3696" s="76"/>
    </row>
    <row r="3697" spans="1:4" x14ac:dyDescent="0.25">
      <c r="A3697" s="24"/>
      <c r="B3697" s="88"/>
      <c r="C3697" s="83"/>
      <c r="D3697" s="76"/>
    </row>
    <row r="3698" spans="1:4" x14ac:dyDescent="0.25">
      <c r="A3698" s="24"/>
      <c r="B3698" s="88"/>
      <c r="C3698" s="83"/>
      <c r="D3698" s="76"/>
    </row>
    <row r="3699" spans="1:4" x14ac:dyDescent="0.25">
      <c r="A3699" s="24"/>
      <c r="B3699" s="88"/>
      <c r="C3699" s="83"/>
      <c r="D3699" s="76"/>
    </row>
    <row r="3700" spans="1:4" x14ac:dyDescent="0.25">
      <c r="A3700" s="24"/>
      <c r="B3700" s="88"/>
      <c r="C3700" s="83"/>
      <c r="D3700" s="76"/>
    </row>
    <row r="3701" spans="1:4" x14ac:dyDescent="0.25">
      <c r="A3701" s="24"/>
      <c r="B3701" s="88"/>
      <c r="C3701" s="83"/>
      <c r="D3701" s="76"/>
    </row>
    <row r="3702" spans="1:4" x14ac:dyDescent="0.25">
      <c r="A3702" s="24"/>
      <c r="B3702" s="88"/>
      <c r="C3702" s="83"/>
      <c r="D3702" s="76"/>
    </row>
    <row r="3703" spans="1:4" x14ac:dyDescent="0.25">
      <c r="A3703" s="24"/>
      <c r="B3703" s="88"/>
      <c r="C3703" s="83"/>
      <c r="D3703" s="76"/>
    </row>
    <row r="3704" spans="1:4" x14ac:dyDescent="0.25">
      <c r="A3704" s="24"/>
      <c r="B3704" s="88"/>
      <c r="C3704" s="83"/>
      <c r="D3704" s="76"/>
    </row>
    <row r="3705" spans="1:4" x14ac:dyDescent="0.25">
      <c r="A3705" s="24"/>
      <c r="B3705" s="88"/>
      <c r="C3705" s="83"/>
      <c r="D3705" s="76"/>
    </row>
    <row r="3706" spans="1:4" x14ac:dyDescent="0.25">
      <c r="A3706" s="24"/>
      <c r="B3706" s="88"/>
      <c r="C3706" s="83"/>
      <c r="D3706" s="76"/>
    </row>
    <row r="3707" spans="1:4" x14ac:dyDescent="0.25">
      <c r="A3707" s="24"/>
      <c r="B3707" s="88"/>
      <c r="C3707" s="83"/>
      <c r="D3707" s="76"/>
    </row>
    <row r="3708" spans="1:4" x14ac:dyDescent="0.25">
      <c r="A3708" s="24"/>
      <c r="B3708" s="88"/>
      <c r="C3708" s="83"/>
      <c r="D3708" s="76"/>
    </row>
    <row r="3709" spans="1:4" x14ac:dyDescent="0.25">
      <c r="A3709" s="24"/>
      <c r="B3709" s="88"/>
      <c r="C3709" s="83"/>
      <c r="D3709" s="76"/>
    </row>
    <row r="3710" spans="1:4" x14ac:dyDescent="0.25">
      <c r="A3710" s="24"/>
      <c r="B3710" s="88"/>
      <c r="C3710" s="83"/>
      <c r="D3710" s="76"/>
    </row>
    <row r="3711" spans="1:4" x14ac:dyDescent="0.25">
      <c r="A3711" s="24"/>
      <c r="B3711" s="88"/>
      <c r="C3711" s="83"/>
      <c r="D3711" s="76"/>
    </row>
    <row r="3712" spans="1:4" x14ac:dyDescent="0.25">
      <c r="A3712" s="24"/>
      <c r="B3712" s="88"/>
      <c r="C3712" s="83"/>
      <c r="D3712" s="76"/>
    </row>
    <row r="3713" spans="1:4" x14ac:dyDescent="0.25">
      <c r="A3713" s="24"/>
      <c r="B3713" s="88"/>
      <c r="C3713" s="83"/>
      <c r="D3713" s="76"/>
    </row>
    <row r="3714" spans="1:4" x14ac:dyDescent="0.25">
      <c r="A3714" s="24"/>
      <c r="B3714" s="88"/>
      <c r="C3714" s="83"/>
      <c r="D3714" s="76"/>
    </row>
    <row r="3715" spans="1:4" x14ac:dyDescent="0.25">
      <c r="A3715" s="24"/>
      <c r="B3715" s="88"/>
      <c r="C3715" s="83"/>
      <c r="D3715" s="76"/>
    </row>
    <row r="3716" spans="1:4" x14ac:dyDescent="0.25">
      <c r="A3716" s="24"/>
      <c r="B3716" s="88"/>
      <c r="C3716" s="83"/>
      <c r="D3716" s="76"/>
    </row>
    <row r="3717" spans="1:4" x14ac:dyDescent="0.25">
      <c r="A3717" s="24"/>
      <c r="B3717" s="88"/>
      <c r="C3717" s="83"/>
      <c r="D3717" s="76"/>
    </row>
    <row r="3718" spans="1:4" x14ac:dyDescent="0.25">
      <c r="A3718" s="24"/>
      <c r="B3718" s="88"/>
      <c r="C3718" s="83"/>
      <c r="D3718" s="76"/>
    </row>
    <row r="3719" spans="1:4" x14ac:dyDescent="0.25">
      <c r="A3719" s="24"/>
      <c r="B3719" s="88"/>
      <c r="C3719" s="83"/>
      <c r="D3719" s="76"/>
    </row>
    <row r="3720" spans="1:4" x14ac:dyDescent="0.25">
      <c r="A3720" s="24"/>
      <c r="B3720" s="88"/>
      <c r="C3720" s="83"/>
      <c r="D3720" s="76"/>
    </row>
    <row r="3721" spans="1:4" x14ac:dyDescent="0.25">
      <c r="A3721" s="24"/>
      <c r="B3721" s="88"/>
      <c r="C3721" s="83"/>
      <c r="D3721" s="76"/>
    </row>
    <row r="3722" spans="1:4" x14ac:dyDescent="0.25">
      <c r="A3722" s="24"/>
      <c r="B3722" s="88"/>
      <c r="C3722" s="83"/>
      <c r="D3722" s="76"/>
    </row>
    <row r="3723" spans="1:4" x14ac:dyDescent="0.25">
      <c r="A3723" s="24"/>
      <c r="B3723" s="88"/>
      <c r="C3723" s="83"/>
      <c r="D3723" s="76"/>
    </row>
    <row r="3724" spans="1:4" x14ac:dyDescent="0.25">
      <c r="A3724" s="24"/>
      <c r="B3724" s="88"/>
      <c r="C3724" s="83"/>
      <c r="D3724" s="76"/>
    </row>
    <row r="3725" spans="1:4" x14ac:dyDescent="0.25">
      <c r="A3725" s="24"/>
      <c r="B3725" s="88"/>
      <c r="C3725" s="83"/>
      <c r="D3725" s="76"/>
    </row>
    <row r="3726" spans="1:4" x14ac:dyDescent="0.25">
      <c r="A3726" s="24"/>
      <c r="B3726" s="88"/>
      <c r="C3726" s="83"/>
      <c r="D3726" s="76"/>
    </row>
    <row r="3727" spans="1:4" x14ac:dyDescent="0.25">
      <c r="A3727" s="24"/>
      <c r="B3727" s="88"/>
      <c r="C3727" s="83"/>
      <c r="D3727" s="76"/>
    </row>
    <row r="3728" spans="1:4" x14ac:dyDescent="0.25">
      <c r="A3728" s="24"/>
      <c r="B3728" s="88"/>
      <c r="C3728" s="83"/>
      <c r="D3728" s="76"/>
    </row>
    <row r="3729" spans="1:4" x14ac:dyDescent="0.25">
      <c r="A3729" s="24"/>
      <c r="B3729" s="88"/>
      <c r="C3729" s="83"/>
      <c r="D3729" s="76"/>
    </row>
    <row r="3730" spans="1:4" x14ac:dyDescent="0.25">
      <c r="A3730" s="24"/>
      <c r="B3730" s="88"/>
      <c r="C3730" s="83"/>
      <c r="D3730" s="76"/>
    </row>
    <row r="3731" spans="1:4" x14ac:dyDescent="0.25">
      <c r="A3731" s="24"/>
      <c r="B3731" s="88"/>
      <c r="C3731" s="83"/>
      <c r="D3731" s="76"/>
    </row>
    <row r="3732" spans="1:4" x14ac:dyDescent="0.25">
      <c r="A3732" s="24"/>
      <c r="B3732" s="88"/>
      <c r="C3732" s="83"/>
      <c r="D3732" s="76"/>
    </row>
    <row r="3733" spans="1:4" x14ac:dyDescent="0.25">
      <c r="A3733" s="24"/>
      <c r="B3733" s="88"/>
      <c r="C3733" s="83"/>
      <c r="D3733" s="76"/>
    </row>
    <row r="3734" spans="1:4" x14ac:dyDescent="0.25">
      <c r="A3734" s="24"/>
      <c r="B3734" s="88"/>
      <c r="C3734" s="83"/>
      <c r="D3734" s="76"/>
    </row>
    <row r="3735" spans="1:4" x14ac:dyDescent="0.25">
      <c r="A3735" s="24"/>
      <c r="B3735" s="88"/>
      <c r="C3735" s="83"/>
      <c r="D3735" s="76"/>
    </row>
    <row r="3736" spans="1:4" x14ac:dyDescent="0.25">
      <c r="A3736" s="24"/>
      <c r="B3736" s="88"/>
      <c r="C3736" s="83"/>
      <c r="D3736" s="76"/>
    </row>
    <row r="3737" spans="1:4" x14ac:dyDescent="0.25">
      <c r="A3737" s="24"/>
      <c r="B3737" s="88"/>
      <c r="C3737" s="83"/>
      <c r="D3737" s="76"/>
    </row>
    <row r="3738" spans="1:4" x14ac:dyDescent="0.25">
      <c r="A3738" s="24"/>
      <c r="B3738" s="88"/>
      <c r="C3738" s="83"/>
      <c r="D3738" s="76"/>
    </row>
    <row r="3739" spans="1:4" x14ac:dyDescent="0.25">
      <c r="A3739" s="24"/>
      <c r="B3739" s="88"/>
      <c r="C3739" s="83"/>
      <c r="D3739" s="76"/>
    </row>
    <row r="3740" spans="1:4" x14ac:dyDescent="0.25">
      <c r="A3740" s="24"/>
      <c r="B3740" s="88"/>
      <c r="C3740" s="83"/>
      <c r="D3740" s="76"/>
    </row>
    <row r="3741" spans="1:4" x14ac:dyDescent="0.25">
      <c r="A3741" s="24"/>
      <c r="B3741" s="88"/>
      <c r="C3741" s="83"/>
      <c r="D3741" s="76"/>
    </row>
    <row r="3742" spans="1:4" x14ac:dyDescent="0.25">
      <c r="A3742" s="24"/>
      <c r="B3742" s="88"/>
      <c r="C3742" s="83"/>
      <c r="D3742" s="76"/>
    </row>
    <row r="3743" spans="1:4" x14ac:dyDescent="0.25">
      <c r="A3743" s="24"/>
      <c r="B3743" s="88"/>
      <c r="C3743" s="83"/>
      <c r="D3743" s="76"/>
    </row>
    <row r="3744" spans="1:4" x14ac:dyDescent="0.25">
      <c r="A3744" s="24"/>
      <c r="B3744" s="88"/>
      <c r="C3744" s="83"/>
      <c r="D3744" s="76"/>
    </row>
    <row r="3745" spans="1:4" x14ac:dyDescent="0.25">
      <c r="A3745" s="24"/>
      <c r="B3745" s="88"/>
      <c r="C3745" s="83"/>
      <c r="D3745" s="76"/>
    </row>
    <row r="3746" spans="1:4" x14ac:dyDescent="0.25">
      <c r="A3746" s="24"/>
      <c r="B3746" s="88"/>
      <c r="C3746" s="83"/>
      <c r="D3746" s="76"/>
    </row>
    <row r="3747" spans="1:4" x14ac:dyDescent="0.25">
      <c r="A3747" s="24"/>
      <c r="B3747" s="88"/>
      <c r="C3747" s="83"/>
      <c r="D3747" s="76"/>
    </row>
    <row r="3748" spans="1:4" x14ac:dyDescent="0.25">
      <c r="A3748" s="24"/>
      <c r="B3748" s="88"/>
      <c r="C3748" s="83"/>
      <c r="D3748" s="76"/>
    </row>
    <row r="3749" spans="1:4" x14ac:dyDescent="0.25">
      <c r="A3749" s="24"/>
      <c r="B3749" s="88"/>
      <c r="C3749" s="83"/>
      <c r="D3749" s="76"/>
    </row>
    <row r="3750" spans="1:4" x14ac:dyDescent="0.25">
      <c r="A3750" s="24"/>
      <c r="B3750" s="88"/>
      <c r="C3750" s="83"/>
      <c r="D3750" s="76"/>
    </row>
    <row r="3751" spans="1:4" x14ac:dyDescent="0.25">
      <c r="A3751" s="24"/>
      <c r="B3751" s="88"/>
      <c r="C3751" s="83"/>
      <c r="D3751" s="76"/>
    </row>
    <row r="3752" spans="1:4" x14ac:dyDescent="0.25">
      <c r="A3752" s="24"/>
      <c r="B3752" s="88"/>
      <c r="C3752" s="83"/>
      <c r="D3752" s="76"/>
    </row>
    <row r="3753" spans="1:4" x14ac:dyDescent="0.25">
      <c r="A3753" s="24"/>
      <c r="B3753" s="88"/>
      <c r="C3753" s="83"/>
      <c r="D3753" s="76"/>
    </row>
    <row r="3754" spans="1:4" x14ac:dyDescent="0.25">
      <c r="A3754" s="24"/>
      <c r="B3754" s="88"/>
      <c r="C3754" s="83"/>
      <c r="D3754" s="76"/>
    </row>
    <row r="3755" spans="1:4" x14ac:dyDescent="0.25">
      <c r="A3755" s="24"/>
      <c r="B3755" s="88"/>
      <c r="C3755" s="83"/>
      <c r="D3755" s="76"/>
    </row>
    <row r="3756" spans="1:4" x14ac:dyDescent="0.25">
      <c r="A3756" s="24"/>
      <c r="B3756" s="88"/>
      <c r="C3756" s="83"/>
      <c r="D3756" s="76"/>
    </row>
    <row r="3757" spans="1:4" x14ac:dyDescent="0.25">
      <c r="A3757" s="24"/>
      <c r="B3757" s="88"/>
      <c r="C3757" s="83"/>
      <c r="D3757" s="76"/>
    </row>
    <row r="3758" spans="1:4" x14ac:dyDescent="0.25">
      <c r="A3758" s="24"/>
      <c r="B3758" s="88"/>
      <c r="C3758" s="83"/>
      <c r="D3758" s="76"/>
    </row>
    <row r="3759" spans="1:4" x14ac:dyDescent="0.25">
      <c r="A3759" s="24"/>
      <c r="B3759" s="88"/>
      <c r="C3759" s="83"/>
      <c r="D3759" s="76"/>
    </row>
    <row r="3760" spans="1:4" x14ac:dyDescent="0.25">
      <c r="A3760" s="24"/>
      <c r="B3760" s="88"/>
      <c r="C3760" s="83"/>
      <c r="D3760" s="76"/>
    </row>
    <row r="3761" spans="1:4" x14ac:dyDescent="0.25">
      <c r="A3761" s="24"/>
      <c r="B3761" s="88"/>
      <c r="C3761" s="83"/>
      <c r="D3761" s="76"/>
    </row>
    <row r="3762" spans="1:4" x14ac:dyDescent="0.25">
      <c r="A3762" s="24"/>
      <c r="B3762" s="88"/>
      <c r="C3762" s="83"/>
      <c r="D3762" s="76"/>
    </row>
    <row r="3763" spans="1:4" x14ac:dyDescent="0.25">
      <c r="A3763" s="24"/>
      <c r="B3763" s="88"/>
      <c r="C3763" s="83"/>
      <c r="D3763" s="76"/>
    </row>
    <row r="3764" spans="1:4" x14ac:dyDescent="0.25">
      <c r="A3764" s="24"/>
      <c r="B3764" s="88"/>
      <c r="C3764" s="83"/>
      <c r="D3764" s="76"/>
    </row>
    <row r="3765" spans="1:4" x14ac:dyDescent="0.25">
      <c r="A3765" s="24"/>
      <c r="B3765" s="88"/>
      <c r="C3765" s="83"/>
      <c r="D3765" s="76"/>
    </row>
    <row r="3766" spans="1:4" x14ac:dyDescent="0.25">
      <c r="A3766" s="24"/>
      <c r="B3766" s="88"/>
      <c r="C3766" s="83"/>
      <c r="D3766" s="76"/>
    </row>
    <row r="3767" spans="1:4" x14ac:dyDescent="0.25">
      <c r="A3767" s="24"/>
      <c r="B3767" s="88"/>
      <c r="C3767" s="83"/>
      <c r="D3767" s="76"/>
    </row>
    <row r="3768" spans="1:4" x14ac:dyDescent="0.25">
      <c r="A3768" s="24"/>
      <c r="B3768" s="88"/>
      <c r="C3768" s="83"/>
      <c r="D3768" s="76"/>
    </row>
    <row r="3769" spans="1:4" x14ac:dyDescent="0.25">
      <c r="A3769" s="24"/>
      <c r="B3769" s="88"/>
      <c r="C3769" s="83"/>
      <c r="D3769" s="76"/>
    </row>
    <row r="3770" spans="1:4" x14ac:dyDescent="0.25">
      <c r="A3770" s="24"/>
      <c r="B3770" s="88"/>
      <c r="C3770" s="83"/>
      <c r="D3770" s="76"/>
    </row>
    <row r="3771" spans="1:4" x14ac:dyDescent="0.25">
      <c r="A3771" s="24"/>
      <c r="B3771" s="88"/>
      <c r="C3771" s="83"/>
      <c r="D3771" s="76"/>
    </row>
    <row r="3772" spans="1:4" x14ac:dyDescent="0.25">
      <c r="A3772" s="24"/>
      <c r="B3772" s="88"/>
      <c r="C3772" s="83"/>
      <c r="D3772" s="76"/>
    </row>
    <row r="3773" spans="1:4" x14ac:dyDescent="0.25">
      <c r="A3773" s="24"/>
      <c r="B3773" s="88"/>
      <c r="C3773" s="83"/>
      <c r="D3773" s="76"/>
    </row>
    <row r="3774" spans="1:4" x14ac:dyDescent="0.25">
      <c r="A3774" s="24"/>
      <c r="B3774" s="88"/>
      <c r="C3774" s="83"/>
      <c r="D3774" s="76"/>
    </row>
    <row r="3775" spans="1:4" x14ac:dyDescent="0.25">
      <c r="A3775" s="24"/>
      <c r="B3775" s="88"/>
      <c r="C3775" s="83"/>
      <c r="D3775" s="76"/>
    </row>
    <row r="3776" spans="1:4" x14ac:dyDescent="0.25">
      <c r="A3776" s="24"/>
      <c r="B3776" s="88"/>
      <c r="C3776" s="83"/>
      <c r="D3776" s="76"/>
    </row>
    <row r="3777" spans="1:4" x14ac:dyDescent="0.25">
      <c r="A3777" s="24"/>
      <c r="B3777" s="88"/>
      <c r="C3777" s="83"/>
      <c r="D3777" s="76"/>
    </row>
    <row r="3778" spans="1:4" x14ac:dyDescent="0.25">
      <c r="A3778" s="24"/>
      <c r="B3778" s="88"/>
      <c r="C3778" s="83"/>
      <c r="D3778" s="76"/>
    </row>
    <row r="3779" spans="1:4" x14ac:dyDescent="0.25">
      <c r="A3779" s="24"/>
      <c r="B3779" s="88"/>
      <c r="C3779" s="83"/>
      <c r="D3779" s="76"/>
    </row>
    <row r="3780" spans="1:4" x14ac:dyDescent="0.25">
      <c r="A3780" s="24"/>
      <c r="B3780" s="88"/>
      <c r="C3780" s="83"/>
      <c r="D3780" s="76"/>
    </row>
    <row r="3781" spans="1:4" x14ac:dyDescent="0.25">
      <c r="A3781" s="24"/>
      <c r="B3781" s="88"/>
      <c r="C3781" s="83"/>
      <c r="D3781" s="76"/>
    </row>
    <row r="3782" spans="1:4" x14ac:dyDescent="0.25">
      <c r="A3782" s="24"/>
      <c r="B3782" s="88"/>
      <c r="C3782" s="83"/>
      <c r="D3782" s="76"/>
    </row>
    <row r="3783" spans="1:4" x14ac:dyDescent="0.25">
      <c r="A3783" s="24"/>
      <c r="B3783" s="88"/>
      <c r="C3783" s="83"/>
      <c r="D3783" s="76"/>
    </row>
    <row r="3784" spans="1:4" x14ac:dyDescent="0.25">
      <c r="A3784" s="24"/>
      <c r="B3784" s="88"/>
      <c r="C3784" s="83"/>
      <c r="D3784" s="76"/>
    </row>
    <row r="3785" spans="1:4" x14ac:dyDescent="0.25">
      <c r="A3785" s="24"/>
      <c r="B3785" s="88"/>
      <c r="C3785" s="83"/>
      <c r="D3785" s="76"/>
    </row>
    <row r="3786" spans="1:4" x14ac:dyDescent="0.25">
      <c r="A3786" s="24"/>
      <c r="B3786" s="88"/>
      <c r="C3786" s="83"/>
      <c r="D3786" s="76"/>
    </row>
    <row r="3787" spans="1:4" x14ac:dyDescent="0.25">
      <c r="A3787" s="24"/>
      <c r="B3787" s="88"/>
      <c r="C3787" s="83"/>
      <c r="D3787" s="76"/>
    </row>
    <row r="3788" spans="1:4" x14ac:dyDescent="0.25">
      <c r="A3788" s="24"/>
      <c r="B3788" s="88"/>
      <c r="C3788" s="83"/>
      <c r="D3788" s="76"/>
    </row>
    <row r="3789" spans="1:4" x14ac:dyDescent="0.25">
      <c r="A3789" s="24"/>
      <c r="B3789" s="88"/>
      <c r="C3789" s="83"/>
      <c r="D3789" s="76"/>
    </row>
    <row r="3790" spans="1:4" x14ac:dyDescent="0.25">
      <c r="A3790" s="24"/>
      <c r="B3790" s="88"/>
      <c r="C3790" s="83"/>
      <c r="D3790" s="76"/>
    </row>
    <row r="3791" spans="1:4" x14ac:dyDescent="0.25">
      <c r="A3791" s="24"/>
      <c r="B3791" s="88"/>
      <c r="C3791" s="83"/>
      <c r="D3791" s="76"/>
    </row>
    <row r="3792" spans="1:4" x14ac:dyDescent="0.25">
      <c r="A3792" s="24"/>
      <c r="B3792" s="88"/>
      <c r="C3792" s="83"/>
      <c r="D3792" s="76"/>
    </row>
    <row r="3793" spans="1:4" x14ac:dyDescent="0.25">
      <c r="A3793" s="24"/>
      <c r="B3793" s="88"/>
      <c r="C3793" s="83"/>
      <c r="D3793" s="76"/>
    </row>
    <row r="3794" spans="1:4" x14ac:dyDescent="0.25">
      <c r="A3794" s="24"/>
      <c r="B3794" s="88"/>
      <c r="C3794" s="83"/>
      <c r="D3794" s="76"/>
    </row>
    <row r="3795" spans="1:4" x14ac:dyDescent="0.25">
      <c r="A3795" s="24"/>
      <c r="B3795" s="88"/>
      <c r="C3795" s="83"/>
      <c r="D3795" s="76"/>
    </row>
    <row r="3796" spans="1:4" x14ac:dyDescent="0.25">
      <c r="A3796" s="24"/>
      <c r="B3796" s="88"/>
      <c r="C3796" s="83"/>
      <c r="D3796" s="76"/>
    </row>
    <row r="3797" spans="1:4" x14ac:dyDescent="0.25">
      <c r="A3797" s="24"/>
      <c r="B3797" s="88"/>
      <c r="C3797" s="83"/>
      <c r="D3797" s="76"/>
    </row>
    <row r="3798" spans="1:4" x14ac:dyDescent="0.25">
      <c r="A3798" s="24"/>
      <c r="B3798" s="88"/>
      <c r="C3798" s="83"/>
      <c r="D3798" s="76"/>
    </row>
    <row r="3799" spans="1:4" x14ac:dyDescent="0.25">
      <c r="A3799" s="24"/>
      <c r="B3799" s="88"/>
      <c r="C3799" s="83"/>
      <c r="D3799" s="76"/>
    </row>
    <row r="3800" spans="1:4" x14ac:dyDescent="0.25">
      <c r="A3800" s="24"/>
      <c r="B3800" s="88"/>
      <c r="C3800" s="83"/>
      <c r="D3800" s="76"/>
    </row>
    <row r="3801" spans="1:4" x14ac:dyDescent="0.25">
      <c r="A3801" s="24"/>
      <c r="B3801" s="88"/>
      <c r="C3801" s="83"/>
      <c r="D3801" s="76"/>
    </row>
    <row r="3802" spans="1:4" x14ac:dyDescent="0.25">
      <c r="A3802" s="24"/>
      <c r="B3802" s="88"/>
      <c r="C3802" s="83"/>
      <c r="D3802" s="76"/>
    </row>
    <row r="3803" spans="1:4" x14ac:dyDescent="0.25">
      <c r="A3803" s="24"/>
      <c r="B3803" s="88"/>
      <c r="C3803" s="83"/>
      <c r="D3803" s="76"/>
    </row>
    <row r="3804" spans="1:4" x14ac:dyDescent="0.25">
      <c r="A3804" s="24"/>
      <c r="B3804" s="88"/>
      <c r="C3804" s="83"/>
      <c r="D3804" s="76"/>
    </row>
    <row r="3805" spans="1:4" x14ac:dyDescent="0.25">
      <c r="A3805" s="24"/>
      <c r="B3805" s="88"/>
      <c r="C3805" s="83"/>
      <c r="D3805" s="76"/>
    </row>
    <row r="3806" spans="1:4" x14ac:dyDescent="0.25">
      <c r="A3806" s="24"/>
      <c r="B3806" s="88"/>
      <c r="C3806" s="83"/>
      <c r="D3806" s="76"/>
    </row>
    <row r="3807" spans="1:4" x14ac:dyDescent="0.25">
      <c r="A3807" s="24"/>
      <c r="B3807" s="88"/>
      <c r="C3807" s="83"/>
      <c r="D3807" s="76"/>
    </row>
    <row r="3808" spans="1:4" x14ac:dyDescent="0.25">
      <c r="A3808" s="24"/>
      <c r="B3808" s="88"/>
      <c r="C3808" s="83"/>
      <c r="D3808" s="76"/>
    </row>
    <row r="3809" spans="1:4" x14ac:dyDescent="0.25">
      <c r="A3809" s="24"/>
      <c r="B3809" s="88"/>
      <c r="C3809" s="83"/>
      <c r="D3809" s="76"/>
    </row>
    <row r="3810" spans="1:4" x14ac:dyDescent="0.25">
      <c r="A3810" s="24"/>
      <c r="B3810" s="88"/>
      <c r="C3810" s="83"/>
      <c r="D3810" s="76"/>
    </row>
    <row r="3811" spans="1:4" x14ac:dyDescent="0.25">
      <c r="A3811" s="24"/>
      <c r="B3811" s="88"/>
      <c r="C3811" s="83"/>
      <c r="D3811" s="76"/>
    </row>
    <row r="3812" spans="1:4" x14ac:dyDescent="0.25">
      <c r="A3812" s="24"/>
      <c r="B3812" s="88"/>
      <c r="C3812" s="83"/>
      <c r="D3812" s="76"/>
    </row>
    <row r="3813" spans="1:4" x14ac:dyDescent="0.25">
      <c r="A3813" s="24"/>
      <c r="B3813" s="88"/>
      <c r="C3813" s="83"/>
      <c r="D3813" s="76"/>
    </row>
    <row r="3814" spans="1:4" x14ac:dyDescent="0.25">
      <c r="A3814" s="24"/>
      <c r="B3814" s="88"/>
      <c r="C3814" s="83"/>
      <c r="D3814" s="76"/>
    </row>
    <row r="3815" spans="1:4" x14ac:dyDescent="0.25">
      <c r="A3815" s="24"/>
      <c r="B3815" s="88"/>
      <c r="C3815" s="83"/>
      <c r="D3815" s="76"/>
    </row>
    <row r="3816" spans="1:4" x14ac:dyDescent="0.25">
      <c r="A3816" s="24"/>
      <c r="B3816" s="88"/>
      <c r="C3816" s="83"/>
      <c r="D3816" s="76"/>
    </row>
    <row r="3817" spans="1:4" x14ac:dyDescent="0.25">
      <c r="A3817" s="24"/>
      <c r="B3817" s="88"/>
      <c r="C3817" s="83"/>
      <c r="D3817" s="76"/>
    </row>
    <row r="3818" spans="1:4" x14ac:dyDescent="0.25">
      <c r="A3818" s="24"/>
      <c r="B3818" s="88"/>
      <c r="C3818" s="83"/>
      <c r="D3818" s="76"/>
    </row>
    <row r="3819" spans="1:4" x14ac:dyDescent="0.25">
      <c r="A3819" s="24"/>
      <c r="B3819" s="88"/>
      <c r="C3819" s="83"/>
      <c r="D3819" s="76"/>
    </row>
    <row r="3820" spans="1:4" x14ac:dyDescent="0.25">
      <c r="A3820" s="24"/>
      <c r="B3820" s="88"/>
      <c r="C3820" s="83"/>
      <c r="D3820" s="76"/>
    </row>
    <row r="3821" spans="1:4" x14ac:dyDescent="0.25">
      <c r="A3821" s="24"/>
      <c r="B3821" s="88"/>
      <c r="C3821" s="83"/>
      <c r="D3821" s="76"/>
    </row>
    <row r="3822" spans="1:4" x14ac:dyDescent="0.25">
      <c r="A3822" s="24"/>
      <c r="B3822" s="88"/>
      <c r="C3822" s="83"/>
      <c r="D3822" s="76"/>
    </row>
    <row r="3823" spans="1:4" x14ac:dyDescent="0.25">
      <c r="A3823" s="24"/>
      <c r="B3823" s="88"/>
      <c r="C3823" s="83"/>
      <c r="D3823" s="76"/>
    </row>
    <row r="3824" spans="1:4" x14ac:dyDescent="0.25">
      <c r="A3824" s="24"/>
      <c r="B3824" s="88"/>
      <c r="C3824" s="83"/>
      <c r="D3824" s="76"/>
    </row>
    <row r="3825" spans="1:4" x14ac:dyDescent="0.25">
      <c r="A3825" s="24"/>
      <c r="B3825" s="88"/>
      <c r="C3825" s="83"/>
      <c r="D3825" s="76"/>
    </row>
    <row r="3826" spans="1:4" x14ac:dyDescent="0.25">
      <c r="A3826" s="24"/>
      <c r="B3826" s="88"/>
      <c r="C3826" s="83"/>
      <c r="D3826" s="76"/>
    </row>
    <row r="3827" spans="1:4" x14ac:dyDescent="0.25">
      <c r="A3827" s="24"/>
      <c r="B3827" s="88"/>
      <c r="C3827" s="83"/>
      <c r="D3827" s="76"/>
    </row>
    <row r="3828" spans="1:4" x14ac:dyDescent="0.25">
      <c r="A3828" s="24"/>
      <c r="B3828" s="88"/>
      <c r="C3828" s="83"/>
      <c r="D3828" s="76"/>
    </row>
    <row r="3829" spans="1:4" x14ac:dyDescent="0.25">
      <c r="A3829" s="24"/>
      <c r="B3829" s="88"/>
      <c r="C3829" s="83"/>
      <c r="D3829" s="76"/>
    </row>
    <row r="3830" spans="1:4" x14ac:dyDescent="0.25">
      <c r="A3830" s="24"/>
      <c r="B3830" s="88"/>
      <c r="C3830" s="83"/>
      <c r="D3830" s="76"/>
    </row>
    <row r="3831" spans="1:4" x14ac:dyDescent="0.25">
      <c r="A3831" s="24"/>
      <c r="B3831" s="88"/>
      <c r="C3831" s="83"/>
      <c r="D3831" s="76"/>
    </row>
    <row r="3832" spans="1:4" x14ac:dyDescent="0.25">
      <c r="A3832" s="24"/>
      <c r="B3832" s="88"/>
      <c r="C3832" s="83"/>
      <c r="D3832" s="76"/>
    </row>
    <row r="3833" spans="1:4" x14ac:dyDescent="0.25">
      <c r="A3833" s="24"/>
      <c r="B3833" s="88"/>
      <c r="C3833" s="83"/>
      <c r="D3833" s="76"/>
    </row>
    <row r="3834" spans="1:4" x14ac:dyDescent="0.25">
      <c r="A3834" s="24"/>
      <c r="B3834" s="88"/>
      <c r="C3834" s="83"/>
      <c r="D3834" s="76"/>
    </row>
    <row r="3835" spans="1:4" x14ac:dyDescent="0.25">
      <c r="A3835" s="24"/>
      <c r="B3835" s="88"/>
      <c r="C3835" s="83"/>
      <c r="D3835" s="76"/>
    </row>
    <row r="3836" spans="1:4" x14ac:dyDescent="0.25">
      <c r="A3836" s="24"/>
      <c r="B3836" s="88"/>
      <c r="C3836" s="83"/>
      <c r="D3836" s="76"/>
    </row>
    <row r="3837" spans="1:4" x14ac:dyDescent="0.25">
      <c r="A3837" s="24"/>
      <c r="B3837" s="88"/>
      <c r="C3837" s="83"/>
      <c r="D3837" s="76"/>
    </row>
    <row r="3838" spans="1:4" x14ac:dyDescent="0.25">
      <c r="A3838" s="24"/>
      <c r="B3838" s="88"/>
      <c r="C3838" s="83"/>
      <c r="D3838" s="76"/>
    </row>
    <row r="3839" spans="1:4" x14ac:dyDescent="0.25">
      <c r="A3839" s="24"/>
      <c r="B3839" s="88"/>
      <c r="C3839" s="83"/>
      <c r="D3839" s="76"/>
    </row>
    <row r="3840" spans="1:4" x14ac:dyDescent="0.25">
      <c r="A3840" s="24"/>
      <c r="B3840" s="88"/>
      <c r="C3840" s="83"/>
      <c r="D3840" s="76"/>
    </row>
    <row r="3841" spans="1:4" x14ac:dyDescent="0.25">
      <c r="A3841" s="24"/>
      <c r="B3841" s="88"/>
      <c r="C3841" s="83"/>
      <c r="D3841" s="76"/>
    </row>
    <row r="3842" spans="1:4" x14ac:dyDescent="0.25">
      <c r="A3842" s="24"/>
      <c r="B3842" s="88"/>
      <c r="C3842" s="83"/>
      <c r="D3842" s="76"/>
    </row>
    <row r="3843" spans="1:4" x14ac:dyDescent="0.25">
      <c r="A3843" s="24"/>
      <c r="B3843" s="88"/>
      <c r="C3843" s="83"/>
      <c r="D3843" s="76"/>
    </row>
    <row r="3844" spans="1:4" x14ac:dyDescent="0.25">
      <c r="A3844" s="24"/>
      <c r="B3844" s="88"/>
      <c r="C3844" s="83"/>
      <c r="D3844" s="76"/>
    </row>
    <row r="3845" spans="1:4" x14ac:dyDescent="0.25">
      <c r="A3845" s="24"/>
      <c r="B3845" s="88"/>
      <c r="C3845" s="83"/>
      <c r="D3845" s="76"/>
    </row>
    <row r="3846" spans="1:4" x14ac:dyDescent="0.25">
      <c r="A3846" s="24"/>
      <c r="B3846" s="88"/>
      <c r="C3846" s="83"/>
      <c r="D3846" s="76"/>
    </row>
    <row r="3847" spans="1:4" x14ac:dyDescent="0.25">
      <c r="A3847" s="24"/>
      <c r="B3847" s="88"/>
      <c r="C3847" s="83"/>
      <c r="D3847" s="76"/>
    </row>
    <row r="3848" spans="1:4" x14ac:dyDescent="0.25">
      <c r="A3848" s="24"/>
      <c r="B3848" s="88"/>
      <c r="C3848" s="83"/>
      <c r="D3848" s="76"/>
    </row>
    <row r="3849" spans="1:4" x14ac:dyDescent="0.25">
      <c r="A3849" s="24"/>
      <c r="B3849" s="88"/>
      <c r="C3849" s="83"/>
      <c r="D3849" s="76"/>
    </row>
    <row r="3850" spans="1:4" x14ac:dyDescent="0.25">
      <c r="A3850" s="24"/>
      <c r="B3850" s="88"/>
      <c r="C3850" s="83"/>
      <c r="D3850" s="76"/>
    </row>
    <row r="3851" spans="1:4" x14ac:dyDescent="0.25">
      <c r="A3851" s="24"/>
      <c r="B3851" s="88"/>
      <c r="C3851" s="83"/>
      <c r="D3851" s="76"/>
    </row>
    <row r="3852" spans="1:4" x14ac:dyDescent="0.25">
      <c r="A3852" s="24"/>
      <c r="B3852" s="88"/>
      <c r="C3852" s="83"/>
      <c r="D3852" s="76"/>
    </row>
    <row r="3853" spans="1:4" x14ac:dyDescent="0.25">
      <c r="A3853" s="24"/>
      <c r="B3853" s="88"/>
      <c r="C3853" s="83"/>
      <c r="D3853" s="76"/>
    </row>
    <row r="3854" spans="1:4" x14ac:dyDescent="0.25">
      <c r="A3854" s="24"/>
      <c r="B3854" s="88"/>
      <c r="C3854" s="83"/>
      <c r="D3854" s="76"/>
    </row>
    <row r="3855" spans="1:4" x14ac:dyDescent="0.25">
      <c r="A3855" s="24"/>
      <c r="B3855" s="88"/>
      <c r="C3855" s="83"/>
      <c r="D3855" s="76"/>
    </row>
    <row r="3856" spans="1:4" x14ac:dyDescent="0.25">
      <c r="A3856" s="24"/>
      <c r="B3856" s="88"/>
      <c r="C3856" s="83"/>
      <c r="D3856" s="76"/>
    </row>
    <row r="3857" spans="1:4" x14ac:dyDescent="0.25">
      <c r="A3857" s="24"/>
      <c r="B3857" s="88"/>
      <c r="C3857" s="83"/>
      <c r="D3857" s="76"/>
    </row>
    <row r="3858" spans="1:4" x14ac:dyDescent="0.25">
      <c r="A3858" s="24"/>
      <c r="B3858" s="88"/>
      <c r="C3858" s="83"/>
      <c r="D3858" s="76"/>
    </row>
    <row r="3859" spans="1:4" x14ac:dyDescent="0.25">
      <c r="A3859" s="24"/>
      <c r="B3859" s="88"/>
      <c r="C3859" s="83"/>
      <c r="D3859" s="76"/>
    </row>
    <row r="3860" spans="1:4" x14ac:dyDescent="0.25">
      <c r="A3860" s="24"/>
      <c r="B3860" s="88"/>
      <c r="C3860" s="83"/>
      <c r="D3860" s="76"/>
    </row>
    <row r="3861" spans="1:4" x14ac:dyDescent="0.25">
      <c r="A3861" s="24"/>
      <c r="B3861" s="88"/>
      <c r="C3861" s="83"/>
      <c r="D3861" s="76"/>
    </row>
    <row r="3862" spans="1:4" x14ac:dyDescent="0.25">
      <c r="A3862" s="24"/>
      <c r="B3862" s="88"/>
      <c r="C3862" s="83"/>
      <c r="D3862" s="76"/>
    </row>
    <row r="3863" spans="1:4" x14ac:dyDescent="0.25">
      <c r="A3863" s="24"/>
      <c r="B3863" s="88"/>
      <c r="C3863" s="83"/>
      <c r="D3863" s="76"/>
    </row>
    <row r="3864" spans="1:4" x14ac:dyDescent="0.25">
      <c r="A3864" s="24"/>
      <c r="B3864" s="88"/>
      <c r="C3864" s="83"/>
      <c r="D3864" s="76"/>
    </row>
    <row r="3865" spans="1:4" x14ac:dyDescent="0.25">
      <c r="A3865" s="24"/>
      <c r="B3865" s="88"/>
      <c r="C3865" s="83"/>
      <c r="D3865" s="76"/>
    </row>
    <row r="3866" spans="1:4" x14ac:dyDescent="0.25">
      <c r="A3866" s="24"/>
      <c r="B3866" s="88"/>
      <c r="C3866" s="83"/>
      <c r="D3866" s="76"/>
    </row>
    <row r="3867" spans="1:4" x14ac:dyDescent="0.25">
      <c r="A3867" s="24"/>
      <c r="B3867" s="88"/>
      <c r="C3867" s="83"/>
      <c r="D3867" s="76"/>
    </row>
    <row r="3868" spans="1:4" x14ac:dyDescent="0.25">
      <c r="A3868" s="24"/>
      <c r="B3868" s="88"/>
      <c r="C3868" s="83"/>
      <c r="D3868" s="76"/>
    </row>
    <row r="3869" spans="1:4" x14ac:dyDescent="0.25">
      <c r="A3869" s="24"/>
      <c r="B3869" s="88"/>
      <c r="C3869" s="83"/>
      <c r="D3869" s="76"/>
    </row>
    <row r="3870" spans="1:4" x14ac:dyDescent="0.25">
      <c r="A3870" s="24"/>
      <c r="B3870" s="88"/>
      <c r="C3870" s="83"/>
      <c r="D3870" s="76"/>
    </row>
    <row r="3871" spans="1:4" x14ac:dyDescent="0.25">
      <c r="A3871" s="24"/>
      <c r="B3871" s="88"/>
      <c r="C3871" s="83"/>
      <c r="D3871" s="76"/>
    </row>
    <row r="3872" spans="1:4" x14ac:dyDescent="0.25">
      <c r="A3872" s="24"/>
      <c r="B3872" s="88"/>
      <c r="C3872" s="83"/>
      <c r="D3872" s="76"/>
    </row>
    <row r="3873" spans="1:4" x14ac:dyDescent="0.25">
      <c r="A3873" s="24"/>
      <c r="B3873" s="88"/>
      <c r="C3873" s="83"/>
      <c r="D3873" s="76"/>
    </row>
    <row r="3874" spans="1:4" x14ac:dyDescent="0.25">
      <c r="A3874" s="24"/>
      <c r="B3874" s="88"/>
      <c r="C3874" s="83"/>
      <c r="D3874" s="76"/>
    </row>
    <row r="3875" spans="1:4" x14ac:dyDescent="0.25">
      <c r="A3875" s="24"/>
      <c r="B3875" s="88"/>
      <c r="C3875" s="83"/>
      <c r="D3875" s="76"/>
    </row>
    <row r="3876" spans="1:4" x14ac:dyDescent="0.25">
      <c r="A3876" s="24"/>
      <c r="B3876" s="88"/>
      <c r="C3876" s="83"/>
      <c r="D3876" s="76"/>
    </row>
    <row r="3877" spans="1:4" x14ac:dyDescent="0.25">
      <c r="A3877" s="24"/>
      <c r="B3877" s="88"/>
      <c r="C3877" s="83"/>
      <c r="D3877" s="76"/>
    </row>
    <row r="3878" spans="1:4" x14ac:dyDescent="0.25">
      <c r="A3878" s="24"/>
      <c r="B3878" s="88"/>
      <c r="C3878" s="83"/>
      <c r="D3878" s="76"/>
    </row>
    <row r="3879" spans="1:4" x14ac:dyDescent="0.25">
      <c r="A3879" s="24"/>
      <c r="B3879" s="88"/>
      <c r="C3879" s="83"/>
      <c r="D3879" s="76"/>
    </row>
    <row r="3880" spans="1:4" x14ac:dyDescent="0.25">
      <c r="A3880" s="24"/>
      <c r="B3880" s="88"/>
      <c r="C3880" s="83"/>
      <c r="D3880" s="76"/>
    </row>
    <row r="3881" spans="1:4" x14ac:dyDescent="0.25">
      <c r="A3881" s="24"/>
      <c r="B3881" s="88"/>
      <c r="C3881" s="83"/>
      <c r="D3881" s="76"/>
    </row>
    <row r="3882" spans="1:4" x14ac:dyDescent="0.25">
      <c r="A3882" s="24"/>
      <c r="B3882" s="88"/>
      <c r="C3882" s="83"/>
      <c r="D3882" s="76"/>
    </row>
    <row r="3883" spans="1:4" x14ac:dyDescent="0.25">
      <c r="A3883" s="24"/>
      <c r="B3883" s="88"/>
      <c r="C3883" s="83"/>
      <c r="D3883" s="76"/>
    </row>
    <row r="3884" spans="1:4" x14ac:dyDescent="0.25">
      <c r="A3884" s="24"/>
      <c r="B3884" s="88"/>
      <c r="C3884" s="83"/>
      <c r="D3884" s="76"/>
    </row>
    <row r="3885" spans="1:4" x14ac:dyDescent="0.25">
      <c r="A3885" s="24"/>
      <c r="B3885" s="88"/>
      <c r="C3885" s="83"/>
      <c r="D3885" s="76"/>
    </row>
    <row r="3886" spans="1:4" x14ac:dyDescent="0.25">
      <c r="A3886" s="24"/>
      <c r="B3886" s="88"/>
      <c r="C3886" s="83"/>
      <c r="D3886" s="76"/>
    </row>
    <row r="3887" spans="1:4" x14ac:dyDescent="0.25">
      <c r="A3887" s="24"/>
      <c r="B3887" s="88"/>
      <c r="C3887" s="83"/>
      <c r="D3887" s="76"/>
    </row>
    <row r="3888" spans="1:4" x14ac:dyDescent="0.25">
      <c r="A3888" s="24"/>
      <c r="B3888" s="88"/>
      <c r="C3888" s="83"/>
      <c r="D3888" s="76"/>
    </row>
    <row r="3889" spans="1:4" x14ac:dyDescent="0.25">
      <c r="A3889" s="24"/>
      <c r="B3889" s="88"/>
      <c r="C3889" s="83"/>
      <c r="D3889" s="76"/>
    </row>
    <row r="3890" spans="1:4" x14ac:dyDescent="0.25">
      <c r="A3890" s="24"/>
      <c r="B3890" s="88"/>
      <c r="C3890" s="83"/>
      <c r="D3890" s="76"/>
    </row>
    <row r="3891" spans="1:4" x14ac:dyDescent="0.25">
      <c r="A3891" s="24"/>
      <c r="B3891" s="88"/>
      <c r="C3891" s="83"/>
      <c r="D3891" s="76"/>
    </row>
    <row r="3892" spans="1:4" x14ac:dyDescent="0.25">
      <c r="A3892" s="24"/>
      <c r="B3892" s="88"/>
      <c r="C3892" s="83"/>
      <c r="D3892" s="76"/>
    </row>
    <row r="3893" spans="1:4" x14ac:dyDescent="0.25">
      <c r="A3893" s="24"/>
      <c r="B3893" s="88"/>
      <c r="C3893" s="83"/>
      <c r="D3893" s="76"/>
    </row>
    <row r="3894" spans="1:4" x14ac:dyDescent="0.25">
      <c r="A3894" s="24"/>
      <c r="B3894" s="88"/>
      <c r="C3894" s="83"/>
      <c r="D3894" s="76"/>
    </row>
    <row r="3895" spans="1:4" x14ac:dyDescent="0.25">
      <c r="A3895" s="24"/>
      <c r="B3895" s="88"/>
      <c r="C3895" s="83"/>
      <c r="D3895" s="76"/>
    </row>
    <row r="3896" spans="1:4" x14ac:dyDescent="0.25">
      <c r="A3896" s="24"/>
      <c r="B3896" s="88"/>
      <c r="C3896" s="83"/>
      <c r="D3896" s="76"/>
    </row>
    <row r="3897" spans="1:4" x14ac:dyDescent="0.25">
      <c r="A3897" s="24"/>
      <c r="B3897" s="88"/>
      <c r="C3897" s="83"/>
      <c r="D3897" s="76"/>
    </row>
    <row r="3898" spans="1:4" x14ac:dyDescent="0.25">
      <c r="A3898" s="24"/>
      <c r="B3898" s="88"/>
      <c r="C3898" s="83"/>
      <c r="D3898" s="76"/>
    </row>
    <row r="3899" spans="1:4" x14ac:dyDescent="0.25">
      <c r="A3899" s="24"/>
      <c r="B3899" s="88"/>
      <c r="C3899" s="83"/>
      <c r="D3899" s="76"/>
    </row>
    <row r="3900" spans="1:4" x14ac:dyDescent="0.25">
      <c r="A3900" s="24"/>
      <c r="B3900" s="88"/>
      <c r="C3900" s="83"/>
      <c r="D3900" s="76"/>
    </row>
    <row r="3901" spans="1:4" x14ac:dyDescent="0.25">
      <c r="A3901" s="24"/>
      <c r="B3901" s="88"/>
      <c r="C3901" s="83"/>
      <c r="D3901" s="76"/>
    </row>
    <row r="3902" spans="1:4" x14ac:dyDescent="0.25">
      <c r="A3902" s="24"/>
      <c r="B3902" s="88"/>
      <c r="C3902" s="83"/>
      <c r="D3902" s="76"/>
    </row>
    <row r="3903" spans="1:4" x14ac:dyDescent="0.25">
      <c r="A3903" s="24"/>
      <c r="B3903" s="88"/>
      <c r="C3903" s="83"/>
      <c r="D3903" s="76"/>
    </row>
    <row r="3904" spans="1:4" x14ac:dyDescent="0.25">
      <c r="A3904" s="24"/>
      <c r="B3904" s="88"/>
      <c r="C3904" s="83"/>
      <c r="D3904" s="76"/>
    </row>
    <row r="3905" spans="1:4" x14ac:dyDescent="0.25">
      <c r="A3905" s="24"/>
      <c r="B3905" s="88"/>
      <c r="C3905" s="83"/>
      <c r="D3905" s="76"/>
    </row>
    <row r="3906" spans="1:4" x14ac:dyDescent="0.25">
      <c r="A3906" s="24"/>
      <c r="B3906" s="88"/>
      <c r="C3906" s="83"/>
      <c r="D3906" s="76"/>
    </row>
    <row r="3907" spans="1:4" x14ac:dyDescent="0.25">
      <c r="A3907" s="24"/>
      <c r="B3907" s="88"/>
      <c r="C3907" s="83"/>
      <c r="D3907" s="76"/>
    </row>
    <row r="3908" spans="1:4" x14ac:dyDescent="0.25">
      <c r="A3908" s="24"/>
      <c r="B3908" s="88"/>
      <c r="C3908" s="83"/>
      <c r="D3908" s="76"/>
    </row>
    <row r="3909" spans="1:4" x14ac:dyDescent="0.25">
      <c r="A3909" s="24"/>
      <c r="B3909" s="88"/>
      <c r="C3909" s="83"/>
      <c r="D3909" s="76"/>
    </row>
    <row r="3910" spans="1:4" x14ac:dyDescent="0.25">
      <c r="A3910" s="24"/>
      <c r="B3910" s="88"/>
      <c r="C3910" s="83"/>
      <c r="D3910" s="76"/>
    </row>
    <row r="3911" spans="1:4" x14ac:dyDescent="0.25">
      <c r="A3911" s="24"/>
      <c r="B3911" s="88"/>
      <c r="C3911" s="83"/>
      <c r="D3911" s="76"/>
    </row>
    <row r="3912" spans="1:4" x14ac:dyDescent="0.25">
      <c r="A3912" s="24"/>
      <c r="B3912" s="88"/>
      <c r="C3912" s="83"/>
      <c r="D3912" s="76"/>
    </row>
    <row r="3913" spans="1:4" x14ac:dyDescent="0.25">
      <c r="A3913" s="24"/>
      <c r="B3913" s="88"/>
      <c r="C3913" s="83"/>
      <c r="D3913" s="76"/>
    </row>
    <row r="3914" spans="1:4" x14ac:dyDescent="0.25">
      <c r="A3914" s="24"/>
      <c r="B3914" s="88"/>
      <c r="C3914" s="83"/>
      <c r="D3914" s="76"/>
    </row>
    <row r="3915" spans="1:4" x14ac:dyDescent="0.25">
      <c r="A3915" s="24"/>
      <c r="B3915" s="88"/>
      <c r="C3915" s="83"/>
      <c r="D3915" s="76"/>
    </row>
    <row r="3916" spans="1:4" x14ac:dyDescent="0.25">
      <c r="A3916" s="24"/>
      <c r="B3916" s="88"/>
      <c r="C3916" s="83"/>
      <c r="D3916" s="76"/>
    </row>
    <row r="3917" spans="1:4" x14ac:dyDescent="0.25">
      <c r="A3917" s="24"/>
      <c r="B3917" s="88"/>
      <c r="C3917" s="83"/>
      <c r="D3917" s="76"/>
    </row>
    <row r="3918" spans="1:4" x14ac:dyDescent="0.25">
      <c r="A3918" s="24"/>
      <c r="B3918" s="88"/>
      <c r="C3918" s="83"/>
      <c r="D3918" s="76"/>
    </row>
    <row r="3919" spans="1:4" x14ac:dyDescent="0.25">
      <c r="A3919" s="24"/>
      <c r="B3919" s="88"/>
      <c r="C3919" s="83"/>
      <c r="D3919" s="76"/>
    </row>
    <row r="3920" spans="1:4" x14ac:dyDescent="0.25">
      <c r="A3920" s="24"/>
      <c r="B3920" s="88"/>
      <c r="C3920" s="83"/>
      <c r="D3920" s="76"/>
    </row>
    <row r="3921" spans="1:4" x14ac:dyDescent="0.25">
      <c r="A3921" s="24"/>
      <c r="B3921" s="88"/>
      <c r="C3921" s="83"/>
      <c r="D3921" s="76"/>
    </row>
    <row r="3922" spans="1:4" x14ac:dyDescent="0.25">
      <c r="A3922" s="24"/>
      <c r="B3922" s="88"/>
      <c r="C3922" s="83"/>
      <c r="D3922" s="76"/>
    </row>
    <row r="3923" spans="1:4" x14ac:dyDescent="0.25">
      <c r="A3923" s="24"/>
      <c r="B3923" s="88"/>
      <c r="C3923" s="83"/>
      <c r="D3923" s="76"/>
    </row>
    <row r="3924" spans="1:4" x14ac:dyDescent="0.25">
      <c r="A3924" s="24"/>
      <c r="B3924" s="88"/>
      <c r="C3924" s="83"/>
      <c r="D3924" s="76"/>
    </row>
    <row r="3925" spans="1:4" x14ac:dyDescent="0.25">
      <c r="A3925" s="24"/>
      <c r="B3925" s="88"/>
      <c r="C3925" s="83"/>
      <c r="D3925" s="76"/>
    </row>
    <row r="3926" spans="1:4" x14ac:dyDescent="0.25">
      <c r="A3926" s="24"/>
      <c r="B3926" s="88"/>
      <c r="C3926" s="83"/>
      <c r="D3926" s="76"/>
    </row>
    <row r="3927" spans="1:4" x14ac:dyDescent="0.25">
      <c r="A3927" s="24"/>
      <c r="B3927" s="88"/>
      <c r="C3927" s="83"/>
      <c r="D3927" s="76"/>
    </row>
    <row r="3928" spans="1:4" x14ac:dyDescent="0.25">
      <c r="A3928" s="24"/>
      <c r="B3928" s="88"/>
      <c r="C3928" s="83"/>
      <c r="D3928" s="76"/>
    </row>
    <row r="3929" spans="1:4" x14ac:dyDescent="0.25">
      <c r="A3929" s="24"/>
      <c r="B3929" s="88"/>
      <c r="C3929" s="83"/>
      <c r="D3929" s="76"/>
    </row>
    <row r="3930" spans="1:4" x14ac:dyDescent="0.25">
      <c r="A3930" s="24"/>
      <c r="B3930" s="88"/>
      <c r="C3930" s="83"/>
      <c r="D3930" s="76"/>
    </row>
    <row r="3931" spans="1:4" x14ac:dyDescent="0.25">
      <c r="A3931" s="24"/>
      <c r="B3931" s="88"/>
      <c r="C3931" s="83"/>
      <c r="D3931" s="76"/>
    </row>
    <row r="3932" spans="1:4" x14ac:dyDescent="0.25">
      <c r="A3932" s="24"/>
      <c r="B3932" s="88"/>
      <c r="C3932" s="83"/>
      <c r="D3932" s="76"/>
    </row>
    <row r="3933" spans="1:4" x14ac:dyDescent="0.25">
      <c r="A3933" s="24"/>
      <c r="B3933" s="88"/>
      <c r="C3933" s="83"/>
      <c r="D3933" s="76"/>
    </row>
    <row r="3934" spans="1:4" x14ac:dyDescent="0.25">
      <c r="A3934" s="24"/>
      <c r="B3934" s="88"/>
      <c r="C3934" s="83"/>
      <c r="D3934" s="76"/>
    </row>
    <row r="3935" spans="1:4" x14ac:dyDescent="0.25">
      <c r="A3935" s="24"/>
      <c r="B3935" s="88"/>
      <c r="C3935" s="83"/>
      <c r="D3935" s="76"/>
    </row>
    <row r="3936" spans="1:4" x14ac:dyDescent="0.25">
      <c r="A3936" s="24"/>
      <c r="B3936" s="88"/>
      <c r="C3936" s="83"/>
      <c r="D3936" s="76"/>
    </row>
    <row r="3937" spans="1:4" x14ac:dyDescent="0.25">
      <c r="A3937" s="24"/>
      <c r="B3937" s="88"/>
      <c r="C3937" s="83"/>
      <c r="D3937" s="76"/>
    </row>
    <row r="3938" spans="1:4" x14ac:dyDescent="0.25">
      <c r="A3938" s="24"/>
      <c r="B3938" s="88"/>
      <c r="C3938" s="83"/>
      <c r="D3938" s="76"/>
    </row>
    <row r="3939" spans="1:4" x14ac:dyDescent="0.25">
      <c r="A3939" s="24"/>
      <c r="B3939" s="88"/>
      <c r="C3939" s="83"/>
      <c r="D3939" s="76"/>
    </row>
    <row r="3940" spans="1:4" x14ac:dyDescent="0.25">
      <c r="A3940" s="24"/>
      <c r="B3940" s="88"/>
      <c r="C3940" s="83"/>
      <c r="D3940" s="76"/>
    </row>
    <row r="3941" spans="1:4" x14ac:dyDescent="0.25">
      <c r="A3941" s="24"/>
      <c r="B3941" s="88"/>
      <c r="C3941" s="83"/>
      <c r="D3941" s="76"/>
    </row>
    <row r="3942" spans="1:4" x14ac:dyDescent="0.25">
      <c r="A3942" s="24"/>
      <c r="B3942" s="88"/>
      <c r="C3942" s="83"/>
      <c r="D3942" s="76"/>
    </row>
    <row r="3943" spans="1:4" x14ac:dyDescent="0.25">
      <c r="A3943" s="24"/>
      <c r="B3943" s="88"/>
      <c r="C3943" s="83"/>
      <c r="D3943" s="76"/>
    </row>
    <row r="3944" spans="1:4" x14ac:dyDescent="0.25">
      <c r="A3944" s="24"/>
      <c r="B3944" s="88"/>
      <c r="C3944" s="83"/>
      <c r="D3944" s="76"/>
    </row>
    <row r="3945" spans="1:4" x14ac:dyDescent="0.25">
      <c r="A3945" s="24"/>
      <c r="B3945" s="88"/>
      <c r="C3945" s="83"/>
      <c r="D3945" s="76"/>
    </row>
    <row r="3946" spans="1:4" x14ac:dyDescent="0.25">
      <c r="A3946" s="24"/>
      <c r="B3946" s="88"/>
      <c r="C3946" s="83"/>
      <c r="D3946" s="76"/>
    </row>
    <row r="3947" spans="1:4" x14ac:dyDescent="0.25">
      <c r="A3947" s="24"/>
      <c r="B3947" s="88"/>
      <c r="C3947" s="83"/>
      <c r="D3947" s="76"/>
    </row>
    <row r="3948" spans="1:4" x14ac:dyDescent="0.25">
      <c r="A3948" s="24"/>
      <c r="B3948" s="88"/>
      <c r="C3948" s="83"/>
      <c r="D3948" s="76"/>
    </row>
    <row r="3949" spans="1:4" x14ac:dyDescent="0.25">
      <c r="A3949" s="24"/>
      <c r="B3949" s="88"/>
      <c r="C3949" s="83"/>
      <c r="D3949" s="76"/>
    </row>
    <row r="3950" spans="1:4" x14ac:dyDescent="0.25">
      <c r="A3950" s="24"/>
      <c r="B3950" s="88"/>
      <c r="C3950" s="83"/>
      <c r="D3950" s="76"/>
    </row>
    <row r="3951" spans="1:4" x14ac:dyDescent="0.25">
      <c r="A3951" s="24"/>
      <c r="B3951" s="88"/>
      <c r="C3951" s="83"/>
      <c r="D3951" s="76"/>
    </row>
    <row r="3952" spans="1:4" x14ac:dyDescent="0.25">
      <c r="A3952" s="24"/>
      <c r="B3952" s="88"/>
      <c r="C3952" s="83"/>
      <c r="D3952" s="76"/>
    </row>
    <row r="3953" spans="1:4" x14ac:dyDescent="0.25">
      <c r="A3953" s="24"/>
      <c r="B3953" s="88"/>
      <c r="C3953" s="83"/>
      <c r="D3953" s="76"/>
    </row>
    <row r="3954" spans="1:4" x14ac:dyDescent="0.25">
      <c r="A3954" s="24"/>
      <c r="B3954" s="88"/>
      <c r="C3954" s="83"/>
      <c r="D3954" s="76"/>
    </row>
    <row r="3955" spans="1:4" x14ac:dyDescent="0.25">
      <c r="A3955" s="24"/>
      <c r="B3955" s="88"/>
      <c r="C3955" s="83"/>
      <c r="D3955" s="76"/>
    </row>
    <row r="3956" spans="1:4" x14ac:dyDescent="0.25">
      <c r="A3956" s="24"/>
      <c r="B3956" s="88"/>
      <c r="C3956" s="83"/>
      <c r="D3956" s="76"/>
    </row>
    <row r="3957" spans="1:4" x14ac:dyDescent="0.25">
      <c r="A3957" s="24"/>
      <c r="B3957" s="88"/>
      <c r="C3957" s="83"/>
      <c r="D3957" s="76"/>
    </row>
    <row r="3958" spans="1:4" x14ac:dyDescent="0.25">
      <c r="A3958" s="24"/>
      <c r="B3958" s="88"/>
      <c r="C3958" s="83"/>
      <c r="D3958" s="76"/>
    </row>
    <row r="3959" spans="1:4" x14ac:dyDescent="0.25">
      <c r="A3959" s="24"/>
      <c r="B3959" s="88"/>
      <c r="C3959" s="83"/>
      <c r="D3959" s="76"/>
    </row>
    <row r="3960" spans="1:4" x14ac:dyDescent="0.25">
      <c r="A3960" s="24"/>
      <c r="B3960" s="88"/>
      <c r="C3960" s="83"/>
      <c r="D3960" s="76"/>
    </row>
    <row r="3961" spans="1:4" x14ac:dyDescent="0.25">
      <c r="A3961" s="24"/>
      <c r="B3961" s="88"/>
      <c r="C3961" s="83"/>
      <c r="D3961" s="76"/>
    </row>
    <row r="3962" spans="1:4" x14ac:dyDescent="0.25">
      <c r="A3962" s="24"/>
      <c r="B3962" s="88"/>
      <c r="C3962" s="83"/>
      <c r="D3962" s="76"/>
    </row>
    <row r="3963" spans="1:4" x14ac:dyDescent="0.25">
      <c r="A3963" s="24"/>
      <c r="B3963" s="88"/>
      <c r="C3963" s="83"/>
      <c r="D3963" s="76"/>
    </row>
    <row r="3964" spans="1:4" x14ac:dyDescent="0.25">
      <c r="A3964" s="24"/>
      <c r="B3964" s="88"/>
      <c r="C3964" s="83"/>
      <c r="D3964" s="76"/>
    </row>
    <row r="3965" spans="1:4" x14ac:dyDescent="0.25">
      <c r="A3965" s="24"/>
      <c r="B3965" s="88"/>
      <c r="C3965" s="83"/>
      <c r="D3965" s="76"/>
    </row>
    <row r="3966" spans="1:4" x14ac:dyDescent="0.25">
      <c r="A3966" s="24"/>
      <c r="B3966" s="88"/>
      <c r="C3966" s="83"/>
      <c r="D3966" s="76"/>
    </row>
    <row r="3967" spans="1:4" x14ac:dyDescent="0.25">
      <c r="A3967" s="24"/>
      <c r="B3967" s="88"/>
      <c r="C3967" s="83"/>
      <c r="D3967" s="76"/>
    </row>
    <row r="3968" spans="1:4" x14ac:dyDescent="0.25">
      <c r="A3968" s="24"/>
      <c r="B3968" s="88"/>
      <c r="C3968" s="83"/>
      <c r="D3968" s="76"/>
    </row>
    <row r="3969" spans="1:4" x14ac:dyDescent="0.25">
      <c r="A3969" s="24"/>
      <c r="B3969" s="88"/>
      <c r="C3969" s="83"/>
      <c r="D3969" s="76"/>
    </row>
    <row r="3970" spans="1:4" x14ac:dyDescent="0.25">
      <c r="A3970" s="24"/>
      <c r="B3970" s="88"/>
      <c r="C3970" s="83"/>
      <c r="D3970" s="76"/>
    </row>
    <row r="3971" spans="1:4" x14ac:dyDescent="0.25">
      <c r="A3971" s="24"/>
      <c r="B3971" s="88"/>
      <c r="C3971" s="83"/>
      <c r="D3971" s="76"/>
    </row>
    <row r="3972" spans="1:4" x14ac:dyDescent="0.25">
      <c r="A3972" s="24"/>
      <c r="B3972" s="88"/>
      <c r="C3972" s="83"/>
      <c r="D3972" s="76"/>
    </row>
    <row r="3973" spans="1:4" x14ac:dyDescent="0.25">
      <c r="A3973" s="24"/>
      <c r="B3973" s="88"/>
      <c r="C3973" s="83"/>
      <c r="D3973" s="76"/>
    </row>
    <row r="3974" spans="1:4" x14ac:dyDescent="0.25">
      <c r="A3974" s="24"/>
      <c r="B3974" s="88"/>
      <c r="C3974" s="83"/>
      <c r="D3974" s="76"/>
    </row>
    <row r="3975" spans="1:4" x14ac:dyDescent="0.25">
      <c r="A3975" s="24"/>
      <c r="B3975" s="88"/>
      <c r="C3975" s="83"/>
      <c r="D3975" s="76"/>
    </row>
    <row r="3976" spans="1:4" x14ac:dyDescent="0.25">
      <c r="A3976" s="24"/>
      <c r="B3976" s="88"/>
      <c r="C3976" s="83"/>
      <c r="D3976" s="76"/>
    </row>
    <row r="3977" spans="1:4" x14ac:dyDescent="0.25">
      <c r="A3977" s="24"/>
      <c r="B3977" s="88"/>
      <c r="C3977" s="83"/>
      <c r="D3977" s="76"/>
    </row>
    <row r="3978" spans="1:4" x14ac:dyDescent="0.25">
      <c r="A3978" s="24"/>
      <c r="B3978" s="88"/>
      <c r="C3978" s="83"/>
      <c r="D3978" s="76"/>
    </row>
    <row r="3979" spans="1:4" x14ac:dyDescent="0.25">
      <c r="A3979" s="24"/>
      <c r="B3979" s="88"/>
      <c r="C3979" s="83"/>
      <c r="D3979" s="76"/>
    </row>
    <row r="3980" spans="1:4" x14ac:dyDescent="0.25">
      <c r="A3980" s="24"/>
      <c r="B3980" s="88"/>
      <c r="C3980" s="83"/>
      <c r="D3980" s="76"/>
    </row>
    <row r="3981" spans="1:4" x14ac:dyDescent="0.25">
      <c r="A3981" s="24"/>
      <c r="B3981" s="88"/>
      <c r="C3981" s="83"/>
      <c r="D3981" s="76"/>
    </row>
    <row r="3982" spans="1:4" x14ac:dyDescent="0.25">
      <c r="A3982" s="24"/>
      <c r="B3982" s="88"/>
      <c r="C3982" s="83"/>
      <c r="D3982" s="76"/>
    </row>
    <row r="3983" spans="1:4" x14ac:dyDescent="0.25">
      <c r="A3983" s="24"/>
      <c r="B3983" s="88"/>
      <c r="C3983" s="83"/>
      <c r="D3983" s="76"/>
    </row>
    <row r="3984" spans="1:4" x14ac:dyDescent="0.25">
      <c r="A3984" s="24"/>
      <c r="B3984" s="88"/>
      <c r="C3984" s="83"/>
      <c r="D3984" s="76"/>
    </row>
    <row r="3985" spans="1:4" x14ac:dyDescent="0.25">
      <c r="A3985" s="24"/>
      <c r="B3985" s="88"/>
      <c r="C3985" s="83"/>
      <c r="D3985" s="76"/>
    </row>
    <row r="3986" spans="1:4" x14ac:dyDescent="0.25">
      <c r="A3986" s="24"/>
      <c r="B3986" s="88"/>
      <c r="C3986" s="83"/>
      <c r="D3986" s="76"/>
    </row>
    <row r="3987" spans="1:4" x14ac:dyDescent="0.25">
      <c r="A3987" s="24"/>
      <c r="B3987" s="88"/>
      <c r="C3987" s="83"/>
      <c r="D3987" s="76"/>
    </row>
    <row r="3988" spans="1:4" x14ac:dyDescent="0.25">
      <c r="A3988" s="24"/>
      <c r="B3988" s="88"/>
      <c r="C3988" s="83"/>
      <c r="D3988" s="76"/>
    </row>
    <row r="3989" spans="1:4" x14ac:dyDescent="0.25">
      <c r="A3989" s="24"/>
      <c r="B3989" s="88"/>
      <c r="C3989" s="83"/>
      <c r="D3989" s="76"/>
    </row>
    <row r="3990" spans="1:4" x14ac:dyDescent="0.25">
      <c r="A3990" s="24"/>
      <c r="B3990" s="88"/>
      <c r="C3990" s="83"/>
      <c r="D3990" s="76"/>
    </row>
    <row r="3991" spans="1:4" x14ac:dyDescent="0.25">
      <c r="A3991" s="24"/>
      <c r="B3991" s="88"/>
      <c r="C3991" s="83"/>
      <c r="D3991" s="76"/>
    </row>
    <row r="3992" spans="1:4" x14ac:dyDescent="0.25">
      <c r="A3992" s="24"/>
      <c r="B3992" s="88"/>
      <c r="C3992" s="83"/>
      <c r="D3992" s="76"/>
    </row>
    <row r="3993" spans="1:4" x14ac:dyDescent="0.25">
      <c r="A3993" s="24"/>
      <c r="B3993" s="88"/>
      <c r="C3993" s="83"/>
      <c r="D3993" s="76"/>
    </row>
    <row r="3994" spans="1:4" x14ac:dyDescent="0.25">
      <c r="A3994" s="24"/>
      <c r="B3994" s="88"/>
      <c r="C3994" s="83"/>
      <c r="D3994" s="76"/>
    </row>
    <row r="3995" spans="1:4" x14ac:dyDescent="0.25">
      <c r="A3995" s="24"/>
      <c r="B3995" s="88"/>
      <c r="C3995" s="83"/>
      <c r="D3995" s="76"/>
    </row>
    <row r="3996" spans="1:4" x14ac:dyDescent="0.25">
      <c r="A3996" s="24"/>
      <c r="B3996" s="88"/>
      <c r="C3996" s="83"/>
      <c r="D3996" s="76"/>
    </row>
    <row r="3997" spans="1:4" x14ac:dyDescent="0.25">
      <c r="A3997" s="24"/>
      <c r="B3997" s="88"/>
      <c r="C3997" s="83"/>
      <c r="D3997" s="76"/>
    </row>
    <row r="3998" spans="1:4" x14ac:dyDescent="0.25">
      <c r="A3998" s="24"/>
      <c r="B3998" s="88"/>
      <c r="C3998" s="83"/>
      <c r="D3998" s="76"/>
    </row>
    <row r="3999" spans="1:4" x14ac:dyDescent="0.25">
      <c r="A3999" s="24"/>
      <c r="B3999" s="88"/>
      <c r="C3999" s="83"/>
      <c r="D3999" s="76"/>
    </row>
    <row r="4000" spans="1:4" x14ac:dyDescent="0.25">
      <c r="A4000" s="24"/>
      <c r="B4000" s="88"/>
      <c r="C4000" s="83"/>
      <c r="D4000" s="76"/>
    </row>
    <row r="4001" spans="1:4" x14ac:dyDescent="0.25">
      <c r="A4001" s="24"/>
      <c r="B4001" s="88"/>
      <c r="C4001" s="83"/>
      <c r="D4001" s="76"/>
    </row>
    <row r="4002" spans="1:4" x14ac:dyDescent="0.25">
      <c r="A4002" s="24"/>
      <c r="B4002" s="88"/>
      <c r="C4002" s="83"/>
      <c r="D4002" s="76"/>
    </row>
    <row r="4003" spans="1:4" x14ac:dyDescent="0.25">
      <c r="A4003" s="24"/>
      <c r="B4003" s="88"/>
      <c r="C4003" s="83"/>
      <c r="D4003" s="76"/>
    </row>
    <row r="4004" spans="1:4" x14ac:dyDescent="0.25">
      <c r="A4004" s="24"/>
      <c r="B4004" s="88"/>
      <c r="C4004" s="83"/>
      <c r="D4004" s="76"/>
    </row>
    <row r="4005" spans="1:4" x14ac:dyDescent="0.25">
      <c r="A4005" s="24"/>
      <c r="B4005" s="88"/>
      <c r="C4005" s="83"/>
      <c r="D4005" s="76"/>
    </row>
    <row r="4006" spans="1:4" x14ac:dyDescent="0.25">
      <c r="A4006" s="24"/>
      <c r="B4006" s="88"/>
      <c r="C4006" s="83"/>
      <c r="D4006" s="76"/>
    </row>
    <row r="4007" spans="1:4" x14ac:dyDescent="0.25">
      <c r="A4007" s="24"/>
      <c r="B4007" s="88"/>
      <c r="C4007" s="83"/>
      <c r="D4007" s="76"/>
    </row>
    <row r="4008" spans="1:4" x14ac:dyDescent="0.25">
      <c r="A4008" s="24"/>
      <c r="B4008" s="88"/>
      <c r="C4008" s="83"/>
      <c r="D4008" s="76"/>
    </row>
    <row r="4009" spans="1:4" x14ac:dyDescent="0.25">
      <c r="A4009" s="24"/>
      <c r="B4009" s="88"/>
      <c r="C4009" s="83"/>
      <c r="D4009" s="76"/>
    </row>
    <row r="4010" spans="1:4" x14ac:dyDescent="0.25">
      <c r="A4010" s="24"/>
      <c r="B4010" s="88"/>
      <c r="C4010" s="83"/>
      <c r="D4010" s="76"/>
    </row>
    <row r="4011" spans="1:4" x14ac:dyDescent="0.25">
      <c r="A4011" s="24"/>
      <c r="B4011" s="88"/>
      <c r="C4011" s="83"/>
      <c r="D4011" s="76"/>
    </row>
    <row r="4012" spans="1:4" x14ac:dyDescent="0.25">
      <c r="A4012" s="24"/>
      <c r="B4012" s="88"/>
      <c r="C4012" s="83"/>
      <c r="D4012" s="76"/>
    </row>
    <row r="4013" spans="1:4" x14ac:dyDescent="0.25">
      <c r="A4013" s="24"/>
      <c r="B4013" s="88"/>
      <c r="C4013" s="83"/>
      <c r="D4013" s="76"/>
    </row>
    <row r="4014" spans="1:4" x14ac:dyDescent="0.25">
      <c r="A4014" s="24"/>
      <c r="B4014" s="88"/>
      <c r="C4014" s="83"/>
      <c r="D4014" s="76"/>
    </row>
    <row r="4015" spans="1:4" x14ac:dyDescent="0.25">
      <c r="A4015" s="24"/>
      <c r="B4015" s="88"/>
      <c r="C4015" s="83"/>
      <c r="D4015" s="76"/>
    </row>
    <row r="4016" spans="1:4" x14ac:dyDescent="0.25">
      <c r="A4016" s="24"/>
      <c r="B4016" s="88"/>
      <c r="C4016" s="83"/>
      <c r="D4016" s="76"/>
    </row>
    <row r="4017" spans="1:4" x14ac:dyDescent="0.25">
      <c r="A4017" s="24"/>
      <c r="B4017" s="88"/>
      <c r="C4017" s="83"/>
      <c r="D4017" s="76"/>
    </row>
    <row r="4018" spans="1:4" x14ac:dyDescent="0.25">
      <c r="A4018" s="24"/>
      <c r="B4018" s="88"/>
      <c r="C4018" s="83"/>
      <c r="D4018" s="76"/>
    </row>
    <row r="4019" spans="1:4" x14ac:dyDescent="0.25">
      <c r="A4019" s="24"/>
      <c r="B4019" s="88"/>
      <c r="C4019" s="83"/>
      <c r="D4019" s="76"/>
    </row>
    <row r="4020" spans="1:4" x14ac:dyDescent="0.25">
      <c r="A4020" s="24"/>
      <c r="B4020" s="88"/>
      <c r="C4020" s="83"/>
      <c r="D4020" s="76"/>
    </row>
    <row r="4021" spans="1:4" x14ac:dyDescent="0.25">
      <c r="A4021" s="24"/>
      <c r="B4021" s="88"/>
      <c r="C4021" s="83"/>
      <c r="D4021" s="76"/>
    </row>
    <row r="4022" spans="1:4" x14ac:dyDescent="0.25">
      <c r="A4022" s="24"/>
      <c r="B4022" s="88"/>
      <c r="C4022" s="83"/>
      <c r="D4022" s="76"/>
    </row>
    <row r="4023" spans="1:4" x14ac:dyDescent="0.25">
      <c r="A4023" s="24"/>
      <c r="B4023" s="88"/>
      <c r="C4023" s="83"/>
      <c r="D4023" s="76"/>
    </row>
    <row r="4024" spans="1:4" x14ac:dyDescent="0.25">
      <c r="A4024" s="24"/>
      <c r="B4024" s="88"/>
      <c r="C4024" s="83"/>
      <c r="D4024" s="76"/>
    </row>
    <row r="4025" spans="1:4" x14ac:dyDescent="0.25">
      <c r="A4025" s="24"/>
      <c r="B4025" s="88"/>
      <c r="C4025" s="83"/>
      <c r="D4025" s="76"/>
    </row>
    <row r="4026" spans="1:4" x14ac:dyDescent="0.25">
      <c r="A4026" s="24"/>
      <c r="B4026" s="88"/>
      <c r="C4026" s="83"/>
      <c r="D4026" s="76"/>
    </row>
    <row r="4027" spans="1:4" x14ac:dyDescent="0.25">
      <c r="A4027" s="24"/>
      <c r="B4027" s="88"/>
      <c r="C4027" s="83"/>
      <c r="D4027" s="76"/>
    </row>
    <row r="4028" spans="1:4" x14ac:dyDescent="0.25">
      <c r="A4028" s="24"/>
      <c r="B4028" s="88"/>
      <c r="C4028" s="83"/>
      <c r="D4028" s="76"/>
    </row>
    <row r="4029" spans="1:4" x14ac:dyDescent="0.25">
      <c r="A4029" s="24"/>
      <c r="B4029" s="88"/>
      <c r="C4029" s="83"/>
      <c r="D4029" s="76"/>
    </row>
    <row r="4030" spans="1:4" x14ac:dyDescent="0.25">
      <c r="A4030" s="24"/>
      <c r="B4030" s="88"/>
      <c r="C4030" s="83"/>
      <c r="D4030" s="76"/>
    </row>
    <row r="4031" spans="1:4" x14ac:dyDescent="0.25">
      <c r="A4031" s="24"/>
      <c r="B4031" s="88"/>
      <c r="C4031" s="83"/>
      <c r="D4031" s="76"/>
    </row>
    <row r="4032" spans="1:4" x14ac:dyDescent="0.25">
      <c r="A4032" s="24"/>
      <c r="B4032" s="88"/>
      <c r="C4032" s="83"/>
      <c r="D4032" s="76"/>
    </row>
    <row r="4033" spans="1:4" x14ac:dyDescent="0.25">
      <c r="A4033" s="24"/>
      <c r="B4033" s="88"/>
      <c r="C4033" s="83"/>
      <c r="D4033" s="76"/>
    </row>
    <row r="4034" spans="1:4" x14ac:dyDescent="0.25">
      <c r="A4034" s="24"/>
      <c r="B4034" s="88"/>
      <c r="C4034" s="83"/>
      <c r="D4034" s="76"/>
    </row>
    <row r="4035" spans="1:4" x14ac:dyDescent="0.25">
      <c r="A4035" s="24"/>
      <c r="B4035" s="88"/>
      <c r="C4035" s="83"/>
      <c r="D4035" s="76"/>
    </row>
    <row r="4036" spans="1:4" x14ac:dyDescent="0.25">
      <c r="A4036" s="24"/>
      <c r="B4036" s="88"/>
      <c r="C4036" s="83"/>
      <c r="D4036" s="76"/>
    </row>
    <row r="4037" spans="1:4" x14ac:dyDescent="0.25">
      <c r="A4037" s="24"/>
      <c r="B4037" s="88"/>
      <c r="C4037" s="83"/>
      <c r="D4037" s="76"/>
    </row>
    <row r="4038" spans="1:4" x14ac:dyDescent="0.25">
      <c r="A4038" s="24"/>
      <c r="B4038" s="88"/>
      <c r="C4038" s="83"/>
      <c r="D4038" s="76"/>
    </row>
    <row r="4039" spans="1:4" x14ac:dyDescent="0.25">
      <c r="A4039" s="24"/>
      <c r="B4039" s="88"/>
      <c r="C4039" s="83"/>
      <c r="D4039" s="76"/>
    </row>
    <row r="4040" spans="1:4" x14ac:dyDescent="0.25">
      <c r="A4040" s="24"/>
      <c r="B4040" s="88"/>
      <c r="C4040" s="83"/>
      <c r="D4040" s="76"/>
    </row>
    <row r="4041" spans="1:4" x14ac:dyDescent="0.25">
      <c r="A4041" s="24"/>
      <c r="B4041" s="88"/>
      <c r="C4041" s="83"/>
      <c r="D4041" s="76"/>
    </row>
    <row r="4042" spans="1:4" x14ac:dyDescent="0.25">
      <c r="A4042" s="24"/>
      <c r="B4042" s="88"/>
      <c r="C4042" s="83"/>
      <c r="D4042" s="76"/>
    </row>
    <row r="4043" spans="1:4" x14ac:dyDescent="0.25">
      <c r="A4043" s="24"/>
      <c r="B4043" s="88"/>
      <c r="C4043" s="83"/>
      <c r="D4043" s="76"/>
    </row>
    <row r="4044" spans="1:4" x14ac:dyDescent="0.25">
      <c r="A4044" s="24"/>
      <c r="B4044" s="88"/>
      <c r="C4044" s="83"/>
      <c r="D4044" s="76"/>
    </row>
    <row r="4045" spans="1:4" x14ac:dyDescent="0.25">
      <c r="A4045" s="24"/>
      <c r="B4045" s="88"/>
      <c r="C4045" s="83"/>
      <c r="D4045" s="76"/>
    </row>
    <row r="4046" spans="1:4" x14ac:dyDescent="0.25">
      <c r="A4046" s="24"/>
      <c r="B4046" s="88"/>
      <c r="C4046" s="83"/>
      <c r="D4046" s="76"/>
    </row>
    <row r="4047" spans="1:4" x14ac:dyDescent="0.25">
      <c r="A4047" s="24"/>
      <c r="B4047" s="88"/>
      <c r="C4047" s="83"/>
      <c r="D4047" s="76"/>
    </row>
    <row r="4048" spans="1:4" x14ac:dyDescent="0.25">
      <c r="A4048" s="24"/>
      <c r="B4048" s="88"/>
      <c r="C4048" s="83"/>
      <c r="D4048" s="76"/>
    </row>
    <row r="4049" spans="1:4" x14ac:dyDescent="0.25">
      <c r="A4049" s="24"/>
      <c r="B4049" s="88"/>
      <c r="C4049" s="83"/>
      <c r="D4049" s="76"/>
    </row>
    <row r="4050" spans="1:4" x14ac:dyDescent="0.25">
      <c r="A4050" s="24"/>
      <c r="B4050" s="88"/>
      <c r="C4050" s="83"/>
      <c r="D4050" s="76"/>
    </row>
    <row r="4051" spans="1:4" x14ac:dyDescent="0.25">
      <c r="A4051" s="24"/>
      <c r="B4051" s="88"/>
      <c r="C4051" s="83"/>
      <c r="D4051" s="76"/>
    </row>
    <row r="4052" spans="1:4" x14ac:dyDescent="0.25">
      <c r="A4052" s="24"/>
      <c r="B4052" s="88"/>
      <c r="C4052" s="83"/>
      <c r="D4052" s="76"/>
    </row>
    <row r="4053" spans="1:4" x14ac:dyDescent="0.25">
      <c r="A4053" s="24"/>
      <c r="B4053" s="88"/>
      <c r="C4053" s="83"/>
      <c r="D4053" s="76"/>
    </row>
    <row r="4054" spans="1:4" x14ac:dyDescent="0.25">
      <c r="A4054" s="24"/>
      <c r="B4054" s="88"/>
      <c r="C4054" s="83"/>
      <c r="D4054" s="76"/>
    </row>
    <row r="4055" spans="1:4" x14ac:dyDescent="0.25">
      <c r="A4055" s="24"/>
      <c r="B4055" s="88"/>
      <c r="C4055" s="83"/>
      <c r="D4055" s="76"/>
    </row>
    <row r="4056" spans="1:4" x14ac:dyDescent="0.25">
      <c r="A4056" s="24"/>
      <c r="B4056" s="88"/>
      <c r="C4056" s="83"/>
      <c r="D4056" s="76"/>
    </row>
    <row r="4057" spans="1:4" x14ac:dyDescent="0.25">
      <c r="A4057" s="24"/>
      <c r="B4057" s="88"/>
      <c r="C4057" s="83"/>
      <c r="D4057" s="76"/>
    </row>
    <row r="4058" spans="1:4" x14ac:dyDescent="0.25">
      <c r="A4058" s="24"/>
      <c r="B4058" s="88"/>
      <c r="C4058" s="83"/>
      <c r="D4058" s="76"/>
    </row>
    <row r="4059" spans="1:4" x14ac:dyDescent="0.25">
      <c r="A4059" s="24"/>
      <c r="B4059" s="88"/>
      <c r="C4059" s="83"/>
      <c r="D4059" s="76"/>
    </row>
    <row r="4060" spans="1:4" x14ac:dyDescent="0.25">
      <c r="A4060" s="24"/>
      <c r="B4060" s="88"/>
      <c r="C4060" s="83"/>
      <c r="D4060" s="76"/>
    </row>
    <row r="4061" spans="1:4" x14ac:dyDescent="0.25">
      <c r="A4061" s="24"/>
      <c r="B4061" s="88"/>
      <c r="C4061" s="83"/>
      <c r="D4061" s="76"/>
    </row>
    <row r="4062" spans="1:4" x14ac:dyDescent="0.25">
      <c r="A4062" s="24"/>
      <c r="B4062" s="88"/>
      <c r="C4062" s="83"/>
      <c r="D4062" s="76"/>
    </row>
    <row r="4063" spans="1:4" x14ac:dyDescent="0.25">
      <c r="A4063" s="24"/>
      <c r="B4063" s="88"/>
      <c r="C4063" s="83"/>
      <c r="D4063" s="76"/>
    </row>
    <row r="4064" spans="1:4" x14ac:dyDescent="0.25">
      <c r="A4064" s="24"/>
      <c r="B4064" s="88"/>
      <c r="C4064" s="83"/>
      <c r="D4064" s="76"/>
    </row>
    <row r="4065" spans="1:4" x14ac:dyDescent="0.25">
      <c r="A4065" s="24"/>
      <c r="B4065" s="88"/>
      <c r="C4065" s="83"/>
      <c r="D4065" s="76"/>
    </row>
    <row r="4066" spans="1:4" x14ac:dyDescent="0.25">
      <c r="A4066" s="24"/>
      <c r="B4066" s="88"/>
      <c r="C4066" s="83"/>
      <c r="D4066" s="76"/>
    </row>
    <row r="4067" spans="1:4" x14ac:dyDescent="0.25">
      <c r="A4067" s="24"/>
      <c r="B4067" s="88"/>
      <c r="C4067" s="83"/>
      <c r="D4067" s="76"/>
    </row>
    <row r="4068" spans="1:4" x14ac:dyDescent="0.25">
      <c r="A4068" s="24"/>
      <c r="B4068" s="88"/>
      <c r="C4068" s="83"/>
      <c r="D4068" s="76"/>
    </row>
    <row r="4069" spans="1:4" x14ac:dyDescent="0.25">
      <c r="A4069" s="24"/>
      <c r="B4069" s="88"/>
      <c r="C4069" s="83"/>
      <c r="D4069" s="76"/>
    </row>
    <row r="4070" spans="1:4" x14ac:dyDescent="0.25">
      <c r="A4070" s="24"/>
      <c r="B4070" s="88"/>
      <c r="C4070" s="83"/>
      <c r="D4070" s="76"/>
    </row>
    <row r="4071" spans="1:4" x14ac:dyDescent="0.25">
      <c r="A4071" s="24"/>
      <c r="B4071" s="88"/>
      <c r="C4071" s="83"/>
      <c r="D4071" s="76"/>
    </row>
    <row r="4072" spans="1:4" x14ac:dyDescent="0.25">
      <c r="A4072" s="24"/>
      <c r="B4072" s="88"/>
      <c r="C4072" s="83"/>
      <c r="D4072" s="76"/>
    </row>
    <row r="4073" spans="1:4" x14ac:dyDescent="0.25">
      <c r="A4073" s="24"/>
      <c r="B4073" s="88"/>
      <c r="C4073" s="83"/>
      <c r="D4073" s="76"/>
    </row>
    <row r="4074" spans="1:4" x14ac:dyDescent="0.25">
      <c r="A4074" s="24"/>
      <c r="B4074" s="88"/>
      <c r="C4074" s="83"/>
      <c r="D4074" s="76"/>
    </row>
    <row r="4075" spans="1:4" x14ac:dyDescent="0.25">
      <c r="A4075" s="24"/>
      <c r="B4075" s="88"/>
      <c r="C4075" s="83"/>
      <c r="D4075" s="76"/>
    </row>
    <row r="4076" spans="1:4" x14ac:dyDescent="0.25">
      <c r="A4076" s="24"/>
      <c r="B4076" s="88"/>
      <c r="C4076" s="83"/>
      <c r="D4076" s="76"/>
    </row>
    <row r="4077" spans="1:4" x14ac:dyDescent="0.25">
      <c r="A4077" s="24"/>
      <c r="B4077" s="88"/>
      <c r="C4077" s="83"/>
      <c r="D4077" s="76"/>
    </row>
    <row r="4078" spans="1:4" x14ac:dyDescent="0.25">
      <c r="A4078" s="24"/>
      <c r="B4078" s="88"/>
      <c r="C4078" s="83"/>
      <c r="D4078" s="76"/>
    </row>
    <row r="4079" spans="1:4" x14ac:dyDescent="0.25">
      <c r="A4079" s="24"/>
      <c r="B4079" s="88"/>
      <c r="C4079" s="83"/>
      <c r="D4079" s="76"/>
    </row>
    <row r="4080" spans="1:4" x14ac:dyDescent="0.25">
      <c r="A4080" s="24"/>
      <c r="B4080" s="88"/>
      <c r="C4080" s="83"/>
      <c r="D4080" s="76"/>
    </row>
    <row r="4081" spans="1:4" x14ac:dyDescent="0.25">
      <c r="A4081" s="24"/>
      <c r="B4081" s="88"/>
      <c r="C4081" s="83"/>
      <c r="D4081" s="76"/>
    </row>
    <row r="4082" spans="1:4" x14ac:dyDescent="0.25">
      <c r="A4082" s="24"/>
      <c r="B4082" s="88"/>
      <c r="C4082" s="83"/>
      <c r="D4082" s="76"/>
    </row>
    <row r="4083" spans="1:4" x14ac:dyDescent="0.25">
      <c r="A4083" s="24"/>
      <c r="B4083" s="88"/>
      <c r="C4083" s="83"/>
      <c r="D4083" s="76"/>
    </row>
    <row r="4084" spans="1:4" x14ac:dyDescent="0.25">
      <c r="A4084" s="24"/>
      <c r="B4084" s="88"/>
      <c r="C4084" s="83"/>
      <c r="D4084" s="76"/>
    </row>
    <row r="4085" spans="1:4" x14ac:dyDescent="0.25">
      <c r="A4085" s="24"/>
      <c r="B4085" s="88"/>
      <c r="C4085" s="83"/>
      <c r="D4085" s="76"/>
    </row>
    <row r="4086" spans="1:4" x14ac:dyDescent="0.25">
      <c r="A4086" s="24"/>
      <c r="B4086" s="88"/>
      <c r="C4086" s="83"/>
      <c r="D4086" s="76"/>
    </row>
    <row r="4087" spans="1:4" x14ac:dyDescent="0.25">
      <c r="A4087" s="24"/>
      <c r="B4087" s="88"/>
      <c r="C4087" s="83"/>
      <c r="D4087" s="76"/>
    </row>
    <row r="4088" spans="1:4" x14ac:dyDescent="0.25">
      <c r="A4088" s="24"/>
      <c r="B4088" s="88"/>
      <c r="C4088" s="83"/>
      <c r="D4088" s="76"/>
    </row>
    <row r="4089" spans="1:4" x14ac:dyDescent="0.25">
      <c r="A4089" s="24"/>
      <c r="B4089" s="88"/>
      <c r="C4089" s="83"/>
      <c r="D4089" s="76"/>
    </row>
    <row r="4090" spans="1:4" x14ac:dyDescent="0.25">
      <c r="A4090" s="24"/>
      <c r="B4090" s="88"/>
      <c r="C4090" s="83"/>
      <c r="D4090" s="76"/>
    </row>
    <row r="4091" spans="1:4" x14ac:dyDescent="0.25">
      <c r="A4091" s="24"/>
      <c r="B4091" s="88"/>
      <c r="C4091" s="83"/>
      <c r="D4091" s="76"/>
    </row>
    <row r="4092" spans="1:4" x14ac:dyDescent="0.25">
      <c r="A4092" s="24"/>
      <c r="B4092" s="88"/>
      <c r="C4092" s="83"/>
      <c r="D4092" s="76"/>
    </row>
    <row r="4093" spans="1:4" x14ac:dyDescent="0.25">
      <c r="A4093" s="24"/>
      <c r="B4093" s="88"/>
      <c r="C4093" s="83"/>
      <c r="D4093" s="76"/>
    </row>
    <row r="4094" spans="1:4" x14ac:dyDescent="0.25">
      <c r="A4094" s="24"/>
      <c r="B4094" s="88"/>
      <c r="C4094" s="83"/>
      <c r="D4094" s="76"/>
    </row>
    <row r="4095" spans="1:4" x14ac:dyDescent="0.25">
      <c r="A4095" s="24"/>
      <c r="B4095" s="88"/>
      <c r="C4095" s="83"/>
      <c r="D4095" s="76"/>
    </row>
    <row r="4096" spans="1:4" x14ac:dyDescent="0.25">
      <c r="A4096" s="24"/>
      <c r="B4096" s="88"/>
      <c r="C4096" s="83"/>
      <c r="D4096" s="76"/>
    </row>
    <row r="4097" spans="1:4" x14ac:dyDescent="0.25">
      <c r="A4097" s="24"/>
      <c r="B4097" s="88"/>
      <c r="C4097" s="83"/>
      <c r="D4097" s="76"/>
    </row>
    <row r="4098" spans="1:4" x14ac:dyDescent="0.25">
      <c r="A4098" s="24"/>
      <c r="B4098" s="88"/>
      <c r="C4098" s="83"/>
      <c r="D4098" s="76"/>
    </row>
    <row r="4099" spans="1:4" x14ac:dyDescent="0.25">
      <c r="A4099" s="24"/>
      <c r="B4099" s="88"/>
      <c r="C4099" s="83"/>
      <c r="D4099" s="76"/>
    </row>
    <row r="4100" spans="1:4" x14ac:dyDescent="0.25">
      <c r="A4100" s="24"/>
      <c r="B4100" s="88"/>
      <c r="C4100" s="83"/>
      <c r="D4100" s="76"/>
    </row>
    <row r="4101" spans="1:4" x14ac:dyDescent="0.25">
      <c r="A4101" s="24"/>
      <c r="B4101" s="88"/>
      <c r="C4101" s="83"/>
      <c r="D4101" s="76"/>
    </row>
    <row r="4102" spans="1:4" x14ac:dyDescent="0.25">
      <c r="A4102" s="24"/>
      <c r="B4102" s="88"/>
      <c r="C4102" s="83"/>
      <c r="D4102" s="76"/>
    </row>
    <row r="4103" spans="1:4" x14ac:dyDescent="0.25">
      <c r="A4103" s="24"/>
      <c r="B4103" s="88"/>
      <c r="C4103" s="83"/>
      <c r="D4103" s="76"/>
    </row>
    <row r="4104" spans="1:4" x14ac:dyDescent="0.25">
      <c r="A4104" s="24"/>
      <c r="B4104" s="88"/>
      <c r="C4104" s="83"/>
      <c r="D4104" s="76"/>
    </row>
    <row r="4105" spans="1:4" x14ac:dyDescent="0.25">
      <c r="A4105" s="24"/>
      <c r="B4105" s="88"/>
      <c r="C4105" s="83"/>
      <c r="D4105" s="76"/>
    </row>
    <row r="4106" spans="1:4" x14ac:dyDescent="0.25">
      <c r="A4106" s="24"/>
      <c r="B4106" s="88"/>
      <c r="C4106" s="83"/>
      <c r="D4106" s="76"/>
    </row>
    <row r="4107" spans="1:4" x14ac:dyDescent="0.25">
      <c r="A4107" s="24"/>
      <c r="B4107" s="88"/>
      <c r="C4107" s="83"/>
      <c r="D4107" s="76"/>
    </row>
    <row r="4108" spans="1:4" x14ac:dyDescent="0.25">
      <c r="A4108" s="24"/>
      <c r="B4108" s="88"/>
      <c r="C4108" s="83"/>
      <c r="D4108" s="76"/>
    </row>
    <row r="4109" spans="1:4" x14ac:dyDescent="0.25">
      <c r="A4109" s="24"/>
      <c r="B4109" s="88"/>
      <c r="C4109" s="83"/>
      <c r="D4109" s="76"/>
    </row>
    <row r="4110" spans="1:4" x14ac:dyDescent="0.25">
      <c r="A4110" s="24"/>
      <c r="B4110" s="88"/>
      <c r="C4110" s="83"/>
      <c r="D4110" s="76"/>
    </row>
    <row r="4111" spans="1:4" x14ac:dyDescent="0.25">
      <c r="A4111" s="24"/>
      <c r="B4111" s="88"/>
      <c r="C4111" s="83"/>
      <c r="D4111" s="76"/>
    </row>
    <row r="4112" spans="1:4" x14ac:dyDescent="0.25">
      <c r="A4112" s="24"/>
      <c r="B4112" s="88"/>
      <c r="C4112" s="83"/>
      <c r="D4112" s="76"/>
    </row>
    <row r="4113" spans="1:4" x14ac:dyDescent="0.25">
      <c r="A4113" s="24"/>
      <c r="B4113" s="88"/>
      <c r="C4113" s="83"/>
      <c r="D4113" s="76"/>
    </row>
    <row r="4114" spans="1:4" x14ac:dyDescent="0.25">
      <c r="A4114" s="24"/>
      <c r="B4114" s="88"/>
      <c r="C4114" s="83"/>
      <c r="D4114" s="76"/>
    </row>
    <row r="4115" spans="1:4" x14ac:dyDescent="0.25">
      <c r="A4115" s="24"/>
      <c r="B4115" s="88"/>
      <c r="C4115" s="83"/>
      <c r="D4115" s="76"/>
    </row>
    <row r="4116" spans="1:4" x14ac:dyDescent="0.25">
      <c r="A4116" s="24"/>
      <c r="B4116" s="88"/>
      <c r="C4116" s="83"/>
      <c r="D4116" s="76"/>
    </row>
    <row r="4117" spans="1:4" x14ac:dyDescent="0.25">
      <c r="A4117" s="24"/>
      <c r="B4117" s="88"/>
      <c r="C4117" s="83"/>
      <c r="D4117" s="76"/>
    </row>
    <row r="4118" spans="1:4" x14ac:dyDescent="0.25">
      <c r="A4118" s="24"/>
      <c r="B4118" s="88"/>
      <c r="C4118" s="83"/>
      <c r="D4118" s="76"/>
    </row>
    <row r="4119" spans="1:4" x14ac:dyDescent="0.25">
      <c r="A4119" s="24"/>
      <c r="B4119" s="88"/>
      <c r="C4119" s="83"/>
      <c r="D4119" s="76"/>
    </row>
    <row r="4120" spans="1:4" x14ac:dyDescent="0.25">
      <c r="A4120" s="24"/>
      <c r="B4120" s="88"/>
      <c r="C4120" s="83"/>
      <c r="D4120" s="76"/>
    </row>
    <row r="4121" spans="1:4" x14ac:dyDescent="0.25">
      <c r="A4121" s="24"/>
      <c r="B4121" s="88"/>
      <c r="C4121" s="83"/>
      <c r="D4121" s="76"/>
    </row>
    <row r="4122" spans="1:4" x14ac:dyDescent="0.25">
      <c r="A4122" s="24"/>
      <c r="B4122" s="88"/>
      <c r="C4122" s="83"/>
      <c r="D4122" s="76"/>
    </row>
    <row r="4123" spans="1:4" x14ac:dyDescent="0.25">
      <c r="A4123" s="24"/>
      <c r="B4123" s="88"/>
      <c r="C4123" s="83"/>
      <c r="D4123" s="76"/>
    </row>
    <row r="4124" spans="1:4" x14ac:dyDescent="0.25">
      <c r="A4124" s="24"/>
      <c r="B4124" s="88"/>
      <c r="C4124" s="83"/>
      <c r="D4124" s="76"/>
    </row>
    <row r="4125" spans="1:4" x14ac:dyDescent="0.25">
      <c r="A4125" s="24"/>
      <c r="B4125" s="88"/>
      <c r="C4125" s="83"/>
      <c r="D4125" s="76"/>
    </row>
    <row r="4126" spans="1:4" x14ac:dyDescent="0.25">
      <c r="A4126" s="24"/>
      <c r="B4126" s="88"/>
      <c r="C4126" s="83"/>
      <c r="D4126" s="76"/>
    </row>
    <row r="4127" spans="1:4" x14ac:dyDescent="0.25">
      <c r="A4127" s="24"/>
      <c r="B4127" s="88"/>
      <c r="C4127" s="83"/>
      <c r="D4127" s="76"/>
    </row>
    <row r="4128" spans="1:4" x14ac:dyDescent="0.25">
      <c r="A4128" s="24"/>
      <c r="B4128" s="88"/>
      <c r="C4128" s="83"/>
      <c r="D4128" s="76"/>
    </row>
    <row r="4129" spans="1:4" x14ac:dyDescent="0.25">
      <c r="A4129" s="24"/>
      <c r="B4129" s="88"/>
      <c r="C4129" s="83"/>
      <c r="D4129" s="76"/>
    </row>
    <row r="4130" spans="1:4" x14ac:dyDescent="0.25">
      <c r="A4130" s="24"/>
      <c r="B4130" s="88"/>
      <c r="C4130" s="83"/>
      <c r="D4130" s="76"/>
    </row>
    <row r="4131" spans="1:4" x14ac:dyDescent="0.25">
      <c r="A4131" s="24"/>
      <c r="B4131" s="88"/>
      <c r="C4131" s="83"/>
      <c r="D4131" s="76"/>
    </row>
    <row r="4132" spans="1:4" x14ac:dyDescent="0.25">
      <c r="A4132" s="24"/>
      <c r="B4132" s="88"/>
      <c r="C4132" s="83"/>
      <c r="D4132" s="76"/>
    </row>
    <row r="4133" spans="1:4" x14ac:dyDescent="0.25">
      <c r="A4133" s="24"/>
      <c r="B4133" s="88"/>
      <c r="C4133" s="83"/>
      <c r="D4133" s="76"/>
    </row>
    <row r="4134" spans="1:4" x14ac:dyDescent="0.25">
      <c r="A4134" s="24"/>
      <c r="B4134" s="88"/>
      <c r="C4134" s="83"/>
      <c r="D4134" s="76"/>
    </row>
    <row r="4135" spans="1:4" x14ac:dyDescent="0.25">
      <c r="A4135" s="24"/>
      <c r="B4135" s="88"/>
      <c r="C4135" s="83"/>
      <c r="D4135" s="76"/>
    </row>
    <row r="4136" spans="1:4" x14ac:dyDescent="0.25">
      <c r="A4136" s="24"/>
      <c r="B4136" s="88"/>
      <c r="C4136" s="83"/>
      <c r="D4136" s="76"/>
    </row>
    <row r="4137" spans="1:4" x14ac:dyDescent="0.25">
      <c r="A4137" s="24"/>
      <c r="B4137" s="88"/>
      <c r="C4137" s="83"/>
      <c r="D4137" s="76"/>
    </row>
    <row r="4138" spans="1:4" x14ac:dyDescent="0.25">
      <c r="A4138" s="24"/>
      <c r="B4138" s="88"/>
      <c r="C4138" s="83"/>
      <c r="D4138" s="76"/>
    </row>
    <row r="4139" spans="1:4" x14ac:dyDescent="0.25">
      <c r="A4139" s="24"/>
      <c r="B4139" s="88"/>
      <c r="C4139" s="83"/>
      <c r="D4139" s="76"/>
    </row>
    <row r="4140" spans="1:4" x14ac:dyDescent="0.25">
      <c r="A4140" s="24"/>
      <c r="B4140" s="88"/>
      <c r="C4140" s="83"/>
      <c r="D4140" s="76"/>
    </row>
    <row r="4141" spans="1:4" x14ac:dyDescent="0.25">
      <c r="A4141" s="24"/>
      <c r="B4141" s="88"/>
      <c r="C4141" s="83"/>
      <c r="D4141" s="76"/>
    </row>
    <row r="4142" spans="1:4" x14ac:dyDescent="0.25">
      <c r="A4142" s="24"/>
      <c r="B4142" s="88"/>
      <c r="C4142" s="83"/>
      <c r="D4142" s="76"/>
    </row>
    <row r="4143" spans="1:4" x14ac:dyDescent="0.25">
      <c r="A4143" s="24"/>
      <c r="B4143" s="88"/>
      <c r="C4143" s="83"/>
      <c r="D4143" s="76"/>
    </row>
    <row r="4144" spans="1:4" x14ac:dyDescent="0.25">
      <c r="A4144" s="24"/>
      <c r="B4144" s="88"/>
      <c r="C4144" s="83"/>
      <c r="D4144" s="76"/>
    </row>
    <row r="4145" spans="1:4" x14ac:dyDescent="0.25">
      <c r="A4145" s="24"/>
      <c r="B4145" s="88"/>
      <c r="C4145" s="83"/>
      <c r="D4145" s="76"/>
    </row>
    <row r="4146" spans="1:4" x14ac:dyDescent="0.25">
      <c r="A4146" s="24"/>
      <c r="B4146" s="88"/>
      <c r="C4146" s="83"/>
      <c r="D4146" s="76"/>
    </row>
    <row r="4147" spans="1:4" x14ac:dyDescent="0.25">
      <c r="A4147" s="24"/>
      <c r="B4147" s="88"/>
      <c r="C4147" s="83"/>
      <c r="D4147" s="76"/>
    </row>
    <row r="4148" spans="1:4" x14ac:dyDescent="0.25">
      <c r="A4148" s="24"/>
      <c r="B4148" s="88"/>
      <c r="C4148" s="83"/>
      <c r="D4148" s="76"/>
    </row>
    <row r="4149" spans="1:4" x14ac:dyDescent="0.25">
      <c r="A4149" s="24"/>
      <c r="B4149" s="88"/>
      <c r="C4149" s="83"/>
      <c r="D4149" s="76"/>
    </row>
    <row r="4150" spans="1:4" x14ac:dyDescent="0.25">
      <c r="A4150" s="24"/>
      <c r="B4150" s="88"/>
      <c r="C4150" s="83"/>
      <c r="D4150" s="76"/>
    </row>
    <row r="4151" spans="1:4" x14ac:dyDescent="0.25">
      <c r="A4151" s="24"/>
      <c r="B4151" s="88"/>
      <c r="C4151" s="83"/>
      <c r="D4151" s="76"/>
    </row>
    <row r="4152" spans="1:4" x14ac:dyDescent="0.25">
      <c r="A4152" s="24"/>
      <c r="B4152" s="88"/>
      <c r="C4152" s="83"/>
      <c r="D4152" s="76"/>
    </row>
    <row r="4153" spans="1:4" x14ac:dyDescent="0.25">
      <c r="A4153" s="24"/>
      <c r="B4153" s="88"/>
      <c r="C4153" s="83"/>
      <c r="D4153" s="76"/>
    </row>
    <row r="4154" spans="1:4" x14ac:dyDescent="0.25">
      <c r="A4154" s="24"/>
      <c r="B4154" s="88"/>
      <c r="C4154" s="83"/>
      <c r="D4154" s="76"/>
    </row>
    <row r="4155" spans="1:4" x14ac:dyDescent="0.25">
      <c r="A4155" s="24"/>
      <c r="B4155" s="88"/>
      <c r="C4155" s="83"/>
      <c r="D4155" s="76"/>
    </row>
    <row r="4156" spans="1:4" x14ac:dyDescent="0.25">
      <c r="A4156" s="24"/>
      <c r="B4156" s="88"/>
      <c r="C4156" s="83"/>
      <c r="D4156" s="76"/>
    </row>
    <row r="4157" spans="1:4" x14ac:dyDescent="0.25">
      <c r="A4157" s="24"/>
      <c r="B4157" s="88"/>
      <c r="C4157" s="83"/>
      <c r="D4157" s="76"/>
    </row>
    <row r="4158" spans="1:4" x14ac:dyDescent="0.25">
      <c r="A4158" s="24"/>
      <c r="B4158" s="88"/>
      <c r="C4158" s="83"/>
      <c r="D4158" s="76"/>
    </row>
    <row r="4159" spans="1:4" x14ac:dyDescent="0.25">
      <c r="A4159" s="24"/>
      <c r="B4159" s="88"/>
      <c r="C4159" s="83"/>
      <c r="D4159" s="76"/>
    </row>
    <row r="4160" spans="1:4" x14ac:dyDescent="0.25">
      <c r="A4160" s="24"/>
      <c r="B4160" s="88"/>
      <c r="C4160" s="83"/>
      <c r="D4160" s="76"/>
    </row>
    <row r="4161" spans="1:4" x14ac:dyDescent="0.25">
      <c r="A4161" s="24"/>
      <c r="B4161" s="88"/>
      <c r="C4161" s="83"/>
      <c r="D4161" s="76"/>
    </row>
    <row r="4162" spans="1:4" x14ac:dyDescent="0.25">
      <c r="A4162" s="24"/>
      <c r="B4162" s="88"/>
      <c r="C4162" s="83"/>
      <c r="D4162" s="76"/>
    </row>
    <row r="4163" spans="1:4" x14ac:dyDescent="0.25">
      <c r="A4163" s="24"/>
      <c r="B4163" s="88"/>
      <c r="C4163" s="83"/>
      <c r="D4163" s="76"/>
    </row>
    <row r="4164" spans="1:4" x14ac:dyDescent="0.25">
      <c r="A4164" s="24"/>
      <c r="B4164" s="88"/>
      <c r="C4164" s="83"/>
      <c r="D4164" s="76"/>
    </row>
    <row r="4165" spans="1:4" x14ac:dyDescent="0.25">
      <c r="A4165" s="24"/>
      <c r="B4165" s="88"/>
      <c r="C4165" s="83"/>
      <c r="D4165" s="76"/>
    </row>
    <row r="4166" spans="1:4" x14ac:dyDescent="0.25">
      <c r="A4166" s="24"/>
      <c r="B4166" s="88"/>
      <c r="C4166" s="83"/>
      <c r="D4166" s="76"/>
    </row>
    <row r="4167" spans="1:4" x14ac:dyDescent="0.25">
      <c r="A4167" s="24"/>
      <c r="B4167" s="88"/>
      <c r="C4167" s="83"/>
      <c r="D4167" s="76"/>
    </row>
    <row r="4168" spans="1:4" x14ac:dyDescent="0.25">
      <c r="A4168" s="24"/>
      <c r="B4168" s="88"/>
      <c r="C4168" s="83"/>
      <c r="D4168" s="76"/>
    </row>
    <row r="4169" spans="1:4" x14ac:dyDescent="0.25">
      <c r="A4169" s="24"/>
      <c r="B4169" s="88"/>
      <c r="C4169" s="83"/>
      <c r="D4169" s="76"/>
    </row>
    <row r="4170" spans="1:4" x14ac:dyDescent="0.25">
      <c r="A4170" s="24"/>
      <c r="B4170" s="88"/>
      <c r="C4170" s="83"/>
      <c r="D4170" s="76"/>
    </row>
    <row r="4171" spans="1:4" x14ac:dyDescent="0.25">
      <c r="A4171" s="24"/>
      <c r="B4171" s="88"/>
      <c r="C4171" s="83"/>
      <c r="D4171" s="76"/>
    </row>
    <row r="4172" spans="1:4" x14ac:dyDescent="0.25">
      <c r="A4172" s="24"/>
      <c r="B4172" s="88"/>
      <c r="C4172" s="83"/>
      <c r="D4172" s="76"/>
    </row>
    <row r="4173" spans="1:4" x14ac:dyDescent="0.25">
      <c r="A4173" s="24"/>
      <c r="B4173" s="88"/>
      <c r="C4173" s="83"/>
      <c r="D4173" s="76"/>
    </row>
    <row r="4174" spans="1:4" x14ac:dyDescent="0.25">
      <c r="A4174" s="24"/>
      <c r="B4174" s="88"/>
      <c r="C4174" s="83"/>
      <c r="D4174" s="76"/>
    </row>
    <row r="4175" spans="1:4" x14ac:dyDescent="0.25">
      <c r="A4175" s="24"/>
      <c r="B4175" s="88"/>
      <c r="C4175" s="83"/>
      <c r="D4175" s="76"/>
    </row>
    <row r="4176" spans="1:4" x14ac:dyDescent="0.25">
      <c r="A4176" s="24"/>
      <c r="B4176" s="88"/>
      <c r="C4176" s="83"/>
      <c r="D4176" s="76"/>
    </row>
    <row r="4177" spans="1:4" x14ac:dyDescent="0.25">
      <c r="A4177" s="24"/>
      <c r="B4177" s="88"/>
      <c r="C4177" s="83"/>
      <c r="D4177" s="76"/>
    </row>
    <row r="4178" spans="1:4" x14ac:dyDescent="0.25">
      <c r="A4178" s="24"/>
      <c r="B4178" s="88"/>
      <c r="C4178" s="83"/>
      <c r="D4178" s="76"/>
    </row>
    <row r="4179" spans="1:4" x14ac:dyDescent="0.25">
      <c r="A4179" s="24"/>
      <c r="B4179" s="88"/>
      <c r="C4179" s="83"/>
      <c r="D4179" s="76"/>
    </row>
    <row r="4180" spans="1:4" x14ac:dyDescent="0.25">
      <c r="A4180" s="24"/>
      <c r="B4180" s="88"/>
      <c r="C4180" s="83"/>
      <c r="D4180" s="76"/>
    </row>
    <row r="4181" spans="1:4" x14ac:dyDescent="0.25">
      <c r="A4181" s="24"/>
      <c r="B4181" s="88"/>
      <c r="C4181" s="83"/>
      <c r="D4181" s="76"/>
    </row>
    <row r="4182" spans="1:4" x14ac:dyDescent="0.25">
      <c r="A4182" s="24"/>
      <c r="B4182" s="88"/>
      <c r="C4182" s="83"/>
      <c r="D4182" s="76"/>
    </row>
    <row r="4183" spans="1:4" x14ac:dyDescent="0.25">
      <c r="A4183" s="24"/>
      <c r="B4183" s="88"/>
      <c r="C4183" s="83"/>
      <c r="D4183" s="76"/>
    </row>
    <row r="4184" spans="1:4" x14ac:dyDescent="0.25">
      <c r="A4184" s="24"/>
      <c r="B4184" s="88"/>
      <c r="C4184" s="83"/>
      <c r="D4184" s="76"/>
    </row>
    <row r="4185" spans="1:4" x14ac:dyDescent="0.25">
      <c r="A4185" s="24"/>
      <c r="B4185" s="88"/>
      <c r="C4185" s="83"/>
      <c r="D4185" s="76"/>
    </row>
    <row r="4186" spans="1:4" x14ac:dyDescent="0.25">
      <c r="A4186" s="24"/>
      <c r="B4186" s="88"/>
      <c r="C4186" s="83"/>
      <c r="D4186" s="76"/>
    </row>
    <row r="4187" spans="1:4" x14ac:dyDescent="0.25">
      <c r="A4187" s="24"/>
      <c r="B4187" s="88"/>
      <c r="C4187" s="83"/>
      <c r="D4187" s="76"/>
    </row>
    <row r="4188" spans="1:4" x14ac:dyDescent="0.25">
      <c r="A4188" s="24"/>
      <c r="B4188" s="88"/>
      <c r="C4188" s="83"/>
      <c r="D4188" s="76"/>
    </row>
    <row r="4189" spans="1:4" x14ac:dyDescent="0.25">
      <c r="A4189" s="24"/>
      <c r="B4189" s="88"/>
      <c r="C4189" s="83"/>
      <c r="D4189" s="76"/>
    </row>
    <row r="4190" spans="1:4" x14ac:dyDescent="0.25">
      <c r="A4190" s="24"/>
      <c r="B4190" s="88"/>
      <c r="C4190" s="83"/>
      <c r="D4190" s="76"/>
    </row>
    <row r="4191" spans="1:4" x14ac:dyDescent="0.25">
      <c r="A4191" s="24"/>
      <c r="B4191" s="88"/>
      <c r="C4191" s="83"/>
      <c r="D4191" s="76"/>
    </row>
    <row r="4192" spans="1:4" x14ac:dyDescent="0.25">
      <c r="A4192" s="24"/>
      <c r="B4192" s="88"/>
      <c r="C4192" s="83"/>
      <c r="D4192" s="76"/>
    </row>
    <row r="4193" spans="1:4" x14ac:dyDescent="0.25">
      <c r="A4193" s="24"/>
      <c r="B4193" s="88"/>
      <c r="C4193" s="83"/>
      <c r="D4193" s="76"/>
    </row>
    <row r="4194" spans="1:4" x14ac:dyDescent="0.25">
      <c r="A4194" s="24"/>
      <c r="B4194" s="88"/>
      <c r="C4194" s="83"/>
      <c r="D4194" s="76"/>
    </row>
    <row r="4195" spans="1:4" x14ac:dyDescent="0.25">
      <c r="A4195" s="24"/>
      <c r="B4195" s="88"/>
      <c r="C4195" s="83"/>
      <c r="D4195" s="76"/>
    </row>
    <row r="4196" spans="1:4" x14ac:dyDescent="0.25">
      <c r="A4196" s="24"/>
      <c r="B4196" s="88"/>
      <c r="C4196" s="83"/>
      <c r="D4196" s="76"/>
    </row>
    <row r="4197" spans="1:4" x14ac:dyDescent="0.25">
      <c r="A4197" s="24"/>
      <c r="B4197" s="88"/>
      <c r="C4197" s="83"/>
      <c r="D4197" s="76"/>
    </row>
    <row r="4198" spans="1:4" x14ac:dyDescent="0.25">
      <c r="A4198" s="24"/>
      <c r="B4198" s="88"/>
      <c r="C4198" s="83"/>
      <c r="D4198" s="76"/>
    </row>
    <row r="4199" spans="1:4" x14ac:dyDescent="0.25">
      <c r="A4199" s="24"/>
      <c r="B4199" s="88"/>
      <c r="C4199" s="83"/>
      <c r="D4199" s="76"/>
    </row>
    <row r="4200" spans="1:4" x14ac:dyDescent="0.25">
      <c r="A4200" s="24"/>
      <c r="B4200" s="88"/>
      <c r="C4200" s="83"/>
      <c r="D4200" s="76"/>
    </row>
    <row r="4201" spans="1:4" x14ac:dyDescent="0.25">
      <c r="A4201" s="24"/>
      <c r="B4201" s="88"/>
      <c r="C4201" s="83"/>
      <c r="D4201" s="76"/>
    </row>
    <row r="4202" spans="1:4" x14ac:dyDescent="0.25">
      <c r="A4202" s="24"/>
      <c r="B4202" s="88"/>
      <c r="C4202" s="83"/>
      <c r="D4202" s="76"/>
    </row>
    <row r="4203" spans="1:4" x14ac:dyDescent="0.25">
      <c r="A4203" s="24"/>
      <c r="B4203" s="88"/>
      <c r="C4203" s="83"/>
      <c r="D4203" s="76"/>
    </row>
    <row r="4204" spans="1:4" x14ac:dyDescent="0.25">
      <c r="A4204" s="24"/>
      <c r="B4204" s="88"/>
      <c r="C4204" s="83"/>
      <c r="D4204" s="76"/>
    </row>
    <row r="4205" spans="1:4" x14ac:dyDescent="0.25">
      <c r="A4205" s="24"/>
      <c r="B4205" s="88"/>
      <c r="C4205" s="83"/>
      <c r="D4205" s="76"/>
    </row>
    <row r="4206" spans="1:4" x14ac:dyDescent="0.25">
      <c r="A4206" s="24"/>
      <c r="B4206" s="88"/>
      <c r="C4206" s="83"/>
      <c r="D4206" s="76"/>
    </row>
    <row r="4207" spans="1:4" x14ac:dyDescent="0.25">
      <c r="A4207" s="24"/>
      <c r="B4207" s="88"/>
      <c r="C4207" s="83"/>
      <c r="D4207" s="76"/>
    </row>
    <row r="4208" spans="1:4" x14ac:dyDescent="0.25">
      <c r="A4208" s="24"/>
      <c r="B4208" s="88"/>
      <c r="C4208" s="83"/>
      <c r="D4208" s="76"/>
    </row>
    <row r="4209" spans="1:4" x14ac:dyDescent="0.25">
      <c r="A4209" s="24"/>
      <c r="B4209" s="88"/>
      <c r="C4209" s="83"/>
      <c r="D4209" s="76"/>
    </row>
    <row r="4210" spans="1:4" x14ac:dyDescent="0.25">
      <c r="A4210" s="24"/>
      <c r="B4210" s="88"/>
      <c r="C4210" s="83"/>
      <c r="D4210" s="76"/>
    </row>
    <row r="4211" spans="1:4" x14ac:dyDescent="0.25">
      <c r="A4211" s="24"/>
      <c r="B4211" s="88"/>
      <c r="C4211" s="83"/>
      <c r="D4211" s="76"/>
    </row>
    <row r="4212" spans="1:4" x14ac:dyDescent="0.25">
      <c r="A4212" s="24"/>
      <c r="B4212" s="88"/>
      <c r="C4212" s="83"/>
      <c r="D4212" s="76"/>
    </row>
    <row r="4213" spans="1:4" x14ac:dyDescent="0.25">
      <c r="A4213" s="24"/>
      <c r="B4213" s="88"/>
      <c r="C4213" s="83"/>
      <c r="D4213" s="76"/>
    </row>
    <row r="4214" spans="1:4" x14ac:dyDescent="0.25">
      <c r="A4214" s="24"/>
      <c r="B4214" s="88"/>
      <c r="C4214" s="83"/>
      <c r="D4214" s="76"/>
    </row>
    <row r="4215" spans="1:4" x14ac:dyDescent="0.25">
      <c r="A4215" s="24"/>
      <c r="B4215" s="88"/>
      <c r="C4215" s="83"/>
      <c r="D4215" s="76"/>
    </row>
    <row r="4216" spans="1:4" x14ac:dyDescent="0.25">
      <c r="A4216" s="24"/>
      <c r="B4216" s="88"/>
      <c r="C4216" s="83"/>
      <c r="D4216" s="76"/>
    </row>
    <row r="4217" spans="1:4" x14ac:dyDescent="0.25">
      <c r="A4217" s="24"/>
      <c r="B4217" s="88"/>
      <c r="C4217" s="83"/>
      <c r="D4217" s="76"/>
    </row>
    <row r="4218" spans="1:4" x14ac:dyDescent="0.25">
      <c r="A4218" s="24"/>
      <c r="B4218" s="88"/>
      <c r="C4218" s="83"/>
      <c r="D4218" s="76"/>
    </row>
    <row r="4219" spans="1:4" x14ac:dyDescent="0.25">
      <c r="A4219" s="24"/>
      <c r="B4219" s="88"/>
      <c r="C4219" s="83"/>
      <c r="D4219" s="76"/>
    </row>
    <row r="4220" spans="1:4" x14ac:dyDescent="0.25">
      <c r="A4220" s="24"/>
      <c r="B4220" s="88"/>
      <c r="C4220" s="83"/>
      <c r="D4220" s="76"/>
    </row>
    <row r="4221" spans="1:4" x14ac:dyDescent="0.25">
      <c r="A4221" s="24"/>
      <c r="B4221" s="88"/>
      <c r="C4221" s="83"/>
      <c r="D4221" s="76"/>
    </row>
    <row r="4222" spans="1:4" x14ac:dyDescent="0.25">
      <c r="A4222" s="24"/>
      <c r="B4222" s="88"/>
      <c r="C4222" s="83"/>
      <c r="D4222" s="76"/>
    </row>
    <row r="4223" spans="1:4" x14ac:dyDescent="0.25">
      <c r="A4223" s="24"/>
      <c r="B4223" s="88"/>
      <c r="C4223" s="83"/>
      <c r="D4223" s="76"/>
    </row>
    <row r="4224" spans="1:4" x14ac:dyDescent="0.25">
      <c r="A4224" s="24"/>
      <c r="B4224" s="88"/>
      <c r="C4224" s="83"/>
      <c r="D4224" s="76"/>
    </row>
    <row r="4225" spans="1:4" x14ac:dyDescent="0.25">
      <c r="A4225" s="24"/>
      <c r="B4225" s="88"/>
      <c r="C4225" s="83"/>
      <c r="D4225" s="76"/>
    </row>
    <row r="4226" spans="1:4" x14ac:dyDescent="0.25">
      <c r="A4226" s="24"/>
      <c r="B4226" s="88"/>
      <c r="C4226" s="83"/>
      <c r="D4226" s="76"/>
    </row>
    <row r="4227" spans="1:4" x14ac:dyDescent="0.25">
      <c r="A4227" s="24"/>
      <c r="B4227" s="88"/>
      <c r="C4227" s="83"/>
      <c r="D4227" s="76"/>
    </row>
    <row r="4228" spans="1:4" x14ac:dyDescent="0.25">
      <c r="A4228" s="24"/>
      <c r="B4228" s="88"/>
      <c r="C4228" s="83"/>
      <c r="D4228" s="76"/>
    </row>
    <row r="4229" spans="1:4" x14ac:dyDescent="0.25">
      <c r="A4229" s="24"/>
      <c r="B4229" s="88"/>
      <c r="C4229" s="83"/>
      <c r="D4229" s="76"/>
    </row>
    <row r="4230" spans="1:4" x14ac:dyDescent="0.25">
      <c r="A4230" s="24"/>
      <c r="B4230" s="88"/>
      <c r="C4230" s="83"/>
      <c r="D4230" s="76"/>
    </row>
    <row r="4231" spans="1:4" x14ac:dyDescent="0.25">
      <c r="A4231" s="24"/>
      <c r="B4231" s="88"/>
      <c r="C4231" s="83"/>
      <c r="D4231" s="76"/>
    </row>
    <row r="4232" spans="1:4" x14ac:dyDescent="0.25">
      <c r="A4232" s="24"/>
      <c r="B4232" s="88"/>
      <c r="C4232" s="83"/>
      <c r="D4232" s="76"/>
    </row>
    <row r="4233" spans="1:4" x14ac:dyDescent="0.25">
      <c r="A4233" s="24"/>
      <c r="B4233" s="88"/>
      <c r="C4233" s="83"/>
      <c r="D4233" s="76"/>
    </row>
    <row r="4234" spans="1:4" x14ac:dyDescent="0.25">
      <c r="A4234" s="24"/>
      <c r="B4234" s="88"/>
      <c r="C4234" s="83"/>
      <c r="D4234" s="76"/>
    </row>
    <row r="4235" spans="1:4" x14ac:dyDescent="0.25">
      <c r="A4235" s="24"/>
      <c r="B4235" s="88"/>
      <c r="C4235" s="83"/>
      <c r="D4235" s="76"/>
    </row>
    <row r="4236" spans="1:4" x14ac:dyDescent="0.25">
      <c r="A4236" s="24"/>
      <c r="B4236" s="88"/>
      <c r="C4236" s="83"/>
      <c r="D4236" s="76"/>
    </row>
    <row r="4237" spans="1:4" x14ac:dyDescent="0.25">
      <c r="A4237" s="24"/>
      <c r="B4237" s="88"/>
      <c r="C4237" s="83"/>
      <c r="D4237" s="76"/>
    </row>
    <row r="4238" spans="1:4" x14ac:dyDescent="0.25">
      <c r="A4238" s="24"/>
      <c r="B4238" s="88"/>
      <c r="C4238" s="83"/>
      <c r="D4238" s="76"/>
    </row>
    <row r="4239" spans="1:4" x14ac:dyDescent="0.25">
      <c r="A4239" s="24"/>
      <c r="B4239" s="88"/>
      <c r="C4239" s="83"/>
      <c r="D4239" s="76"/>
    </row>
    <row r="4240" spans="1:4" x14ac:dyDescent="0.25">
      <c r="A4240" s="24"/>
      <c r="B4240" s="88"/>
      <c r="C4240" s="83"/>
      <c r="D4240" s="76"/>
    </row>
    <row r="4241" spans="1:4" x14ac:dyDescent="0.25">
      <c r="A4241" s="24"/>
      <c r="B4241" s="88"/>
      <c r="C4241" s="83"/>
      <c r="D4241" s="76"/>
    </row>
    <row r="4242" spans="1:4" x14ac:dyDescent="0.25">
      <c r="A4242" s="24"/>
      <c r="B4242" s="88"/>
      <c r="C4242" s="83"/>
      <c r="D4242" s="76"/>
    </row>
    <row r="4243" spans="1:4" x14ac:dyDescent="0.25">
      <c r="A4243" s="24"/>
      <c r="B4243" s="88"/>
      <c r="C4243" s="83"/>
      <c r="D4243" s="76"/>
    </row>
    <row r="4244" spans="1:4" x14ac:dyDescent="0.25">
      <c r="A4244" s="24"/>
      <c r="B4244" s="88"/>
      <c r="C4244" s="83"/>
      <c r="D4244" s="76"/>
    </row>
    <row r="4245" spans="1:4" x14ac:dyDescent="0.25">
      <c r="A4245" s="24"/>
      <c r="B4245" s="88"/>
      <c r="C4245" s="83"/>
      <c r="D4245" s="76"/>
    </row>
    <row r="4246" spans="1:4" x14ac:dyDescent="0.25">
      <c r="A4246" s="24"/>
      <c r="B4246" s="88"/>
      <c r="C4246" s="83"/>
      <c r="D4246" s="76"/>
    </row>
    <row r="4247" spans="1:4" x14ac:dyDescent="0.25">
      <c r="A4247" s="24"/>
      <c r="B4247" s="88"/>
      <c r="C4247" s="83"/>
      <c r="D4247" s="76"/>
    </row>
    <row r="4248" spans="1:4" x14ac:dyDescent="0.25">
      <c r="A4248" s="24"/>
      <c r="B4248" s="88"/>
      <c r="C4248" s="83"/>
      <c r="D4248" s="76"/>
    </row>
    <row r="4249" spans="1:4" x14ac:dyDescent="0.25">
      <c r="A4249" s="24"/>
      <c r="B4249" s="88"/>
      <c r="C4249" s="83"/>
      <c r="D4249" s="76"/>
    </row>
    <row r="4250" spans="1:4" x14ac:dyDescent="0.25">
      <c r="A4250" s="24"/>
      <c r="B4250" s="88"/>
      <c r="C4250" s="83"/>
      <c r="D4250" s="76"/>
    </row>
    <row r="4251" spans="1:4" x14ac:dyDescent="0.25">
      <c r="A4251" s="24"/>
      <c r="B4251" s="88"/>
      <c r="C4251" s="83"/>
      <c r="D4251" s="76"/>
    </row>
    <row r="4252" spans="1:4" x14ac:dyDescent="0.25">
      <c r="A4252" s="24"/>
      <c r="B4252" s="88"/>
      <c r="C4252" s="83"/>
      <c r="D4252" s="76"/>
    </row>
    <row r="4253" spans="1:4" x14ac:dyDescent="0.25">
      <c r="A4253" s="24"/>
      <c r="B4253" s="88"/>
      <c r="C4253" s="83"/>
      <c r="D4253" s="76"/>
    </row>
    <row r="4254" spans="1:4" x14ac:dyDescent="0.25">
      <c r="A4254" s="24"/>
      <c r="B4254" s="88"/>
      <c r="C4254" s="83"/>
      <c r="D4254" s="76"/>
    </row>
    <row r="4255" spans="1:4" x14ac:dyDescent="0.25">
      <c r="A4255" s="24"/>
      <c r="B4255" s="88"/>
      <c r="C4255" s="83"/>
      <c r="D4255" s="76"/>
    </row>
    <row r="4256" spans="1:4" x14ac:dyDescent="0.25">
      <c r="A4256" s="24"/>
      <c r="B4256" s="88"/>
      <c r="C4256" s="83"/>
      <c r="D4256" s="76"/>
    </row>
    <row r="4257" spans="1:4" x14ac:dyDescent="0.25">
      <c r="A4257" s="24"/>
      <c r="B4257" s="88"/>
      <c r="C4257" s="83"/>
      <c r="D4257" s="76"/>
    </row>
    <row r="4258" spans="1:4" x14ac:dyDescent="0.25">
      <c r="A4258" s="24"/>
      <c r="B4258" s="88"/>
      <c r="C4258" s="83"/>
      <c r="D4258" s="76"/>
    </row>
    <row r="4259" spans="1:4" x14ac:dyDescent="0.25">
      <c r="A4259" s="24"/>
      <c r="B4259" s="88"/>
      <c r="C4259" s="83"/>
      <c r="D4259" s="76"/>
    </row>
    <row r="4260" spans="1:4" x14ac:dyDescent="0.25">
      <c r="A4260" s="24"/>
      <c r="B4260" s="88"/>
      <c r="C4260" s="83"/>
      <c r="D4260" s="76"/>
    </row>
    <row r="4261" spans="1:4" x14ac:dyDescent="0.25">
      <c r="A4261" s="24"/>
      <c r="B4261" s="88"/>
      <c r="C4261" s="83"/>
      <c r="D4261" s="76"/>
    </row>
    <row r="4262" spans="1:4" x14ac:dyDescent="0.25">
      <c r="A4262" s="24"/>
      <c r="B4262" s="88"/>
      <c r="C4262" s="83"/>
      <c r="D4262" s="76"/>
    </row>
    <row r="4263" spans="1:4" x14ac:dyDescent="0.25">
      <c r="A4263" s="24"/>
      <c r="B4263" s="88"/>
      <c r="C4263" s="83"/>
      <c r="D4263" s="76"/>
    </row>
    <row r="4264" spans="1:4" x14ac:dyDescent="0.25">
      <c r="A4264" s="24"/>
      <c r="B4264" s="88"/>
      <c r="C4264" s="83"/>
      <c r="D4264" s="76"/>
    </row>
    <row r="4265" spans="1:4" x14ac:dyDescent="0.25">
      <c r="A4265" s="24"/>
      <c r="B4265" s="88"/>
      <c r="C4265" s="83"/>
      <c r="D4265" s="76"/>
    </row>
    <row r="4266" spans="1:4" x14ac:dyDescent="0.25">
      <c r="A4266" s="24"/>
      <c r="B4266" s="88"/>
      <c r="C4266" s="83"/>
      <c r="D4266" s="76"/>
    </row>
    <row r="4267" spans="1:4" x14ac:dyDescent="0.25">
      <c r="A4267" s="24"/>
      <c r="B4267" s="88"/>
      <c r="C4267" s="83"/>
      <c r="D4267" s="76"/>
    </row>
    <row r="4268" spans="1:4" x14ac:dyDescent="0.25">
      <c r="A4268" s="24"/>
      <c r="B4268" s="88"/>
      <c r="C4268" s="83"/>
      <c r="D4268" s="76"/>
    </row>
    <row r="4269" spans="1:4" x14ac:dyDescent="0.25">
      <c r="A4269" s="24"/>
      <c r="B4269" s="88"/>
      <c r="C4269" s="83"/>
      <c r="D4269" s="76"/>
    </row>
    <row r="4270" spans="1:4" x14ac:dyDescent="0.25">
      <c r="A4270" s="24"/>
      <c r="B4270" s="88"/>
      <c r="C4270" s="83"/>
      <c r="D4270" s="76"/>
    </row>
    <row r="4271" spans="1:4" x14ac:dyDescent="0.25">
      <c r="A4271" s="24"/>
      <c r="B4271" s="88"/>
      <c r="C4271" s="83"/>
      <c r="D4271" s="76"/>
    </row>
    <row r="4272" spans="1:4" x14ac:dyDescent="0.25">
      <c r="A4272" s="24"/>
      <c r="B4272" s="88"/>
      <c r="C4272" s="83"/>
      <c r="D4272" s="76"/>
    </row>
    <row r="4273" spans="1:4" x14ac:dyDescent="0.25">
      <c r="A4273" s="24"/>
      <c r="B4273" s="88"/>
      <c r="C4273" s="83"/>
      <c r="D4273" s="76"/>
    </row>
    <row r="4274" spans="1:4" x14ac:dyDescent="0.25">
      <c r="A4274" s="24"/>
      <c r="B4274" s="88"/>
      <c r="C4274" s="83"/>
      <c r="D4274" s="76"/>
    </row>
    <row r="4275" spans="1:4" x14ac:dyDescent="0.25">
      <c r="A4275" s="24"/>
      <c r="B4275" s="88"/>
      <c r="C4275" s="83"/>
      <c r="D4275" s="76"/>
    </row>
    <row r="4276" spans="1:4" x14ac:dyDescent="0.25">
      <c r="A4276" s="24"/>
      <c r="B4276" s="88"/>
      <c r="C4276" s="83"/>
      <c r="D4276" s="76"/>
    </row>
    <row r="4277" spans="1:4" x14ac:dyDescent="0.25">
      <c r="A4277" s="24"/>
      <c r="B4277" s="88"/>
      <c r="C4277" s="83"/>
      <c r="D4277" s="76"/>
    </row>
    <row r="4278" spans="1:4" x14ac:dyDescent="0.25">
      <c r="A4278" s="24"/>
      <c r="B4278" s="88"/>
      <c r="C4278" s="83"/>
      <c r="D4278" s="76"/>
    </row>
    <row r="4279" spans="1:4" x14ac:dyDescent="0.25">
      <c r="A4279" s="24"/>
      <c r="B4279" s="88"/>
      <c r="C4279" s="83"/>
      <c r="D4279" s="76"/>
    </row>
    <row r="4280" spans="1:4" x14ac:dyDescent="0.25">
      <c r="A4280" s="24"/>
      <c r="B4280" s="88"/>
      <c r="C4280" s="83"/>
      <c r="D4280" s="76"/>
    </row>
    <row r="4281" spans="1:4" x14ac:dyDescent="0.25">
      <c r="A4281" s="24"/>
      <c r="B4281" s="88"/>
      <c r="C4281" s="83"/>
      <c r="D4281" s="76"/>
    </row>
    <row r="4282" spans="1:4" x14ac:dyDescent="0.25">
      <c r="A4282" s="24"/>
      <c r="B4282" s="88"/>
      <c r="C4282" s="83"/>
      <c r="D4282" s="76"/>
    </row>
    <row r="4283" spans="1:4" x14ac:dyDescent="0.25">
      <c r="A4283" s="24"/>
      <c r="B4283" s="88"/>
      <c r="C4283" s="83"/>
      <c r="D4283" s="76"/>
    </row>
    <row r="4284" spans="1:4" x14ac:dyDescent="0.25">
      <c r="A4284" s="24"/>
      <c r="B4284" s="88"/>
      <c r="C4284" s="83"/>
      <c r="D4284" s="76"/>
    </row>
    <row r="4285" spans="1:4" x14ac:dyDescent="0.25">
      <c r="A4285" s="24"/>
      <c r="B4285" s="88"/>
      <c r="C4285" s="83"/>
      <c r="D4285" s="76"/>
    </row>
    <row r="4286" spans="1:4" x14ac:dyDescent="0.25">
      <c r="A4286" s="24"/>
      <c r="B4286" s="88"/>
      <c r="C4286" s="83"/>
      <c r="D4286" s="76"/>
    </row>
    <row r="4287" spans="1:4" x14ac:dyDescent="0.25">
      <c r="A4287" s="24"/>
      <c r="B4287" s="88"/>
      <c r="C4287" s="83"/>
      <c r="D4287" s="76"/>
    </row>
    <row r="4288" spans="1:4" x14ac:dyDescent="0.25">
      <c r="A4288" s="24"/>
      <c r="B4288" s="88"/>
      <c r="C4288" s="83"/>
      <c r="D4288" s="76"/>
    </row>
    <row r="4289" spans="1:4" x14ac:dyDescent="0.25">
      <c r="A4289" s="24"/>
      <c r="B4289" s="88"/>
      <c r="C4289" s="83"/>
      <c r="D4289" s="76"/>
    </row>
    <row r="4290" spans="1:4" x14ac:dyDescent="0.25">
      <c r="A4290" s="24"/>
      <c r="B4290" s="88"/>
      <c r="C4290" s="83"/>
      <c r="D4290" s="76"/>
    </row>
    <row r="4291" spans="1:4" x14ac:dyDescent="0.25">
      <c r="A4291" s="24"/>
      <c r="B4291" s="88"/>
      <c r="C4291" s="83"/>
      <c r="D4291" s="76"/>
    </row>
    <row r="4292" spans="1:4" x14ac:dyDescent="0.25">
      <c r="A4292" s="24"/>
      <c r="B4292" s="88"/>
      <c r="C4292" s="83"/>
      <c r="D4292" s="76"/>
    </row>
    <row r="4293" spans="1:4" x14ac:dyDescent="0.25">
      <c r="A4293" s="24"/>
      <c r="B4293" s="88"/>
      <c r="C4293" s="83"/>
      <c r="D4293" s="76"/>
    </row>
    <row r="4294" spans="1:4" x14ac:dyDescent="0.25">
      <c r="A4294" s="24"/>
      <c r="B4294" s="88"/>
      <c r="C4294" s="83"/>
      <c r="D4294" s="76"/>
    </row>
    <row r="4295" spans="1:4" x14ac:dyDescent="0.25">
      <c r="A4295" s="24"/>
      <c r="B4295" s="88"/>
      <c r="C4295" s="83"/>
      <c r="D4295" s="76"/>
    </row>
    <row r="4296" spans="1:4" x14ac:dyDescent="0.25">
      <c r="A4296" s="24"/>
      <c r="B4296" s="88"/>
      <c r="C4296" s="83"/>
      <c r="D4296" s="76"/>
    </row>
    <row r="4297" spans="1:4" x14ac:dyDescent="0.25">
      <c r="A4297" s="24"/>
      <c r="B4297" s="88"/>
      <c r="C4297" s="83"/>
      <c r="D4297" s="76"/>
    </row>
    <row r="4298" spans="1:4" x14ac:dyDescent="0.25">
      <c r="A4298" s="24"/>
      <c r="B4298" s="88"/>
      <c r="C4298" s="83"/>
      <c r="D4298" s="76"/>
    </row>
    <row r="4299" spans="1:4" x14ac:dyDescent="0.25">
      <c r="A4299" s="24"/>
      <c r="B4299" s="88"/>
      <c r="C4299" s="83"/>
      <c r="D4299" s="76"/>
    </row>
    <row r="4300" spans="1:4" x14ac:dyDescent="0.25">
      <c r="A4300" s="24"/>
      <c r="B4300" s="88"/>
      <c r="C4300" s="83"/>
      <c r="D4300" s="76"/>
    </row>
    <row r="4301" spans="1:4" x14ac:dyDescent="0.25">
      <c r="A4301" s="24"/>
      <c r="B4301" s="88"/>
      <c r="C4301" s="83"/>
      <c r="D4301" s="76"/>
    </row>
    <row r="4302" spans="1:4" x14ac:dyDescent="0.25">
      <c r="A4302" s="24"/>
      <c r="B4302" s="88"/>
      <c r="C4302" s="83"/>
      <c r="D4302" s="76"/>
    </row>
    <row r="4303" spans="1:4" x14ac:dyDescent="0.25">
      <c r="A4303" s="24"/>
      <c r="B4303" s="88"/>
      <c r="C4303" s="83"/>
      <c r="D4303" s="76"/>
    </row>
    <row r="4304" spans="1:4" x14ac:dyDescent="0.25">
      <c r="A4304" s="24"/>
      <c r="B4304" s="88"/>
      <c r="C4304" s="83"/>
      <c r="D4304" s="76"/>
    </row>
    <row r="4305" spans="1:4" x14ac:dyDescent="0.25">
      <c r="A4305" s="24"/>
      <c r="B4305" s="88"/>
      <c r="C4305" s="83"/>
      <c r="D4305" s="76"/>
    </row>
    <row r="4306" spans="1:4" x14ac:dyDescent="0.25">
      <c r="A4306" s="24"/>
      <c r="B4306" s="88"/>
      <c r="C4306" s="83"/>
      <c r="D4306" s="76"/>
    </row>
    <row r="4307" spans="1:4" x14ac:dyDescent="0.25">
      <c r="A4307" s="24"/>
      <c r="B4307" s="88"/>
      <c r="C4307" s="83"/>
      <c r="D4307" s="76"/>
    </row>
    <row r="4308" spans="1:4" x14ac:dyDescent="0.25">
      <c r="A4308" s="24"/>
      <c r="B4308" s="88"/>
      <c r="C4308" s="83"/>
      <c r="D4308" s="76"/>
    </row>
    <row r="4309" spans="1:4" x14ac:dyDescent="0.25">
      <c r="A4309" s="24"/>
      <c r="B4309" s="88"/>
      <c r="C4309" s="83"/>
      <c r="D4309" s="76"/>
    </row>
    <row r="4310" spans="1:4" x14ac:dyDescent="0.25">
      <c r="A4310" s="24"/>
      <c r="B4310" s="88"/>
      <c r="C4310" s="83"/>
      <c r="D4310" s="76"/>
    </row>
    <row r="4311" spans="1:4" x14ac:dyDescent="0.25">
      <c r="A4311" s="24"/>
      <c r="B4311" s="88"/>
      <c r="C4311" s="83"/>
      <c r="D4311" s="76"/>
    </row>
    <row r="4312" spans="1:4" x14ac:dyDescent="0.25">
      <c r="A4312" s="24"/>
      <c r="B4312" s="88"/>
      <c r="C4312" s="83"/>
      <c r="D4312" s="76"/>
    </row>
    <row r="4313" spans="1:4" x14ac:dyDescent="0.25">
      <c r="A4313" s="24"/>
      <c r="B4313" s="88"/>
      <c r="C4313" s="83"/>
      <c r="D4313" s="76"/>
    </row>
    <row r="4314" spans="1:4" x14ac:dyDescent="0.25">
      <c r="A4314" s="24"/>
      <c r="B4314" s="88"/>
      <c r="C4314" s="83"/>
      <c r="D4314" s="76"/>
    </row>
    <row r="4315" spans="1:4" x14ac:dyDescent="0.25">
      <c r="A4315" s="24"/>
      <c r="B4315" s="88"/>
      <c r="C4315" s="83"/>
      <c r="D4315" s="76"/>
    </row>
    <row r="4316" spans="1:4" x14ac:dyDescent="0.25">
      <c r="A4316" s="24"/>
      <c r="B4316" s="88"/>
      <c r="C4316" s="83"/>
      <c r="D4316" s="76"/>
    </row>
    <row r="4317" spans="1:4" x14ac:dyDescent="0.25">
      <c r="A4317" s="24"/>
      <c r="B4317" s="88"/>
      <c r="C4317" s="83"/>
      <c r="D4317" s="76"/>
    </row>
    <row r="4318" spans="1:4" x14ac:dyDescent="0.25">
      <c r="A4318" s="24"/>
      <c r="B4318" s="88"/>
      <c r="C4318" s="83"/>
      <c r="D4318" s="76"/>
    </row>
    <row r="4319" spans="1:4" x14ac:dyDescent="0.25">
      <c r="A4319" s="24"/>
      <c r="B4319" s="88"/>
      <c r="C4319" s="83"/>
      <c r="D4319" s="76"/>
    </row>
    <row r="4320" spans="1:4" x14ac:dyDescent="0.25">
      <c r="A4320" s="24"/>
      <c r="B4320" s="88"/>
      <c r="C4320" s="83"/>
      <c r="D4320" s="76"/>
    </row>
    <row r="4321" spans="1:4" x14ac:dyDescent="0.25">
      <c r="A4321" s="24"/>
      <c r="B4321" s="88"/>
      <c r="C4321" s="83"/>
      <c r="D4321" s="76"/>
    </row>
    <row r="4322" spans="1:4" x14ac:dyDescent="0.25">
      <c r="A4322" s="24"/>
      <c r="B4322" s="88"/>
      <c r="C4322" s="83"/>
      <c r="D4322" s="76"/>
    </row>
    <row r="4323" spans="1:4" x14ac:dyDescent="0.25">
      <c r="A4323" s="24"/>
      <c r="B4323" s="88"/>
      <c r="C4323" s="83"/>
      <c r="D4323" s="76"/>
    </row>
    <row r="4324" spans="1:4" x14ac:dyDescent="0.25">
      <c r="A4324" s="24"/>
      <c r="B4324" s="88"/>
      <c r="C4324" s="83"/>
      <c r="D4324" s="76"/>
    </row>
    <row r="4325" spans="1:4" x14ac:dyDescent="0.25">
      <c r="A4325" s="24"/>
      <c r="B4325" s="88"/>
      <c r="C4325" s="83"/>
      <c r="D4325" s="76"/>
    </row>
    <row r="4326" spans="1:4" x14ac:dyDescent="0.25">
      <c r="A4326" s="24"/>
      <c r="B4326" s="88"/>
      <c r="C4326" s="83"/>
      <c r="D4326" s="76"/>
    </row>
    <row r="4327" spans="1:4" x14ac:dyDescent="0.25">
      <c r="A4327" s="24"/>
      <c r="B4327" s="88"/>
      <c r="C4327" s="83"/>
      <c r="D4327" s="76"/>
    </row>
    <row r="4328" spans="1:4" x14ac:dyDescent="0.25">
      <c r="A4328" s="24"/>
      <c r="B4328" s="88"/>
      <c r="C4328" s="83"/>
      <c r="D4328" s="76"/>
    </row>
    <row r="4329" spans="1:4" x14ac:dyDescent="0.25">
      <c r="A4329" s="24"/>
      <c r="B4329" s="88"/>
      <c r="C4329" s="83"/>
      <c r="D4329" s="76"/>
    </row>
    <row r="4330" spans="1:4" x14ac:dyDescent="0.25">
      <c r="A4330" s="24"/>
      <c r="B4330" s="88"/>
      <c r="C4330" s="83"/>
      <c r="D4330" s="76"/>
    </row>
    <row r="4331" spans="1:4" x14ac:dyDescent="0.25">
      <c r="A4331" s="24"/>
      <c r="B4331" s="88"/>
      <c r="C4331" s="83"/>
      <c r="D4331" s="76"/>
    </row>
    <row r="4332" spans="1:4" x14ac:dyDescent="0.25">
      <c r="A4332" s="24"/>
      <c r="B4332" s="88"/>
      <c r="C4332" s="83"/>
      <c r="D4332" s="76"/>
    </row>
    <row r="4333" spans="1:4" x14ac:dyDescent="0.25">
      <c r="A4333" s="24"/>
      <c r="B4333" s="88"/>
      <c r="C4333" s="83"/>
      <c r="D4333" s="76"/>
    </row>
    <row r="4334" spans="1:4" x14ac:dyDescent="0.25">
      <c r="A4334" s="24"/>
      <c r="B4334" s="88"/>
      <c r="C4334" s="83"/>
      <c r="D4334" s="76"/>
    </row>
    <row r="4335" spans="1:4" x14ac:dyDescent="0.25">
      <c r="A4335" s="24"/>
      <c r="B4335" s="88"/>
      <c r="C4335" s="83"/>
      <c r="D4335" s="76"/>
    </row>
    <row r="4336" spans="1:4" x14ac:dyDescent="0.25">
      <c r="A4336" s="24"/>
      <c r="B4336" s="88"/>
      <c r="C4336" s="83"/>
      <c r="D4336" s="76"/>
    </row>
    <row r="4337" spans="1:4" x14ac:dyDescent="0.25">
      <c r="A4337" s="24"/>
      <c r="B4337" s="88"/>
      <c r="C4337" s="83"/>
      <c r="D4337" s="76"/>
    </row>
    <row r="4338" spans="1:4" x14ac:dyDescent="0.25">
      <c r="A4338" s="24"/>
      <c r="B4338" s="88"/>
      <c r="C4338" s="83"/>
      <c r="D4338" s="76"/>
    </row>
    <row r="4339" spans="1:4" x14ac:dyDescent="0.25">
      <c r="A4339" s="24"/>
      <c r="B4339" s="88"/>
      <c r="C4339" s="83"/>
      <c r="D4339" s="76"/>
    </row>
    <row r="4340" spans="1:4" x14ac:dyDescent="0.25">
      <c r="A4340" s="24"/>
      <c r="B4340" s="88"/>
      <c r="C4340" s="83"/>
      <c r="D4340" s="76"/>
    </row>
    <row r="4341" spans="1:4" x14ac:dyDescent="0.25">
      <c r="A4341" s="24"/>
      <c r="B4341" s="88"/>
      <c r="C4341" s="83"/>
      <c r="D4341" s="76"/>
    </row>
    <row r="4342" spans="1:4" x14ac:dyDescent="0.25">
      <c r="A4342" s="24"/>
      <c r="B4342" s="88"/>
      <c r="C4342" s="83"/>
      <c r="D4342" s="76"/>
    </row>
    <row r="4343" spans="1:4" x14ac:dyDescent="0.25">
      <c r="A4343" s="24"/>
      <c r="B4343" s="88"/>
      <c r="C4343" s="83"/>
      <c r="D4343" s="76"/>
    </row>
    <row r="4344" spans="1:4" x14ac:dyDescent="0.25">
      <c r="A4344" s="24"/>
      <c r="B4344" s="88"/>
      <c r="C4344" s="83"/>
      <c r="D4344" s="76"/>
    </row>
    <row r="4345" spans="1:4" x14ac:dyDescent="0.25">
      <c r="A4345" s="24"/>
      <c r="B4345" s="88"/>
      <c r="C4345" s="83"/>
      <c r="D4345" s="76"/>
    </row>
    <row r="4346" spans="1:4" x14ac:dyDescent="0.25">
      <c r="A4346" s="24"/>
      <c r="B4346" s="88"/>
      <c r="C4346" s="83"/>
      <c r="D4346" s="76"/>
    </row>
    <row r="4347" spans="1:4" x14ac:dyDescent="0.25">
      <c r="A4347" s="24"/>
      <c r="B4347" s="88"/>
      <c r="C4347" s="83"/>
      <c r="D4347" s="76"/>
    </row>
    <row r="4348" spans="1:4" x14ac:dyDescent="0.25">
      <c r="A4348" s="24"/>
      <c r="B4348" s="88"/>
      <c r="C4348" s="83"/>
      <c r="D4348" s="76"/>
    </row>
    <row r="4349" spans="1:4" x14ac:dyDescent="0.25">
      <c r="A4349" s="24"/>
      <c r="B4349" s="88"/>
      <c r="C4349" s="83"/>
      <c r="D4349" s="76"/>
    </row>
    <row r="4350" spans="1:4" x14ac:dyDescent="0.25">
      <c r="A4350" s="24"/>
      <c r="B4350" s="88"/>
      <c r="C4350" s="83"/>
      <c r="D4350" s="76"/>
    </row>
    <row r="4351" spans="1:4" x14ac:dyDescent="0.25">
      <c r="A4351" s="24"/>
      <c r="B4351" s="88"/>
      <c r="C4351" s="83"/>
      <c r="D4351" s="76"/>
    </row>
    <row r="4352" spans="1:4" x14ac:dyDescent="0.25">
      <c r="A4352" s="24"/>
      <c r="B4352" s="88"/>
      <c r="C4352" s="83"/>
      <c r="D4352" s="76"/>
    </row>
    <row r="4353" spans="1:4" x14ac:dyDescent="0.25">
      <c r="A4353" s="24"/>
      <c r="B4353" s="88"/>
      <c r="C4353" s="83"/>
      <c r="D4353" s="76"/>
    </row>
    <row r="4354" spans="1:4" x14ac:dyDescent="0.25">
      <c r="A4354" s="24"/>
      <c r="B4354" s="88"/>
      <c r="C4354" s="83"/>
      <c r="D4354" s="76"/>
    </row>
    <row r="4355" spans="1:4" x14ac:dyDescent="0.25">
      <c r="A4355" s="24"/>
      <c r="B4355" s="88"/>
      <c r="C4355" s="83"/>
      <c r="D4355" s="76"/>
    </row>
    <row r="4356" spans="1:4" x14ac:dyDescent="0.25">
      <c r="A4356" s="24"/>
      <c r="B4356" s="88"/>
      <c r="C4356" s="83"/>
      <c r="D4356" s="76"/>
    </row>
    <row r="4357" spans="1:4" x14ac:dyDescent="0.25">
      <c r="A4357" s="24"/>
      <c r="B4357" s="88"/>
      <c r="C4357" s="83"/>
      <c r="D4357" s="76"/>
    </row>
    <row r="4358" spans="1:4" x14ac:dyDescent="0.25">
      <c r="A4358" s="24"/>
      <c r="B4358" s="88"/>
      <c r="C4358" s="83"/>
      <c r="D4358" s="76"/>
    </row>
    <row r="4359" spans="1:4" x14ac:dyDescent="0.25">
      <c r="A4359" s="24"/>
      <c r="B4359" s="88"/>
      <c r="C4359" s="83"/>
      <c r="D4359" s="76"/>
    </row>
    <row r="4360" spans="1:4" x14ac:dyDescent="0.25">
      <c r="A4360" s="24"/>
      <c r="B4360" s="88"/>
      <c r="C4360" s="83"/>
      <c r="D4360" s="76"/>
    </row>
    <row r="4361" spans="1:4" x14ac:dyDescent="0.25">
      <c r="A4361" s="24"/>
      <c r="B4361" s="88"/>
      <c r="C4361" s="83"/>
      <c r="D4361" s="76"/>
    </row>
    <row r="4362" spans="1:4" x14ac:dyDescent="0.25">
      <c r="A4362" s="24"/>
      <c r="B4362" s="88"/>
      <c r="C4362" s="83"/>
      <c r="D4362" s="76"/>
    </row>
    <row r="4363" spans="1:4" x14ac:dyDescent="0.25">
      <c r="A4363" s="24"/>
      <c r="B4363" s="88"/>
      <c r="C4363" s="83"/>
      <c r="D4363" s="76"/>
    </row>
    <row r="4364" spans="1:4" x14ac:dyDescent="0.25">
      <c r="A4364" s="24"/>
      <c r="B4364" s="88"/>
      <c r="C4364" s="83"/>
      <c r="D4364" s="76"/>
    </row>
    <row r="4365" spans="1:4" x14ac:dyDescent="0.25">
      <c r="A4365" s="24"/>
      <c r="B4365" s="88"/>
      <c r="C4365" s="83"/>
      <c r="D4365" s="76"/>
    </row>
    <row r="4366" spans="1:4" x14ac:dyDescent="0.25">
      <c r="A4366" s="24"/>
      <c r="B4366" s="88"/>
      <c r="C4366" s="83"/>
      <c r="D4366" s="76"/>
    </row>
    <row r="4367" spans="1:4" x14ac:dyDescent="0.25">
      <c r="A4367" s="24"/>
      <c r="B4367" s="88"/>
      <c r="C4367" s="83"/>
      <c r="D4367" s="76"/>
    </row>
    <row r="4368" spans="1:4" x14ac:dyDescent="0.25">
      <c r="A4368" s="24"/>
      <c r="B4368" s="88"/>
      <c r="C4368" s="83"/>
      <c r="D4368" s="76"/>
    </row>
    <row r="4369" spans="1:4" x14ac:dyDescent="0.25">
      <c r="A4369" s="24"/>
      <c r="B4369" s="88"/>
      <c r="C4369" s="83"/>
      <c r="D4369" s="76"/>
    </row>
    <row r="4370" spans="1:4" x14ac:dyDescent="0.25">
      <c r="A4370" s="24"/>
      <c r="B4370" s="88"/>
      <c r="C4370" s="83"/>
      <c r="D4370" s="76"/>
    </row>
    <row r="4371" spans="1:4" x14ac:dyDescent="0.25">
      <c r="A4371" s="24"/>
      <c r="B4371" s="88"/>
      <c r="C4371" s="83"/>
      <c r="D4371" s="76"/>
    </row>
    <row r="4372" spans="1:4" x14ac:dyDescent="0.25">
      <c r="A4372" s="24"/>
      <c r="B4372" s="88"/>
      <c r="C4372" s="83"/>
      <c r="D4372" s="76"/>
    </row>
    <row r="4373" spans="1:4" x14ac:dyDescent="0.25">
      <c r="A4373" s="24"/>
      <c r="B4373" s="88"/>
      <c r="C4373" s="83"/>
      <c r="D4373" s="76"/>
    </row>
    <row r="4374" spans="1:4" x14ac:dyDescent="0.25">
      <c r="A4374" s="24"/>
      <c r="B4374" s="88"/>
      <c r="C4374" s="83"/>
      <c r="D4374" s="76"/>
    </row>
    <row r="4375" spans="1:4" x14ac:dyDescent="0.25">
      <c r="A4375" s="24"/>
      <c r="B4375" s="88"/>
      <c r="C4375" s="83"/>
      <c r="D4375" s="76"/>
    </row>
    <row r="4376" spans="1:4" x14ac:dyDescent="0.25">
      <c r="A4376" s="24"/>
      <c r="B4376" s="88"/>
      <c r="C4376" s="83"/>
      <c r="D4376" s="76"/>
    </row>
    <row r="4377" spans="1:4" x14ac:dyDescent="0.25">
      <c r="A4377" s="24"/>
      <c r="B4377" s="88"/>
      <c r="C4377" s="83"/>
      <c r="D4377" s="76"/>
    </row>
    <row r="4378" spans="1:4" x14ac:dyDescent="0.25">
      <c r="A4378" s="24"/>
      <c r="B4378" s="88"/>
      <c r="C4378" s="83"/>
      <c r="D4378" s="76"/>
    </row>
    <row r="4379" spans="1:4" x14ac:dyDescent="0.25">
      <c r="A4379" s="24"/>
      <c r="B4379" s="88"/>
      <c r="C4379" s="83"/>
      <c r="D4379" s="76"/>
    </row>
    <row r="4380" spans="1:4" x14ac:dyDescent="0.25">
      <c r="A4380" s="24"/>
      <c r="B4380" s="88"/>
      <c r="C4380" s="83"/>
      <c r="D4380" s="76"/>
    </row>
    <row r="4381" spans="1:4" x14ac:dyDescent="0.25">
      <c r="A4381" s="24"/>
      <c r="B4381" s="88"/>
      <c r="C4381" s="83"/>
      <c r="D4381" s="76"/>
    </row>
    <row r="4382" spans="1:4" x14ac:dyDescent="0.25">
      <c r="A4382" s="24"/>
      <c r="B4382" s="88"/>
      <c r="C4382" s="83"/>
      <c r="D4382" s="76"/>
    </row>
    <row r="4383" spans="1:4" x14ac:dyDescent="0.25">
      <c r="A4383" s="24"/>
      <c r="B4383" s="88"/>
      <c r="C4383" s="83"/>
      <c r="D4383" s="76"/>
    </row>
    <row r="4384" spans="1:4" x14ac:dyDescent="0.25">
      <c r="A4384" s="24"/>
      <c r="B4384" s="88"/>
      <c r="C4384" s="83"/>
      <c r="D4384" s="76"/>
    </row>
    <row r="4385" spans="1:4" x14ac:dyDescent="0.25">
      <c r="A4385" s="24"/>
      <c r="B4385" s="88"/>
      <c r="C4385" s="83"/>
      <c r="D4385" s="76"/>
    </row>
    <row r="4386" spans="1:4" x14ac:dyDescent="0.25">
      <c r="A4386" s="24"/>
      <c r="B4386" s="88"/>
      <c r="C4386" s="83"/>
      <c r="D4386" s="76"/>
    </row>
    <row r="4387" spans="1:4" x14ac:dyDescent="0.25">
      <c r="A4387" s="24"/>
      <c r="B4387" s="88"/>
      <c r="C4387" s="83"/>
      <c r="D4387" s="76"/>
    </row>
    <row r="4388" spans="1:4" x14ac:dyDescent="0.25">
      <c r="A4388" s="24"/>
      <c r="B4388" s="88"/>
      <c r="C4388" s="83"/>
      <c r="D4388" s="76"/>
    </row>
    <row r="4389" spans="1:4" x14ac:dyDescent="0.25">
      <c r="A4389" s="24"/>
      <c r="B4389" s="88"/>
      <c r="C4389" s="83"/>
      <c r="D4389" s="76"/>
    </row>
    <row r="4390" spans="1:4" x14ac:dyDescent="0.25">
      <c r="A4390" s="24"/>
      <c r="B4390" s="88"/>
      <c r="C4390" s="83"/>
      <c r="D4390" s="76"/>
    </row>
    <row r="4391" spans="1:4" x14ac:dyDescent="0.25">
      <c r="A4391" s="24"/>
      <c r="B4391" s="88"/>
      <c r="C4391" s="83"/>
      <c r="D4391" s="76"/>
    </row>
    <row r="4392" spans="1:4" x14ac:dyDescent="0.25">
      <c r="A4392" s="24"/>
      <c r="B4392" s="88"/>
      <c r="C4392" s="83"/>
      <c r="D4392" s="76"/>
    </row>
    <row r="4393" spans="1:4" x14ac:dyDescent="0.25">
      <c r="A4393" s="24"/>
      <c r="B4393" s="88"/>
      <c r="C4393" s="83"/>
      <c r="D4393" s="76"/>
    </row>
    <row r="4394" spans="1:4" x14ac:dyDescent="0.25">
      <c r="A4394" s="24"/>
      <c r="B4394" s="88"/>
      <c r="C4394" s="83"/>
      <c r="D4394" s="76"/>
    </row>
    <row r="4395" spans="1:4" x14ac:dyDescent="0.25">
      <c r="A4395" s="24"/>
      <c r="B4395" s="88"/>
      <c r="C4395" s="83"/>
      <c r="D4395" s="76"/>
    </row>
    <row r="4396" spans="1:4" x14ac:dyDescent="0.25">
      <c r="A4396" s="24"/>
      <c r="B4396" s="88"/>
      <c r="C4396" s="83"/>
      <c r="D4396" s="76"/>
    </row>
    <row r="4397" spans="1:4" x14ac:dyDescent="0.25">
      <c r="A4397" s="24"/>
      <c r="B4397" s="88"/>
      <c r="C4397" s="83"/>
      <c r="D4397" s="76"/>
    </row>
    <row r="4398" spans="1:4" x14ac:dyDescent="0.25">
      <c r="A4398" s="24"/>
      <c r="B4398" s="88"/>
      <c r="C4398" s="83"/>
      <c r="D4398" s="76"/>
    </row>
    <row r="4399" spans="1:4" x14ac:dyDescent="0.25">
      <c r="A4399" s="24"/>
      <c r="B4399" s="88"/>
      <c r="C4399" s="83"/>
      <c r="D4399" s="76"/>
    </row>
    <row r="4400" spans="1:4" x14ac:dyDescent="0.25">
      <c r="A4400" s="24"/>
      <c r="B4400" s="88"/>
      <c r="C4400" s="83"/>
      <c r="D4400" s="76"/>
    </row>
    <row r="4401" spans="1:4" x14ac:dyDescent="0.25">
      <c r="A4401" s="24"/>
      <c r="B4401" s="88"/>
      <c r="C4401" s="83"/>
      <c r="D4401" s="76"/>
    </row>
    <row r="4402" spans="1:4" x14ac:dyDescent="0.25">
      <c r="A4402" s="24"/>
      <c r="B4402" s="88"/>
      <c r="C4402" s="83"/>
      <c r="D4402" s="76"/>
    </row>
    <row r="4403" spans="1:4" x14ac:dyDescent="0.25">
      <c r="A4403" s="24"/>
      <c r="B4403" s="88"/>
      <c r="C4403" s="83"/>
      <c r="D4403" s="76"/>
    </row>
    <row r="4404" spans="1:4" x14ac:dyDescent="0.25">
      <c r="A4404" s="24"/>
      <c r="B4404" s="88"/>
      <c r="C4404" s="83"/>
      <c r="D4404" s="76"/>
    </row>
    <row r="4405" spans="1:4" x14ac:dyDescent="0.25">
      <c r="A4405" s="24"/>
      <c r="B4405" s="88"/>
      <c r="C4405" s="83"/>
      <c r="D4405" s="76"/>
    </row>
    <row r="4406" spans="1:4" x14ac:dyDescent="0.25">
      <c r="A4406" s="24"/>
      <c r="B4406" s="88"/>
      <c r="C4406" s="83"/>
      <c r="D4406" s="76"/>
    </row>
    <row r="4407" spans="1:4" x14ac:dyDescent="0.25">
      <c r="A4407" s="24"/>
      <c r="B4407" s="88"/>
      <c r="C4407" s="83"/>
      <c r="D4407" s="76"/>
    </row>
    <row r="4408" spans="1:4" x14ac:dyDescent="0.25">
      <c r="A4408" s="24"/>
      <c r="B4408" s="88"/>
      <c r="C4408" s="83"/>
      <c r="D4408" s="76"/>
    </row>
    <row r="4409" spans="1:4" x14ac:dyDescent="0.25">
      <c r="A4409" s="24"/>
      <c r="B4409" s="88"/>
      <c r="C4409" s="83"/>
      <c r="D4409" s="76"/>
    </row>
    <row r="4410" spans="1:4" x14ac:dyDescent="0.25">
      <c r="A4410" s="24"/>
      <c r="B4410" s="88"/>
      <c r="C4410" s="83"/>
      <c r="D4410" s="76"/>
    </row>
    <row r="4411" spans="1:4" x14ac:dyDescent="0.25">
      <c r="A4411" s="24"/>
      <c r="B4411" s="88"/>
      <c r="C4411" s="83"/>
      <c r="D4411" s="76"/>
    </row>
    <row r="4412" spans="1:4" x14ac:dyDescent="0.25">
      <c r="A4412" s="24"/>
      <c r="B4412" s="88"/>
      <c r="C4412" s="83"/>
      <c r="D4412" s="76"/>
    </row>
    <row r="4413" spans="1:4" x14ac:dyDescent="0.25">
      <c r="A4413" s="24"/>
      <c r="B4413" s="88"/>
      <c r="C4413" s="83"/>
      <c r="D4413" s="76"/>
    </row>
    <row r="4414" spans="1:4" x14ac:dyDescent="0.25">
      <c r="A4414" s="24"/>
      <c r="B4414" s="88"/>
      <c r="C4414" s="83"/>
      <c r="D4414" s="76"/>
    </row>
    <row r="4415" spans="1:4" x14ac:dyDescent="0.25">
      <c r="A4415" s="24"/>
      <c r="B4415" s="88"/>
      <c r="C4415" s="83"/>
      <c r="D4415" s="76"/>
    </row>
    <row r="4416" spans="1:4" x14ac:dyDescent="0.25">
      <c r="A4416" s="24"/>
      <c r="B4416" s="88"/>
      <c r="C4416" s="83"/>
      <c r="D4416" s="76"/>
    </row>
    <row r="4417" spans="1:4" x14ac:dyDescent="0.25">
      <c r="A4417" s="24"/>
      <c r="B4417" s="88"/>
      <c r="C4417" s="83"/>
      <c r="D4417" s="76"/>
    </row>
    <row r="4418" spans="1:4" x14ac:dyDescent="0.25">
      <c r="A4418" s="24"/>
      <c r="B4418" s="88"/>
      <c r="C4418" s="83"/>
      <c r="D4418" s="76"/>
    </row>
    <row r="4419" spans="1:4" x14ac:dyDescent="0.25">
      <c r="A4419" s="24"/>
      <c r="B4419" s="88"/>
      <c r="C4419" s="83"/>
      <c r="D4419" s="76"/>
    </row>
    <row r="4420" spans="1:4" x14ac:dyDescent="0.25">
      <c r="A4420" s="24"/>
      <c r="B4420" s="88"/>
      <c r="C4420" s="83"/>
      <c r="D4420" s="76"/>
    </row>
    <row r="4421" spans="1:4" x14ac:dyDescent="0.25">
      <c r="A4421" s="24"/>
      <c r="B4421" s="88"/>
      <c r="C4421" s="83"/>
      <c r="D4421" s="76"/>
    </row>
    <row r="4422" spans="1:4" x14ac:dyDescent="0.25">
      <c r="A4422" s="24"/>
      <c r="B4422" s="88"/>
      <c r="C4422" s="83"/>
      <c r="D4422" s="76"/>
    </row>
    <row r="4423" spans="1:4" x14ac:dyDescent="0.25">
      <c r="A4423" s="24"/>
      <c r="B4423" s="88"/>
      <c r="C4423" s="83"/>
      <c r="D4423" s="76"/>
    </row>
    <row r="4424" spans="1:4" x14ac:dyDescent="0.25">
      <c r="A4424" s="24"/>
      <c r="B4424" s="88"/>
      <c r="C4424" s="83"/>
      <c r="D4424" s="76"/>
    </row>
    <row r="4425" spans="1:4" x14ac:dyDescent="0.25">
      <c r="A4425" s="24"/>
      <c r="B4425" s="88"/>
      <c r="C4425" s="83"/>
      <c r="D4425" s="76"/>
    </row>
    <row r="4426" spans="1:4" x14ac:dyDescent="0.25">
      <c r="A4426" s="24"/>
      <c r="B4426" s="88"/>
      <c r="C4426" s="83"/>
      <c r="D4426" s="76"/>
    </row>
    <row r="4427" spans="1:4" x14ac:dyDescent="0.25">
      <c r="A4427" s="24"/>
      <c r="B4427" s="88"/>
      <c r="C4427" s="83"/>
      <c r="D4427" s="76"/>
    </row>
    <row r="4428" spans="1:4" x14ac:dyDescent="0.25">
      <c r="A4428" s="24"/>
      <c r="B4428" s="88"/>
      <c r="C4428" s="83"/>
      <c r="D4428" s="76"/>
    </row>
    <row r="4429" spans="1:4" x14ac:dyDescent="0.25">
      <c r="A4429" s="24"/>
      <c r="B4429" s="88"/>
      <c r="C4429" s="83"/>
      <c r="D4429" s="76"/>
    </row>
    <row r="4430" spans="1:4" x14ac:dyDescent="0.25">
      <c r="A4430" s="24"/>
      <c r="B4430" s="88"/>
      <c r="C4430" s="83"/>
      <c r="D4430" s="76"/>
    </row>
    <row r="4431" spans="1:4" x14ac:dyDescent="0.25">
      <c r="A4431" s="24"/>
      <c r="B4431" s="88"/>
      <c r="C4431" s="83"/>
      <c r="D4431" s="76"/>
    </row>
    <row r="4432" spans="1:4" x14ac:dyDescent="0.25">
      <c r="A4432" s="24"/>
      <c r="B4432" s="88"/>
      <c r="C4432" s="83"/>
      <c r="D4432" s="76"/>
    </row>
    <row r="4433" spans="1:4" x14ac:dyDescent="0.25">
      <c r="A4433" s="24"/>
      <c r="B4433" s="88"/>
      <c r="C4433" s="83"/>
      <c r="D4433" s="76"/>
    </row>
    <row r="4434" spans="1:4" x14ac:dyDescent="0.25">
      <c r="A4434" s="24"/>
      <c r="B4434" s="88"/>
      <c r="C4434" s="83"/>
      <c r="D4434" s="76"/>
    </row>
    <row r="4435" spans="1:4" x14ac:dyDescent="0.25">
      <c r="A4435" s="24"/>
      <c r="B4435" s="88"/>
      <c r="C4435" s="83"/>
      <c r="D4435" s="76"/>
    </row>
    <row r="4436" spans="1:4" x14ac:dyDescent="0.25">
      <c r="A4436" s="24"/>
      <c r="B4436" s="88"/>
      <c r="C4436" s="83"/>
      <c r="D4436" s="76"/>
    </row>
    <row r="4437" spans="1:4" x14ac:dyDescent="0.25">
      <c r="A4437" s="24"/>
      <c r="B4437" s="88"/>
      <c r="C4437" s="83"/>
      <c r="D4437" s="76"/>
    </row>
    <row r="4438" spans="1:4" x14ac:dyDescent="0.25">
      <c r="A4438" s="24"/>
      <c r="B4438" s="88"/>
      <c r="C4438" s="83"/>
      <c r="D4438" s="76"/>
    </row>
    <row r="4439" spans="1:4" x14ac:dyDescent="0.25">
      <c r="A4439" s="24"/>
      <c r="B4439" s="88"/>
      <c r="C4439" s="83"/>
      <c r="D4439" s="76"/>
    </row>
    <row r="4440" spans="1:4" x14ac:dyDescent="0.25">
      <c r="A4440" s="24"/>
      <c r="B4440" s="88"/>
      <c r="C4440" s="83"/>
      <c r="D4440" s="76"/>
    </row>
    <row r="4441" spans="1:4" x14ac:dyDescent="0.25">
      <c r="A4441" s="24"/>
      <c r="B4441" s="88"/>
      <c r="C4441" s="83"/>
      <c r="D4441" s="76"/>
    </row>
    <row r="4442" spans="1:4" x14ac:dyDescent="0.25">
      <c r="A4442" s="24"/>
      <c r="B4442" s="88"/>
      <c r="C4442" s="83"/>
      <c r="D4442" s="76"/>
    </row>
    <row r="4443" spans="1:4" x14ac:dyDescent="0.25">
      <c r="A4443" s="24"/>
      <c r="B4443" s="88"/>
      <c r="C4443" s="83"/>
      <c r="D4443" s="76"/>
    </row>
    <row r="4444" spans="1:4" x14ac:dyDescent="0.25">
      <c r="A4444" s="24"/>
      <c r="B4444" s="88"/>
      <c r="C4444" s="83"/>
      <c r="D4444" s="76"/>
    </row>
    <row r="4445" spans="1:4" x14ac:dyDescent="0.25">
      <c r="A4445" s="24"/>
      <c r="B4445" s="88"/>
      <c r="C4445" s="83"/>
      <c r="D4445" s="76"/>
    </row>
    <row r="4446" spans="1:4" x14ac:dyDescent="0.25">
      <c r="A4446" s="24"/>
      <c r="B4446" s="88"/>
      <c r="C4446" s="83"/>
      <c r="D4446" s="76"/>
    </row>
    <row r="4447" spans="1:4" x14ac:dyDescent="0.25">
      <c r="A4447" s="24"/>
      <c r="B4447" s="88"/>
      <c r="C4447" s="83"/>
      <c r="D4447" s="76"/>
    </row>
    <row r="4448" spans="1:4" x14ac:dyDescent="0.25">
      <c r="A4448" s="24"/>
      <c r="B4448" s="88"/>
      <c r="C4448" s="83"/>
      <c r="D4448" s="76"/>
    </row>
    <row r="4449" spans="1:4" x14ac:dyDescent="0.25">
      <c r="A4449" s="24"/>
      <c r="B4449" s="88"/>
      <c r="C4449" s="83"/>
      <c r="D4449" s="76"/>
    </row>
    <row r="4450" spans="1:4" x14ac:dyDescent="0.25">
      <c r="A4450" s="24"/>
      <c r="B4450" s="88"/>
      <c r="C4450" s="83"/>
      <c r="D4450" s="76"/>
    </row>
    <row r="4451" spans="1:4" x14ac:dyDescent="0.25">
      <c r="A4451" s="24"/>
      <c r="B4451" s="88"/>
      <c r="C4451" s="83"/>
      <c r="D4451" s="76"/>
    </row>
    <row r="4452" spans="1:4" x14ac:dyDescent="0.25">
      <c r="A4452" s="24"/>
      <c r="B4452" s="88"/>
      <c r="C4452" s="83"/>
      <c r="D4452" s="76"/>
    </row>
    <row r="4453" spans="1:4" x14ac:dyDescent="0.25">
      <c r="A4453" s="24"/>
      <c r="B4453" s="88"/>
      <c r="C4453" s="83"/>
      <c r="D4453" s="76"/>
    </row>
    <row r="4454" spans="1:4" x14ac:dyDescent="0.25">
      <c r="A4454" s="24"/>
      <c r="B4454" s="88"/>
      <c r="C4454" s="83"/>
      <c r="D4454" s="76"/>
    </row>
    <row r="4455" spans="1:4" x14ac:dyDescent="0.25">
      <c r="A4455" s="24"/>
      <c r="B4455" s="88"/>
      <c r="C4455" s="83"/>
      <c r="D4455" s="76"/>
    </row>
    <row r="4456" spans="1:4" x14ac:dyDescent="0.25">
      <c r="A4456" s="24"/>
      <c r="B4456" s="88"/>
      <c r="C4456" s="83"/>
      <c r="D4456" s="76"/>
    </row>
    <row r="4457" spans="1:4" x14ac:dyDescent="0.25">
      <c r="A4457" s="24"/>
      <c r="B4457" s="88"/>
      <c r="C4457" s="83"/>
      <c r="D4457" s="76"/>
    </row>
    <row r="4458" spans="1:4" x14ac:dyDescent="0.25">
      <c r="A4458" s="24"/>
      <c r="B4458" s="88"/>
      <c r="C4458" s="83"/>
      <c r="D4458" s="76"/>
    </row>
    <row r="4459" spans="1:4" x14ac:dyDescent="0.25">
      <c r="A4459" s="24"/>
      <c r="B4459" s="88"/>
      <c r="C4459" s="83"/>
      <c r="D4459" s="76"/>
    </row>
    <row r="4460" spans="1:4" x14ac:dyDescent="0.25">
      <c r="A4460" s="24"/>
      <c r="B4460" s="88"/>
      <c r="C4460" s="83"/>
      <c r="D4460" s="76"/>
    </row>
    <row r="4461" spans="1:4" x14ac:dyDescent="0.25">
      <c r="A4461" s="24"/>
      <c r="B4461" s="88"/>
      <c r="C4461" s="83"/>
      <c r="D4461" s="76"/>
    </row>
    <row r="4462" spans="1:4" x14ac:dyDescent="0.25">
      <c r="A4462" s="24"/>
      <c r="B4462" s="88"/>
      <c r="C4462" s="83"/>
      <c r="D4462" s="76"/>
    </row>
    <row r="4463" spans="1:4" x14ac:dyDescent="0.25">
      <c r="A4463" s="24"/>
      <c r="B4463" s="88"/>
      <c r="C4463" s="83"/>
      <c r="D4463" s="76"/>
    </row>
    <row r="4464" spans="1:4" x14ac:dyDescent="0.25">
      <c r="A4464" s="24"/>
      <c r="B4464" s="88"/>
      <c r="C4464" s="83"/>
      <c r="D4464" s="76"/>
    </row>
    <row r="4465" spans="1:4" x14ac:dyDescent="0.25">
      <c r="A4465" s="24"/>
      <c r="B4465" s="88"/>
      <c r="C4465" s="83"/>
      <c r="D4465" s="76"/>
    </row>
    <row r="4466" spans="1:4" x14ac:dyDescent="0.25">
      <c r="A4466" s="24"/>
      <c r="B4466" s="88"/>
      <c r="C4466" s="83"/>
      <c r="D4466" s="76"/>
    </row>
    <row r="4467" spans="1:4" x14ac:dyDescent="0.25">
      <c r="A4467" s="24"/>
      <c r="B4467" s="88"/>
      <c r="C4467" s="83"/>
      <c r="D4467" s="76"/>
    </row>
    <row r="4468" spans="1:4" x14ac:dyDescent="0.25">
      <c r="A4468" s="24"/>
      <c r="B4468" s="88"/>
      <c r="C4468" s="83"/>
      <c r="D4468" s="76"/>
    </row>
    <row r="4469" spans="1:4" x14ac:dyDescent="0.25">
      <c r="A4469" s="24"/>
      <c r="B4469" s="88"/>
      <c r="C4469" s="83"/>
      <c r="D4469" s="76"/>
    </row>
    <row r="4470" spans="1:4" x14ac:dyDescent="0.25">
      <c r="A4470" s="24"/>
      <c r="B4470" s="88"/>
      <c r="C4470" s="83"/>
      <c r="D4470" s="76"/>
    </row>
    <row r="4471" spans="1:4" x14ac:dyDescent="0.25">
      <c r="A4471" s="24"/>
      <c r="B4471" s="88"/>
      <c r="C4471" s="83"/>
      <c r="D4471" s="76"/>
    </row>
    <row r="4472" spans="1:4" x14ac:dyDescent="0.25">
      <c r="A4472" s="24"/>
      <c r="B4472" s="88"/>
      <c r="C4472" s="83"/>
      <c r="D4472" s="76"/>
    </row>
    <row r="4473" spans="1:4" x14ac:dyDescent="0.25">
      <c r="A4473" s="24"/>
      <c r="B4473" s="88"/>
      <c r="C4473" s="83"/>
      <c r="D4473" s="76"/>
    </row>
    <row r="4474" spans="1:4" x14ac:dyDescent="0.25">
      <c r="A4474" s="24"/>
      <c r="B4474" s="88"/>
      <c r="C4474" s="83"/>
      <c r="D4474" s="76"/>
    </row>
    <row r="4475" spans="1:4" x14ac:dyDescent="0.25">
      <c r="A4475" s="24"/>
      <c r="B4475" s="88"/>
      <c r="C4475" s="83"/>
      <c r="D4475" s="76"/>
    </row>
    <row r="4476" spans="1:4" x14ac:dyDescent="0.25">
      <c r="A4476" s="24"/>
      <c r="B4476" s="88"/>
      <c r="C4476" s="83"/>
      <c r="D4476" s="76"/>
    </row>
    <row r="4477" spans="1:4" x14ac:dyDescent="0.25">
      <c r="A4477" s="24"/>
      <c r="B4477" s="88"/>
      <c r="C4477" s="83"/>
      <c r="D4477" s="76"/>
    </row>
    <row r="4478" spans="1:4" x14ac:dyDescent="0.25">
      <c r="A4478" s="24"/>
      <c r="B4478" s="88"/>
      <c r="C4478" s="83"/>
      <c r="D4478" s="76"/>
    </row>
    <row r="4479" spans="1:4" x14ac:dyDescent="0.25">
      <c r="A4479" s="24"/>
      <c r="B4479" s="88"/>
      <c r="C4479" s="83"/>
      <c r="D4479" s="76"/>
    </row>
    <row r="4480" spans="1:4" x14ac:dyDescent="0.25">
      <c r="A4480" s="24"/>
      <c r="B4480" s="88"/>
      <c r="C4480" s="83"/>
      <c r="D4480" s="76"/>
    </row>
    <row r="4481" spans="1:4" x14ac:dyDescent="0.25">
      <c r="A4481" s="24"/>
      <c r="B4481" s="88"/>
      <c r="C4481" s="83"/>
      <c r="D4481" s="76"/>
    </row>
    <row r="4482" spans="1:4" x14ac:dyDescent="0.25">
      <c r="A4482" s="24"/>
      <c r="B4482" s="88"/>
      <c r="C4482" s="83"/>
      <c r="D4482" s="76"/>
    </row>
    <row r="4483" spans="1:4" x14ac:dyDescent="0.25">
      <c r="A4483" s="24"/>
      <c r="B4483" s="88"/>
      <c r="C4483" s="83"/>
      <c r="D4483" s="76"/>
    </row>
    <row r="4484" spans="1:4" x14ac:dyDescent="0.25">
      <c r="A4484" s="24"/>
      <c r="B4484" s="88"/>
      <c r="C4484" s="83"/>
      <c r="D4484" s="76"/>
    </row>
    <row r="4485" spans="1:4" x14ac:dyDescent="0.25">
      <c r="A4485" s="24"/>
      <c r="B4485" s="88"/>
      <c r="C4485" s="83"/>
      <c r="D4485" s="76"/>
    </row>
    <row r="4486" spans="1:4" x14ac:dyDescent="0.25">
      <c r="A4486" s="24"/>
      <c r="B4486" s="88"/>
      <c r="C4486" s="83"/>
      <c r="D4486" s="76"/>
    </row>
    <row r="4487" spans="1:4" x14ac:dyDescent="0.25">
      <c r="A4487" s="24"/>
      <c r="B4487" s="88"/>
      <c r="C4487" s="83"/>
      <c r="D4487" s="76"/>
    </row>
    <row r="4488" spans="1:4" x14ac:dyDescent="0.25">
      <c r="A4488" s="24"/>
      <c r="B4488" s="88"/>
      <c r="C4488" s="83"/>
      <c r="D4488" s="76"/>
    </row>
    <row r="4489" spans="1:4" x14ac:dyDescent="0.25">
      <c r="A4489" s="24"/>
      <c r="B4489" s="88"/>
      <c r="C4489" s="83"/>
      <c r="D4489" s="76"/>
    </row>
    <row r="4490" spans="1:4" x14ac:dyDescent="0.25">
      <c r="A4490" s="24"/>
      <c r="B4490" s="88"/>
      <c r="C4490" s="83"/>
      <c r="D4490" s="76"/>
    </row>
    <row r="4491" spans="1:4" x14ac:dyDescent="0.25">
      <c r="A4491" s="24"/>
      <c r="B4491" s="88"/>
      <c r="C4491" s="83"/>
      <c r="D4491" s="76"/>
    </row>
    <row r="4492" spans="1:4" x14ac:dyDescent="0.25">
      <c r="A4492" s="24"/>
      <c r="B4492" s="88"/>
      <c r="C4492" s="83"/>
      <c r="D4492" s="76"/>
    </row>
    <row r="4493" spans="1:4" x14ac:dyDescent="0.25">
      <c r="A4493" s="24"/>
      <c r="B4493" s="88"/>
      <c r="C4493" s="83"/>
      <c r="D4493" s="76"/>
    </row>
    <row r="4494" spans="1:4" x14ac:dyDescent="0.25">
      <c r="A4494" s="24"/>
      <c r="B4494" s="88"/>
      <c r="C4494" s="83"/>
      <c r="D4494" s="76"/>
    </row>
    <row r="4495" spans="1:4" x14ac:dyDescent="0.25">
      <c r="A4495" s="24"/>
      <c r="B4495" s="88"/>
      <c r="C4495" s="83"/>
      <c r="D4495" s="76"/>
    </row>
    <row r="4496" spans="1:4" x14ac:dyDescent="0.25">
      <c r="A4496" s="24"/>
      <c r="B4496" s="88"/>
      <c r="C4496" s="83"/>
      <c r="D4496" s="76"/>
    </row>
    <row r="4497" spans="1:4" x14ac:dyDescent="0.25">
      <c r="A4497" s="24"/>
      <c r="B4497" s="88"/>
      <c r="C4497" s="83"/>
      <c r="D4497" s="76"/>
    </row>
    <row r="4498" spans="1:4" x14ac:dyDescent="0.25">
      <c r="A4498" s="24"/>
      <c r="B4498" s="88"/>
      <c r="C4498" s="83"/>
      <c r="D4498" s="76"/>
    </row>
    <row r="4499" spans="1:4" x14ac:dyDescent="0.25">
      <c r="A4499" s="24"/>
      <c r="B4499" s="88"/>
      <c r="C4499" s="83"/>
      <c r="D4499" s="76"/>
    </row>
    <row r="4500" spans="1:4" x14ac:dyDescent="0.25">
      <c r="A4500" s="24"/>
      <c r="B4500" s="88"/>
      <c r="C4500" s="83"/>
      <c r="D4500" s="76"/>
    </row>
    <row r="4501" spans="1:4" x14ac:dyDescent="0.25">
      <c r="A4501" s="24"/>
      <c r="B4501" s="88"/>
      <c r="C4501" s="83"/>
      <c r="D4501" s="76"/>
    </row>
    <row r="4502" spans="1:4" x14ac:dyDescent="0.25">
      <c r="A4502" s="24"/>
      <c r="B4502" s="88"/>
      <c r="C4502" s="83"/>
      <c r="D4502" s="76"/>
    </row>
    <row r="4503" spans="1:4" x14ac:dyDescent="0.25">
      <c r="A4503" s="24"/>
      <c r="B4503" s="88"/>
      <c r="C4503" s="83"/>
      <c r="D4503" s="76"/>
    </row>
    <row r="4504" spans="1:4" x14ac:dyDescent="0.25">
      <c r="A4504" s="24"/>
      <c r="B4504" s="88"/>
      <c r="C4504" s="83"/>
      <c r="D4504" s="76"/>
    </row>
    <row r="4505" spans="1:4" x14ac:dyDescent="0.25">
      <c r="A4505" s="24"/>
      <c r="B4505" s="88"/>
      <c r="C4505" s="83"/>
      <c r="D4505" s="76"/>
    </row>
    <row r="4506" spans="1:4" x14ac:dyDescent="0.25">
      <c r="A4506" s="24"/>
      <c r="B4506" s="88"/>
      <c r="C4506" s="83"/>
      <c r="D4506" s="76"/>
    </row>
    <row r="4507" spans="1:4" x14ac:dyDescent="0.25">
      <c r="A4507" s="24"/>
      <c r="B4507" s="88"/>
      <c r="C4507" s="83"/>
      <c r="D4507" s="76"/>
    </row>
    <row r="4508" spans="1:4" x14ac:dyDescent="0.25">
      <c r="A4508" s="24"/>
      <c r="B4508" s="88"/>
      <c r="C4508" s="83"/>
      <c r="D4508" s="76"/>
    </row>
    <row r="4509" spans="1:4" x14ac:dyDescent="0.25">
      <c r="A4509" s="24"/>
      <c r="B4509" s="88"/>
      <c r="C4509" s="83"/>
      <c r="D4509" s="76"/>
    </row>
    <row r="4510" spans="1:4" x14ac:dyDescent="0.25">
      <c r="A4510" s="24"/>
      <c r="B4510" s="88"/>
      <c r="C4510" s="83"/>
      <c r="D4510" s="76"/>
    </row>
    <row r="4511" spans="1:4" x14ac:dyDescent="0.25">
      <c r="A4511" s="24"/>
      <c r="B4511" s="88"/>
      <c r="C4511" s="83"/>
      <c r="D4511" s="76"/>
    </row>
    <row r="4512" spans="1:4" x14ac:dyDescent="0.25">
      <c r="A4512" s="24"/>
      <c r="B4512" s="88"/>
      <c r="C4512" s="83"/>
      <c r="D4512" s="76"/>
    </row>
    <row r="4513" spans="1:4" x14ac:dyDescent="0.25">
      <c r="A4513" s="24"/>
      <c r="B4513" s="88"/>
      <c r="C4513" s="83"/>
      <c r="D4513" s="76"/>
    </row>
    <row r="4514" spans="1:4" x14ac:dyDescent="0.25">
      <c r="A4514" s="24"/>
      <c r="B4514" s="88"/>
      <c r="C4514" s="83"/>
      <c r="D4514" s="76"/>
    </row>
    <row r="4515" spans="1:4" x14ac:dyDescent="0.25">
      <c r="A4515" s="24"/>
      <c r="B4515" s="88"/>
      <c r="C4515" s="83"/>
      <c r="D4515" s="76"/>
    </row>
    <row r="4516" spans="1:4" x14ac:dyDescent="0.25">
      <c r="A4516" s="24"/>
      <c r="B4516" s="88"/>
      <c r="C4516" s="83"/>
      <c r="D4516" s="76"/>
    </row>
    <row r="4517" spans="1:4" x14ac:dyDescent="0.25">
      <c r="A4517" s="24"/>
      <c r="B4517" s="88"/>
      <c r="C4517" s="83"/>
      <c r="D4517" s="76"/>
    </row>
    <row r="4518" spans="1:4" x14ac:dyDescent="0.25">
      <c r="A4518" s="24"/>
      <c r="B4518" s="88"/>
      <c r="C4518" s="83"/>
      <c r="D4518" s="76"/>
    </row>
    <row r="4519" spans="1:4" x14ac:dyDescent="0.25">
      <c r="A4519" s="24"/>
      <c r="B4519" s="88"/>
      <c r="C4519" s="83"/>
      <c r="D4519" s="76"/>
    </row>
    <row r="4520" spans="1:4" x14ac:dyDescent="0.25">
      <c r="A4520" s="24"/>
      <c r="B4520" s="88"/>
      <c r="C4520" s="83"/>
      <c r="D4520" s="76"/>
    </row>
    <row r="4521" spans="1:4" x14ac:dyDescent="0.25">
      <c r="A4521" s="24"/>
      <c r="B4521" s="88"/>
      <c r="C4521" s="83"/>
      <c r="D4521" s="76"/>
    </row>
    <row r="4522" spans="1:4" x14ac:dyDescent="0.25">
      <c r="A4522" s="24"/>
      <c r="B4522" s="88"/>
      <c r="C4522" s="83"/>
      <c r="D4522" s="76"/>
    </row>
    <row r="4523" spans="1:4" x14ac:dyDescent="0.25">
      <c r="A4523" s="24"/>
      <c r="B4523" s="88"/>
      <c r="C4523" s="83"/>
      <c r="D4523" s="76"/>
    </row>
    <row r="4524" spans="1:4" x14ac:dyDescent="0.25">
      <c r="A4524" s="24"/>
      <c r="B4524" s="88"/>
      <c r="C4524" s="83"/>
      <c r="D4524" s="76"/>
    </row>
    <row r="4525" spans="1:4" x14ac:dyDescent="0.25">
      <c r="A4525" s="24"/>
      <c r="B4525" s="88"/>
      <c r="C4525" s="83"/>
      <c r="D4525" s="76"/>
    </row>
    <row r="4526" spans="1:4" x14ac:dyDescent="0.25">
      <c r="A4526" s="24"/>
      <c r="B4526" s="88"/>
      <c r="C4526" s="83"/>
      <c r="D4526" s="76"/>
    </row>
    <row r="4527" spans="1:4" x14ac:dyDescent="0.25">
      <c r="A4527" s="24"/>
      <c r="B4527" s="88"/>
      <c r="C4527" s="83"/>
      <c r="D4527" s="76"/>
    </row>
    <row r="4528" spans="1:4" x14ac:dyDescent="0.25">
      <c r="A4528" s="24"/>
      <c r="B4528" s="88"/>
      <c r="C4528" s="83"/>
      <c r="D4528" s="76"/>
    </row>
    <row r="4529" spans="1:4" x14ac:dyDescent="0.25">
      <c r="A4529" s="24"/>
      <c r="B4529" s="88"/>
      <c r="C4529" s="83"/>
      <c r="D4529" s="76"/>
    </row>
    <row r="4530" spans="1:4" x14ac:dyDescent="0.25">
      <c r="A4530" s="24"/>
      <c r="B4530" s="88"/>
      <c r="C4530" s="83"/>
      <c r="D4530" s="76"/>
    </row>
    <row r="4531" spans="1:4" x14ac:dyDescent="0.25">
      <c r="A4531" s="24"/>
      <c r="B4531" s="88"/>
      <c r="C4531" s="83"/>
      <c r="D4531" s="76"/>
    </row>
    <row r="4532" spans="1:4" x14ac:dyDescent="0.25">
      <c r="A4532" s="24"/>
      <c r="B4532" s="88"/>
      <c r="C4532" s="83"/>
      <c r="D4532" s="76"/>
    </row>
    <row r="4533" spans="1:4" x14ac:dyDescent="0.25">
      <c r="A4533" s="24"/>
      <c r="B4533" s="88"/>
      <c r="C4533" s="83"/>
      <c r="D4533" s="76"/>
    </row>
    <row r="4534" spans="1:4" x14ac:dyDescent="0.25">
      <c r="A4534" s="24"/>
      <c r="B4534" s="88"/>
      <c r="C4534" s="83"/>
      <c r="D4534" s="76"/>
    </row>
    <row r="4535" spans="1:4" x14ac:dyDescent="0.25">
      <c r="A4535" s="24"/>
      <c r="B4535" s="88"/>
      <c r="C4535" s="83"/>
      <c r="D4535" s="76"/>
    </row>
    <row r="4536" spans="1:4" x14ac:dyDescent="0.25">
      <c r="A4536" s="24"/>
      <c r="B4536" s="88"/>
      <c r="C4536" s="83"/>
      <c r="D4536" s="76"/>
    </row>
    <row r="4537" spans="1:4" x14ac:dyDescent="0.25">
      <c r="A4537" s="24"/>
      <c r="B4537" s="88"/>
      <c r="C4537" s="83"/>
      <c r="D4537" s="76"/>
    </row>
    <row r="4538" spans="1:4" x14ac:dyDescent="0.25">
      <c r="A4538" s="24"/>
      <c r="B4538" s="88"/>
      <c r="C4538" s="83"/>
      <c r="D4538" s="76"/>
    </row>
    <row r="4539" spans="1:4" x14ac:dyDescent="0.25">
      <c r="A4539" s="24"/>
      <c r="B4539" s="88"/>
      <c r="C4539" s="83"/>
      <c r="D4539" s="76"/>
    </row>
    <row r="4540" spans="1:4" x14ac:dyDescent="0.25">
      <c r="A4540" s="24"/>
      <c r="B4540" s="88"/>
      <c r="C4540" s="83"/>
      <c r="D4540" s="76"/>
    </row>
    <row r="4541" spans="1:4" x14ac:dyDescent="0.25">
      <c r="A4541" s="24"/>
      <c r="B4541" s="88"/>
      <c r="C4541" s="83"/>
      <c r="D4541" s="76"/>
    </row>
    <row r="4542" spans="1:4" x14ac:dyDescent="0.25">
      <c r="A4542" s="24"/>
      <c r="B4542" s="88"/>
      <c r="C4542" s="83"/>
      <c r="D4542" s="76"/>
    </row>
    <row r="4543" spans="1:4" x14ac:dyDescent="0.25">
      <c r="A4543" s="24"/>
      <c r="B4543" s="88"/>
      <c r="C4543" s="83"/>
      <c r="D4543" s="76"/>
    </row>
    <row r="4544" spans="1:4" x14ac:dyDescent="0.25">
      <c r="A4544" s="24"/>
      <c r="B4544" s="88"/>
      <c r="C4544" s="83"/>
      <c r="D4544" s="76"/>
    </row>
    <row r="4545" spans="1:4" x14ac:dyDescent="0.25">
      <c r="A4545" s="24"/>
      <c r="B4545" s="88"/>
      <c r="C4545" s="83"/>
      <c r="D4545" s="76"/>
    </row>
    <row r="4546" spans="1:4" x14ac:dyDescent="0.25">
      <c r="A4546" s="24"/>
      <c r="B4546" s="88"/>
      <c r="C4546" s="83"/>
      <c r="D4546" s="76"/>
    </row>
    <row r="4547" spans="1:4" x14ac:dyDescent="0.25">
      <c r="A4547" s="24"/>
      <c r="B4547" s="88"/>
      <c r="C4547" s="83"/>
      <c r="D4547" s="76"/>
    </row>
    <row r="4548" spans="1:4" x14ac:dyDescent="0.25">
      <c r="A4548" s="24"/>
      <c r="B4548" s="88"/>
      <c r="C4548" s="83"/>
      <c r="D4548" s="76"/>
    </row>
    <row r="4549" spans="1:4" x14ac:dyDescent="0.25">
      <c r="A4549" s="24"/>
      <c r="B4549" s="88"/>
      <c r="C4549" s="83"/>
      <c r="D4549" s="76"/>
    </row>
    <row r="4550" spans="1:4" x14ac:dyDescent="0.25">
      <c r="A4550" s="24"/>
      <c r="B4550" s="88"/>
      <c r="C4550" s="83"/>
      <c r="D4550" s="76"/>
    </row>
    <row r="4551" spans="1:4" x14ac:dyDescent="0.25">
      <c r="A4551" s="24"/>
      <c r="B4551" s="88"/>
      <c r="C4551" s="83"/>
      <c r="D4551" s="76"/>
    </row>
    <row r="4552" spans="1:4" x14ac:dyDescent="0.25">
      <c r="A4552" s="24"/>
      <c r="B4552" s="88"/>
      <c r="C4552" s="83"/>
      <c r="D4552" s="76"/>
    </row>
    <row r="4553" spans="1:4" x14ac:dyDescent="0.25">
      <c r="A4553" s="24"/>
      <c r="B4553" s="88"/>
      <c r="C4553" s="83"/>
      <c r="D4553" s="76"/>
    </row>
    <row r="4554" spans="1:4" x14ac:dyDescent="0.25">
      <c r="A4554" s="24"/>
      <c r="B4554" s="88"/>
      <c r="C4554" s="83"/>
      <c r="D4554" s="76"/>
    </row>
    <row r="4555" spans="1:4" x14ac:dyDescent="0.25">
      <c r="A4555" s="24"/>
      <c r="B4555" s="88"/>
      <c r="C4555" s="83"/>
      <c r="D4555" s="76"/>
    </row>
    <row r="4556" spans="1:4" x14ac:dyDescent="0.25">
      <c r="A4556" s="24"/>
      <c r="B4556" s="88"/>
      <c r="C4556" s="83"/>
      <c r="D4556" s="76"/>
    </row>
    <row r="4557" spans="1:4" x14ac:dyDescent="0.25">
      <c r="A4557" s="24"/>
      <c r="B4557" s="88"/>
      <c r="C4557" s="83"/>
      <c r="D4557" s="76"/>
    </row>
    <row r="4558" spans="1:4" x14ac:dyDescent="0.25">
      <c r="A4558" s="24"/>
      <c r="B4558" s="88"/>
      <c r="C4558" s="83"/>
      <c r="D4558" s="76"/>
    </row>
    <row r="4559" spans="1:4" x14ac:dyDescent="0.25">
      <c r="A4559" s="24"/>
      <c r="B4559" s="88"/>
      <c r="C4559" s="83"/>
      <c r="D4559" s="76"/>
    </row>
    <row r="4560" spans="1:4" x14ac:dyDescent="0.25">
      <c r="A4560" s="24"/>
      <c r="B4560" s="88"/>
      <c r="C4560" s="83"/>
      <c r="D4560" s="76"/>
    </row>
    <row r="4561" spans="1:4" x14ac:dyDescent="0.25">
      <c r="A4561" s="24"/>
      <c r="B4561" s="88"/>
      <c r="C4561" s="83"/>
      <c r="D4561" s="76"/>
    </row>
    <row r="4562" spans="1:4" x14ac:dyDescent="0.25">
      <c r="A4562" s="24"/>
      <c r="B4562" s="88"/>
      <c r="C4562" s="83"/>
      <c r="D4562" s="76"/>
    </row>
    <row r="4563" spans="1:4" x14ac:dyDescent="0.25">
      <c r="A4563" s="24"/>
      <c r="B4563" s="88"/>
      <c r="C4563" s="83"/>
      <c r="D4563" s="76"/>
    </row>
    <row r="4564" spans="1:4" x14ac:dyDescent="0.25">
      <c r="A4564" s="24"/>
      <c r="B4564" s="88"/>
      <c r="C4564" s="83"/>
      <c r="D4564" s="76"/>
    </row>
    <row r="4565" spans="1:4" x14ac:dyDescent="0.25">
      <c r="A4565" s="24"/>
      <c r="B4565" s="88"/>
      <c r="C4565" s="83"/>
      <c r="D4565" s="76"/>
    </row>
    <row r="4566" spans="1:4" x14ac:dyDescent="0.25">
      <c r="A4566" s="24"/>
      <c r="B4566" s="88"/>
      <c r="C4566" s="83"/>
      <c r="D4566" s="76"/>
    </row>
    <row r="4567" spans="1:4" x14ac:dyDescent="0.25">
      <c r="A4567" s="24"/>
      <c r="B4567" s="88"/>
      <c r="C4567" s="83"/>
      <c r="D4567" s="76"/>
    </row>
    <row r="4568" spans="1:4" x14ac:dyDescent="0.25">
      <c r="A4568" s="24"/>
      <c r="B4568" s="88"/>
      <c r="C4568" s="83"/>
      <c r="D4568" s="76"/>
    </row>
    <row r="4569" spans="1:4" x14ac:dyDescent="0.25">
      <c r="A4569" s="24"/>
      <c r="B4569" s="88"/>
      <c r="C4569" s="83"/>
      <c r="D4569" s="76"/>
    </row>
    <row r="4570" spans="1:4" x14ac:dyDescent="0.25">
      <c r="A4570" s="24"/>
      <c r="B4570" s="88"/>
      <c r="C4570" s="83"/>
      <c r="D4570" s="76"/>
    </row>
    <row r="4571" spans="1:4" x14ac:dyDescent="0.25">
      <c r="A4571" s="24"/>
      <c r="B4571" s="88"/>
      <c r="C4571" s="83"/>
      <c r="D4571" s="76"/>
    </row>
    <row r="4572" spans="1:4" x14ac:dyDescent="0.25">
      <c r="A4572" s="24"/>
      <c r="B4572" s="88"/>
      <c r="C4572" s="83"/>
      <c r="D4572" s="76"/>
    </row>
    <row r="4573" spans="1:4" x14ac:dyDescent="0.25">
      <c r="A4573" s="24"/>
      <c r="B4573" s="88"/>
      <c r="C4573" s="83"/>
      <c r="D4573" s="76"/>
    </row>
    <row r="4574" spans="1:4" x14ac:dyDescent="0.25">
      <c r="A4574" s="24"/>
      <c r="B4574" s="88"/>
      <c r="C4574" s="83"/>
      <c r="D4574" s="76"/>
    </row>
    <row r="4575" spans="1:4" x14ac:dyDescent="0.25">
      <c r="A4575" s="24"/>
      <c r="B4575" s="88"/>
      <c r="C4575" s="83"/>
      <c r="D4575" s="76"/>
    </row>
    <row r="4576" spans="1:4" x14ac:dyDescent="0.25">
      <c r="A4576" s="24"/>
      <c r="B4576" s="88"/>
      <c r="C4576" s="83"/>
      <c r="D4576" s="76"/>
    </row>
    <row r="4577" spans="1:4" x14ac:dyDescent="0.25">
      <c r="A4577" s="24"/>
      <c r="B4577" s="88"/>
      <c r="C4577" s="83"/>
      <c r="D4577" s="76"/>
    </row>
    <row r="4578" spans="1:4" x14ac:dyDescent="0.25">
      <c r="A4578" s="24"/>
      <c r="B4578" s="88"/>
      <c r="C4578" s="83"/>
      <c r="D4578" s="76"/>
    </row>
    <row r="4579" spans="1:4" x14ac:dyDescent="0.25">
      <c r="A4579" s="24"/>
      <c r="B4579" s="88"/>
      <c r="C4579" s="83"/>
      <c r="D4579" s="76"/>
    </row>
    <row r="4580" spans="1:4" x14ac:dyDescent="0.25">
      <c r="A4580" s="24"/>
      <c r="B4580" s="88"/>
      <c r="C4580" s="83"/>
      <c r="D4580" s="76"/>
    </row>
    <row r="4581" spans="1:4" x14ac:dyDescent="0.25">
      <c r="A4581" s="24"/>
      <c r="B4581" s="88"/>
      <c r="C4581" s="83"/>
      <c r="D4581" s="76"/>
    </row>
    <row r="4582" spans="1:4" x14ac:dyDescent="0.25">
      <c r="A4582" s="24"/>
      <c r="B4582" s="88"/>
      <c r="C4582" s="83"/>
      <c r="D4582" s="76"/>
    </row>
    <row r="4583" spans="1:4" x14ac:dyDescent="0.25">
      <c r="A4583" s="24"/>
      <c r="B4583" s="88"/>
      <c r="C4583" s="83"/>
      <c r="D4583" s="76"/>
    </row>
    <row r="4584" spans="1:4" x14ac:dyDescent="0.25">
      <c r="A4584" s="24"/>
      <c r="B4584" s="88"/>
      <c r="C4584" s="83"/>
      <c r="D4584" s="76"/>
    </row>
    <row r="4585" spans="1:4" x14ac:dyDescent="0.25">
      <c r="A4585" s="24"/>
      <c r="B4585" s="88"/>
      <c r="C4585" s="83"/>
      <c r="D4585" s="76"/>
    </row>
    <row r="4586" spans="1:4" x14ac:dyDescent="0.25">
      <c r="A4586" s="24"/>
      <c r="B4586" s="88"/>
      <c r="C4586" s="83"/>
      <c r="D4586" s="76"/>
    </row>
    <row r="4587" spans="1:4" x14ac:dyDescent="0.25">
      <c r="A4587" s="24"/>
      <c r="B4587" s="88"/>
      <c r="C4587" s="83"/>
      <c r="D4587" s="76"/>
    </row>
    <row r="4588" spans="1:4" x14ac:dyDescent="0.25">
      <c r="A4588" s="24"/>
      <c r="B4588" s="88"/>
      <c r="C4588" s="83"/>
      <c r="D4588" s="76"/>
    </row>
    <row r="4589" spans="1:4" x14ac:dyDescent="0.25">
      <c r="A4589" s="24"/>
      <c r="B4589" s="88"/>
      <c r="C4589" s="83"/>
      <c r="D4589" s="76"/>
    </row>
    <row r="4590" spans="1:4" x14ac:dyDescent="0.25">
      <c r="A4590" s="24"/>
      <c r="B4590" s="88"/>
      <c r="C4590" s="83"/>
      <c r="D4590" s="76"/>
    </row>
    <row r="4591" spans="1:4" x14ac:dyDescent="0.25">
      <c r="A4591" s="24"/>
      <c r="B4591" s="88"/>
      <c r="C4591" s="83"/>
      <c r="D4591" s="76"/>
    </row>
    <row r="4592" spans="1:4" x14ac:dyDescent="0.25">
      <c r="A4592" s="24"/>
      <c r="B4592" s="88"/>
      <c r="C4592" s="83"/>
      <c r="D4592" s="76"/>
    </row>
    <row r="4593" spans="1:4" x14ac:dyDescent="0.25">
      <c r="A4593" s="24"/>
      <c r="B4593" s="88"/>
      <c r="C4593" s="83"/>
      <c r="D4593" s="76"/>
    </row>
    <row r="4594" spans="1:4" x14ac:dyDescent="0.25">
      <c r="A4594" s="24"/>
      <c r="B4594" s="88"/>
      <c r="C4594" s="83"/>
      <c r="D4594" s="76"/>
    </row>
    <row r="4595" spans="1:4" x14ac:dyDescent="0.25">
      <c r="A4595" s="24"/>
      <c r="B4595" s="88"/>
      <c r="C4595" s="83"/>
      <c r="D4595" s="76"/>
    </row>
    <row r="4596" spans="1:4" x14ac:dyDescent="0.25">
      <c r="A4596" s="24"/>
      <c r="B4596" s="88"/>
      <c r="C4596" s="83"/>
      <c r="D4596" s="76"/>
    </row>
    <row r="4597" spans="1:4" x14ac:dyDescent="0.25">
      <c r="A4597" s="24"/>
      <c r="B4597" s="88"/>
      <c r="C4597" s="83"/>
      <c r="D4597" s="76"/>
    </row>
    <row r="4598" spans="1:4" x14ac:dyDescent="0.25">
      <c r="A4598" s="24"/>
      <c r="B4598" s="88"/>
      <c r="C4598" s="83"/>
      <c r="D4598" s="76"/>
    </row>
    <row r="4599" spans="1:4" x14ac:dyDescent="0.25">
      <c r="A4599" s="24"/>
      <c r="B4599" s="88"/>
      <c r="C4599" s="83"/>
      <c r="D4599" s="76"/>
    </row>
    <row r="4600" spans="1:4" x14ac:dyDescent="0.25">
      <c r="A4600" s="24"/>
      <c r="B4600" s="88"/>
      <c r="C4600" s="83"/>
      <c r="D4600" s="76"/>
    </row>
    <row r="4601" spans="1:4" x14ac:dyDescent="0.25">
      <c r="A4601" s="24"/>
      <c r="B4601" s="88"/>
      <c r="C4601" s="83"/>
      <c r="D4601" s="76"/>
    </row>
    <row r="4602" spans="1:4" x14ac:dyDescent="0.25">
      <c r="A4602" s="24"/>
      <c r="B4602" s="88"/>
      <c r="C4602" s="83"/>
      <c r="D4602" s="76"/>
    </row>
    <row r="4603" spans="1:4" x14ac:dyDescent="0.25">
      <c r="A4603" s="24"/>
      <c r="B4603" s="88"/>
      <c r="C4603" s="83"/>
      <c r="D4603" s="76"/>
    </row>
    <row r="4604" spans="1:4" x14ac:dyDescent="0.25">
      <c r="A4604" s="24"/>
      <c r="B4604" s="88"/>
      <c r="C4604" s="83"/>
      <c r="D4604" s="76"/>
    </row>
    <row r="4605" spans="1:4" x14ac:dyDescent="0.25">
      <c r="A4605" s="24"/>
      <c r="B4605" s="88"/>
      <c r="C4605" s="83"/>
      <c r="D4605" s="76"/>
    </row>
    <row r="4606" spans="1:4" x14ac:dyDescent="0.25">
      <c r="A4606" s="24"/>
      <c r="B4606" s="88"/>
      <c r="C4606" s="83"/>
      <c r="D4606" s="76"/>
    </row>
    <row r="4607" spans="1:4" x14ac:dyDescent="0.25">
      <c r="A4607" s="24"/>
      <c r="B4607" s="88"/>
      <c r="C4607" s="83"/>
      <c r="D4607" s="76"/>
    </row>
    <row r="4608" spans="1:4" x14ac:dyDescent="0.25">
      <c r="A4608" s="24"/>
      <c r="B4608" s="88"/>
      <c r="C4608" s="83"/>
      <c r="D4608" s="76"/>
    </row>
    <row r="4609" spans="1:4" x14ac:dyDescent="0.25">
      <c r="A4609" s="24"/>
      <c r="B4609" s="88"/>
      <c r="C4609" s="83"/>
      <c r="D4609" s="76"/>
    </row>
    <row r="4610" spans="1:4" x14ac:dyDescent="0.25">
      <c r="A4610" s="24"/>
      <c r="B4610" s="88"/>
      <c r="C4610" s="83"/>
      <c r="D4610" s="76"/>
    </row>
    <row r="4611" spans="1:4" x14ac:dyDescent="0.25">
      <c r="A4611" s="24"/>
      <c r="B4611" s="88"/>
      <c r="C4611" s="83"/>
      <c r="D4611" s="76"/>
    </row>
    <row r="4612" spans="1:4" x14ac:dyDescent="0.25">
      <c r="A4612" s="24"/>
      <c r="B4612" s="88"/>
      <c r="C4612" s="83"/>
      <c r="D4612" s="76"/>
    </row>
    <row r="4613" spans="1:4" x14ac:dyDescent="0.25">
      <c r="A4613" s="24"/>
      <c r="B4613" s="88"/>
      <c r="C4613" s="83"/>
      <c r="D4613" s="76"/>
    </row>
    <row r="4614" spans="1:4" x14ac:dyDescent="0.25">
      <c r="A4614" s="24"/>
      <c r="B4614" s="88"/>
      <c r="C4614" s="83"/>
      <c r="D4614" s="76"/>
    </row>
    <row r="4615" spans="1:4" x14ac:dyDescent="0.25">
      <c r="A4615" s="24"/>
      <c r="B4615" s="88"/>
      <c r="C4615" s="83"/>
      <c r="D4615" s="76"/>
    </row>
    <row r="4616" spans="1:4" x14ac:dyDescent="0.25">
      <c r="A4616" s="24"/>
      <c r="B4616" s="88"/>
      <c r="C4616" s="83"/>
      <c r="D4616" s="76"/>
    </row>
    <row r="4617" spans="1:4" x14ac:dyDescent="0.25">
      <c r="A4617" s="24"/>
      <c r="B4617" s="88"/>
      <c r="C4617" s="83"/>
      <c r="D4617" s="76"/>
    </row>
    <row r="4618" spans="1:4" x14ac:dyDescent="0.25">
      <c r="A4618" s="24"/>
      <c r="B4618" s="88"/>
      <c r="C4618" s="83"/>
      <c r="D4618" s="76"/>
    </row>
    <row r="4619" spans="1:4" x14ac:dyDescent="0.25">
      <c r="A4619" s="24"/>
      <c r="B4619" s="88"/>
      <c r="C4619" s="83"/>
      <c r="D4619" s="76"/>
    </row>
    <row r="4620" spans="1:4" x14ac:dyDescent="0.25">
      <c r="A4620" s="24"/>
      <c r="B4620" s="88"/>
      <c r="C4620" s="83"/>
      <c r="D4620" s="76"/>
    </row>
    <row r="4621" spans="1:4" x14ac:dyDescent="0.25">
      <c r="A4621" s="24"/>
      <c r="B4621" s="88"/>
      <c r="C4621" s="83"/>
      <c r="D4621" s="76"/>
    </row>
    <row r="4622" spans="1:4" x14ac:dyDescent="0.25">
      <c r="A4622" s="24"/>
      <c r="B4622" s="88"/>
      <c r="C4622" s="83"/>
      <c r="D4622" s="76"/>
    </row>
    <row r="4623" spans="1:4" x14ac:dyDescent="0.25">
      <c r="A4623" s="24"/>
      <c r="B4623" s="88"/>
      <c r="C4623" s="83"/>
      <c r="D4623" s="76"/>
    </row>
    <row r="4624" spans="1:4" x14ac:dyDescent="0.25">
      <c r="A4624" s="24"/>
      <c r="B4624" s="88"/>
      <c r="C4624" s="83"/>
      <c r="D4624" s="76"/>
    </row>
    <row r="4625" spans="1:4" x14ac:dyDescent="0.25">
      <c r="A4625" s="24"/>
      <c r="B4625" s="88"/>
      <c r="C4625" s="83"/>
      <c r="D4625" s="76"/>
    </row>
    <row r="4626" spans="1:4" x14ac:dyDescent="0.25">
      <c r="A4626" s="24"/>
      <c r="B4626" s="88"/>
      <c r="C4626" s="83"/>
      <c r="D4626" s="76"/>
    </row>
    <row r="4627" spans="1:4" x14ac:dyDescent="0.25">
      <c r="A4627" s="24"/>
      <c r="B4627" s="88"/>
      <c r="C4627" s="83"/>
      <c r="D4627" s="76"/>
    </row>
    <row r="4628" spans="1:4" x14ac:dyDescent="0.25">
      <c r="A4628" s="24"/>
      <c r="B4628" s="88"/>
      <c r="C4628" s="83"/>
      <c r="D4628" s="76"/>
    </row>
    <row r="4629" spans="1:4" x14ac:dyDescent="0.25">
      <c r="A4629" s="24"/>
      <c r="B4629" s="88"/>
      <c r="C4629" s="83"/>
      <c r="D4629" s="76"/>
    </row>
    <row r="4630" spans="1:4" x14ac:dyDescent="0.25">
      <c r="A4630" s="24"/>
      <c r="B4630" s="88"/>
      <c r="C4630" s="83"/>
      <c r="D4630" s="76"/>
    </row>
    <row r="4631" spans="1:4" x14ac:dyDescent="0.25">
      <c r="A4631" s="24"/>
      <c r="B4631" s="88"/>
      <c r="C4631" s="83"/>
      <c r="D4631" s="76"/>
    </row>
    <row r="4632" spans="1:4" x14ac:dyDescent="0.25">
      <c r="A4632" s="24"/>
      <c r="B4632" s="88"/>
      <c r="C4632" s="83"/>
      <c r="D4632" s="76"/>
    </row>
    <row r="4633" spans="1:4" x14ac:dyDescent="0.25">
      <c r="A4633" s="24"/>
      <c r="B4633" s="88"/>
      <c r="C4633" s="83"/>
      <c r="D4633" s="76"/>
    </row>
    <row r="4634" spans="1:4" x14ac:dyDescent="0.25">
      <c r="A4634" s="24"/>
      <c r="B4634" s="88"/>
      <c r="C4634" s="83"/>
      <c r="D4634" s="76"/>
    </row>
    <row r="4635" spans="1:4" x14ac:dyDescent="0.25">
      <c r="A4635" s="24"/>
      <c r="B4635" s="88"/>
      <c r="C4635" s="83"/>
      <c r="D4635" s="76"/>
    </row>
    <row r="4636" spans="1:4" x14ac:dyDescent="0.25">
      <c r="A4636" s="24"/>
      <c r="B4636" s="88"/>
      <c r="C4636" s="83"/>
      <c r="D4636" s="76"/>
    </row>
    <row r="4637" spans="1:4" x14ac:dyDescent="0.25">
      <c r="A4637" s="24"/>
      <c r="B4637" s="88"/>
      <c r="C4637" s="83"/>
      <c r="D4637" s="76"/>
    </row>
    <row r="4638" spans="1:4" x14ac:dyDescent="0.25">
      <c r="A4638" s="24"/>
      <c r="B4638" s="88"/>
      <c r="C4638" s="83"/>
      <c r="D4638" s="76"/>
    </row>
    <row r="4639" spans="1:4" x14ac:dyDescent="0.25">
      <c r="A4639" s="24"/>
      <c r="B4639" s="88"/>
      <c r="C4639" s="83"/>
      <c r="D4639" s="76"/>
    </row>
    <row r="4640" spans="1:4" x14ac:dyDescent="0.25">
      <c r="A4640" s="24"/>
      <c r="B4640" s="88"/>
      <c r="C4640" s="83"/>
      <c r="D4640" s="76"/>
    </row>
    <row r="4641" spans="1:4" x14ac:dyDescent="0.25">
      <c r="A4641" s="24"/>
      <c r="B4641" s="88"/>
      <c r="C4641" s="83"/>
      <c r="D4641" s="76"/>
    </row>
    <row r="4642" spans="1:4" x14ac:dyDescent="0.25">
      <c r="A4642" s="24"/>
      <c r="B4642" s="88"/>
      <c r="C4642" s="83"/>
      <c r="D4642" s="76"/>
    </row>
    <row r="4643" spans="1:4" x14ac:dyDescent="0.25">
      <c r="A4643" s="24"/>
      <c r="B4643" s="88"/>
      <c r="C4643" s="83"/>
      <c r="D4643" s="76"/>
    </row>
    <row r="4644" spans="1:4" x14ac:dyDescent="0.25">
      <c r="A4644" s="24"/>
      <c r="B4644" s="88"/>
      <c r="C4644" s="83"/>
      <c r="D4644" s="76"/>
    </row>
    <row r="4645" spans="1:4" x14ac:dyDescent="0.25">
      <c r="A4645" s="24"/>
      <c r="B4645" s="88"/>
      <c r="C4645" s="83"/>
      <c r="D4645" s="76"/>
    </row>
    <row r="4646" spans="1:4" x14ac:dyDescent="0.25">
      <c r="A4646" s="24"/>
      <c r="B4646" s="88"/>
      <c r="C4646" s="83"/>
      <c r="D4646" s="76"/>
    </row>
    <row r="4647" spans="1:4" x14ac:dyDescent="0.25">
      <c r="A4647" s="24"/>
      <c r="B4647" s="88"/>
      <c r="C4647" s="83"/>
      <c r="D4647" s="76"/>
    </row>
    <row r="4648" spans="1:4" x14ac:dyDescent="0.25">
      <c r="A4648" s="24"/>
      <c r="B4648" s="88"/>
      <c r="C4648" s="83"/>
      <c r="D4648" s="76"/>
    </row>
    <row r="4649" spans="1:4" x14ac:dyDescent="0.25">
      <c r="A4649" s="24"/>
      <c r="B4649" s="88"/>
      <c r="C4649" s="83"/>
      <c r="D4649" s="76"/>
    </row>
    <row r="4650" spans="1:4" x14ac:dyDescent="0.25">
      <c r="A4650" s="24"/>
      <c r="B4650" s="88"/>
      <c r="C4650" s="83"/>
      <c r="D4650" s="76"/>
    </row>
    <row r="4651" spans="1:4" x14ac:dyDescent="0.25">
      <c r="A4651" s="24"/>
      <c r="B4651" s="88"/>
      <c r="C4651" s="83"/>
      <c r="D4651" s="76"/>
    </row>
    <row r="4652" spans="1:4" x14ac:dyDescent="0.25">
      <c r="A4652" s="24"/>
      <c r="B4652" s="88"/>
      <c r="C4652" s="83"/>
      <c r="D4652" s="76"/>
    </row>
    <row r="4653" spans="1:4" x14ac:dyDescent="0.25">
      <c r="A4653" s="24"/>
      <c r="B4653" s="88"/>
      <c r="C4653" s="83"/>
      <c r="D4653" s="76"/>
    </row>
    <row r="4654" spans="1:4" x14ac:dyDescent="0.25">
      <c r="A4654" s="24"/>
      <c r="B4654" s="88"/>
      <c r="C4654" s="83"/>
      <c r="D4654" s="76"/>
    </row>
    <row r="4655" spans="1:4" x14ac:dyDescent="0.25">
      <c r="A4655" s="24"/>
      <c r="B4655" s="88"/>
      <c r="C4655" s="83"/>
      <c r="D4655" s="76"/>
    </row>
    <row r="4656" spans="1:4" x14ac:dyDescent="0.25">
      <c r="A4656" s="24"/>
      <c r="B4656" s="88"/>
      <c r="C4656" s="83"/>
      <c r="D4656" s="76"/>
    </row>
    <row r="4657" spans="1:4" x14ac:dyDescent="0.25">
      <c r="A4657" s="24"/>
      <c r="B4657" s="88"/>
      <c r="C4657" s="83"/>
      <c r="D4657" s="76"/>
    </row>
    <row r="4658" spans="1:4" x14ac:dyDescent="0.25">
      <c r="A4658" s="24"/>
      <c r="B4658" s="88"/>
      <c r="C4658" s="83"/>
      <c r="D4658" s="76"/>
    </row>
    <row r="4659" spans="1:4" x14ac:dyDescent="0.25">
      <c r="A4659" s="24"/>
      <c r="B4659" s="88"/>
      <c r="C4659" s="83"/>
      <c r="D4659" s="76"/>
    </row>
    <row r="4660" spans="1:4" x14ac:dyDescent="0.25">
      <c r="A4660" s="24"/>
      <c r="B4660" s="88"/>
      <c r="C4660" s="83"/>
      <c r="D4660" s="76"/>
    </row>
    <row r="4661" spans="1:4" x14ac:dyDescent="0.25">
      <c r="A4661" s="24"/>
      <c r="B4661" s="88"/>
      <c r="C4661" s="83"/>
      <c r="D4661" s="76"/>
    </row>
    <row r="4662" spans="1:4" x14ac:dyDescent="0.25">
      <c r="A4662" s="24"/>
      <c r="B4662" s="88"/>
      <c r="C4662" s="83"/>
      <c r="D4662" s="76"/>
    </row>
    <row r="4663" spans="1:4" x14ac:dyDescent="0.25">
      <c r="A4663" s="24"/>
      <c r="B4663" s="88"/>
      <c r="C4663" s="83"/>
      <c r="D4663" s="76"/>
    </row>
    <row r="4664" spans="1:4" x14ac:dyDescent="0.25">
      <c r="A4664" s="24"/>
      <c r="B4664" s="88"/>
      <c r="C4664" s="83"/>
      <c r="D4664" s="76"/>
    </row>
    <row r="4665" spans="1:4" x14ac:dyDescent="0.25">
      <c r="A4665" s="24"/>
      <c r="B4665" s="88"/>
      <c r="C4665" s="83"/>
      <c r="D4665" s="76"/>
    </row>
    <row r="4666" spans="1:4" x14ac:dyDescent="0.25">
      <c r="A4666" s="24"/>
      <c r="B4666" s="88"/>
      <c r="C4666" s="83"/>
      <c r="D4666" s="76"/>
    </row>
    <row r="4667" spans="1:4" x14ac:dyDescent="0.25">
      <c r="A4667" s="24"/>
      <c r="B4667" s="88"/>
      <c r="C4667" s="83"/>
      <c r="D4667" s="76"/>
    </row>
    <row r="4668" spans="1:4" x14ac:dyDescent="0.25">
      <c r="A4668" s="24"/>
      <c r="B4668" s="88"/>
      <c r="C4668" s="83"/>
      <c r="D4668" s="76"/>
    </row>
    <row r="4669" spans="1:4" x14ac:dyDescent="0.25">
      <c r="A4669" s="24"/>
      <c r="B4669" s="88"/>
      <c r="C4669" s="83"/>
      <c r="D4669" s="76"/>
    </row>
    <row r="4670" spans="1:4" x14ac:dyDescent="0.25">
      <c r="A4670" s="24"/>
      <c r="B4670" s="88"/>
      <c r="C4670" s="83"/>
      <c r="D4670" s="76"/>
    </row>
    <row r="4671" spans="1:4" x14ac:dyDescent="0.25">
      <c r="A4671" s="24"/>
      <c r="B4671" s="88"/>
      <c r="C4671" s="83"/>
      <c r="D4671" s="76"/>
    </row>
    <row r="4672" spans="1:4" x14ac:dyDescent="0.25">
      <c r="A4672" s="24"/>
      <c r="B4672" s="88"/>
      <c r="C4672" s="83"/>
      <c r="D4672" s="76"/>
    </row>
    <row r="4673" spans="1:4" x14ac:dyDescent="0.25">
      <c r="A4673" s="24"/>
      <c r="B4673" s="88"/>
      <c r="C4673" s="83"/>
      <c r="D4673" s="76"/>
    </row>
    <row r="4674" spans="1:4" x14ac:dyDescent="0.25">
      <c r="A4674" s="24"/>
      <c r="B4674" s="88"/>
      <c r="C4674" s="83"/>
      <c r="D4674" s="76"/>
    </row>
    <row r="4675" spans="1:4" x14ac:dyDescent="0.25">
      <c r="A4675" s="24"/>
      <c r="B4675" s="88"/>
      <c r="C4675" s="83"/>
      <c r="D4675" s="76"/>
    </row>
    <row r="4676" spans="1:4" x14ac:dyDescent="0.25">
      <c r="A4676" s="24"/>
      <c r="B4676" s="88"/>
      <c r="C4676" s="83"/>
      <c r="D4676" s="76"/>
    </row>
    <row r="4677" spans="1:4" x14ac:dyDescent="0.25">
      <c r="A4677" s="24"/>
      <c r="B4677" s="88"/>
      <c r="C4677" s="83"/>
      <c r="D4677" s="76"/>
    </row>
    <row r="4678" spans="1:4" x14ac:dyDescent="0.25">
      <c r="A4678" s="24"/>
      <c r="B4678" s="88"/>
      <c r="C4678" s="83"/>
      <c r="D4678" s="76"/>
    </row>
    <row r="4679" spans="1:4" x14ac:dyDescent="0.25">
      <c r="A4679" s="24"/>
      <c r="B4679" s="88"/>
      <c r="C4679" s="83"/>
      <c r="D4679" s="76"/>
    </row>
    <row r="4680" spans="1:4" x14ac:dyDescent="0.25">
      <c r="A4680" s="24"/>
      <c r="B4680" s="88"/>
      <c r="C4680" s="83"/>
      <c r="D4680" s="76"/>
    </row>
    <row r="4681" spans="1:4" x14ac:dyDescent="0.25">
      <c r="A4681" s="24"/>
      <c r="B4681" s="88"/>
      <c r="C4681" s="83"/>
      <c r="D4681" s="76"/>
    </row>
    <row r="4682" spans="1:4" x14ac:dyDescent="0.25">
      <c r="A4682" s="24"/>
      <c r="B4682" s="88"/>
      <c r="C4682" s="83"/>
      <c r="D4682" s="76"/>
    </row>
    <row r="4683" spans="1:4" x14ac:dyDescent="0.25">
      <c r="A4683" s="24"/>
      <c r="B4683" s="88"/>
      <c r="C4683" s="83"/>
      <c r="D4683" s="76"/>
    </row>
    <row r="4684" spans="1:4" x14ac:dyDescent="0.25">
      <c r="A4684" s="24"/>
      <c r="B4684" s="88"/>
      <c r="C4684" s="83"/>
      <c r="D4684" s="76"/>
    </row>
    <row r="4685" spans="1:4" x14ac:dyDescent="0.25">
      <c r="A4685" s="24"/>
      <c r="B4685" s="88"/>
      <c r="C4685" s="83"/>
      <c r="D4685" s="76"/>
    </row>
    <row r="4686" spans="1:4" x14ac:dyDescent="0.25">
      <c r="A4686" s="24"/>
      <c r="B4686" s="88"/>
      <c r="C4686" s="83"/>
      <c r="D4686" s="76"/>
    </row>
    <row r="4687" spans="1:4" x14ac:dyDescent="0.25">
      <c r="A4687" s="24"/>
      <c r="B4687" s="88"/>
      <c r="C4687" s="83"/>
      <c r="D4687" s="76"/>
    </row>
    <row r="4688" spans="1:4" x14ac:dyDescent="0.25">
      <c r="A4688" s="24"/>
      <c r="B4688" s="88"/>
      <c r="C4688" s="83"/>
      <c r="D4688" s="76"/>
    </row>
    <row r="4689" spans="1:4" x14ac:dyDescent="0.25">
      <c r="A4689" s="24"/>
      <c r="B4689" s="88"/>
      <c r="C4689" s="83"/>
      <c r="D4689" s="76"/>
    </row>
    <row r="4690" spans="1:4" x14ac:dyDescent="0.25">
      <c r="A4690" s="24"/>
      <c r="B4690" s="88"/>
      <c r="C4690" s="83"/>
      <c r="D4690" s="76"/>
    </row>
    <row r="4691" spans="1:4" x14ac:dyDescent="0.25">
      <c r="A4691" s="24"/>
      <c r="B4691" s="88"/>
      <c r="C4691" s="83"/>
      <c r="D4691" s="76"/>
    </row>
    <row r="4692" spans="1:4" x14ac:dyDescent="0.25">
      <c r="A4692" s="24"/>
      <c r="B4692" s="88"/>
      <c r="C4692" s="83"/>
      <c r="D4692" s="76"/>
    </row>
    <row r="4693" spans="1:4" x14ac:dyDescent="0.25">
      <c r="A4693" s="24"/>
      <c r="B4693" s="88"/>
      <c r="C4693" s="83"/>
      <c r="D4693" s="76"/>
    </row>
    <row r="4694" spans="1:4" x14ac:dyDescent="0.25">
      <c r="A4694" s="24"/>
      <c r="B4694" s="88"/>
      <c r="C4694" s="83"/>
      <c r="D4694" s="76"/>
    </row>
    <row r="4695" spans="1:4" x14ac:dyDescent="0.25">
      <c r="A4695" s="24"/>
      <c r="B4695" s="88"/>
      <c r="C4695" s="83"/>
      <c r="D4695" s="76"/>
    </row>
    <row r="4696" spans="1:4" x14ac:dyDescent="0.25">
      <c r="A4696" s="24"/>
      <c r="B4696" s="88"/>
      <c r="C4696" s="83"/>
      <c r="D4696" s="76"/>
    </row>
    <row r="4697" spans="1:4" x14ac:dyDescent="0.25">
      <c r="A4697" s="24"/>
      <c r="B4697" s="88"/>
      <c r="C4697" s="83"/>
      <c r="D4697" s="76"/>
    </row>
    <row r="4698" spans="1:4" x14ac:dyDescent="0.25">
      <c r="A4698" s="24"/>
      <c r="B4698" s="88"/>
      <c r="C4698" s="83"/>
      <c r="D4698" s="76"/>
    </row>
    <row r="4699" spans="1:4" x14ac:dyDescent="0.25">
      <c r="A4699" s="24"/>
      <c r="B4699" s="88"/>
      <c r="C4699" s="83"/>
      <c r="D4699" s="76"/>
    </row>
    <row r="4700" spans="1:4" x14ac:dyDescent="0.25">
      <c r="A4700" s="24"/>
      <c r="B4700" s="88"/>
      <c r="C4700" s="83"/>
      <c r="D4700" s="76"/>
    </row>
    <row r="4701" spans="1:4" x14ac:dyDescent="0.25">
      <c r="A4701" s="24"/>
      <c r="B4701" s="88"/>
      <c r="C4701" s="83"/>
      <c r="D4701" s="76"/>
    </row>
    <row r="4702" spans="1:4" x14ac:dyDescent="0.25">
      <c r="A4702" s="24"/>
      <c r="B4702" s="88"/>
      <c r="C4702" s="83"/>
      <c r="D4702" s="76"/>
    </row>
    <row r="4703" spans="1:4" x14ac:dyDescent="0.25">
      <c r="A4703" s="24"/>
      <c r="B4703" s="88"/>
      <c r="C4703" s="83"/>
      <c r="D4703" s="76"/>
    </row>
    <row r="4704" spans="1:4" x14ac:dyDescent="0.25">
      <c r="A4704" s="24"/>
      <c r="B4704" s="88"/>
      <c r="C4704" s="83"/>
      <c r="D4704" s="76"/>
    </row>
    <row r="4705" spans="1:4" x14ac:dyDescent="0.25">
      <c r="A4705" s="24"/>
      <c r="B4705" s="88"/>
      <c r="C4705" s="83"/>
      <c r="D4705" s="76"/>
    </row>
    <row r="4706" spans="1:4" x14ac:dyDescent="0.25">
      <c r="A4706" s="24"/>
      <c r="B4706" s="88"/>
      <c r="C4706" s="83"/>
      <c r="D4706" s="76"/>
    </row>
    <row r="4707" spans="1:4" x14ac:dyDescent="0.25">
      <c r="A4707" s="24"/>
      <c r="B4707" s="88"/>
      <c r="C4707" s="83"/>
      <c r="D4707" s="76"/>
    </row>
    <row r="4708" spans="1:4" x14ac:dyDescent="0.25">
      <c r="A4708" s="24"/>
      <c r="B4708" s="88"/>
      <c r="C4708" s="83"/>
      <c r="D4708" s="76"/>
    </row>
    <row r="4709" spans="1:4" x14ac:dyDescent="0.25">
      <c r="A4709" s="24"/>
      <c r="B4709" s="88"/>
      <c r="C4709" s="83"/>
      <c r="D4709" s="76"/>
    </row>
    <row r="4710" spans="1:4" x14ac:dyDescent="0.25">
      <c r="A4710" s="24"/>
      <c r="B4710" s="88"/>
      <c r="C4710" s="83"/>
      <c r="D4710" s="76"/>
    </row>
    <row r="4711" spans="1:4" x14ac:dyDescent="0.25">
      <c r="A4711" s="24"/>
      <c r="B4711" s="88"/>
      <c r="C4711" s="83"/>
      <c r="D4711" s="76"/>
    </row>
    <row r="4712" spans="1:4" x14ac:dyDescent="0.25">
      <c r="A4712" s="24"/>
      <c r="B4712" s="88"/>
      <c r="C4712" s="83"/>
      <c r="D4712" s="76"/>
    </row>
    <row r="4713" spans="1:4" x14ac:dyDescent="0.25">
      <c r="A4713" s="24"/>
      <c r="B4713" s="88"/>
      <c r="C4713" s="83"/>
      <c r="D4713" s="76"/>
    </row>
    <row r="4714" spans="1:4" x14ac:dyDescent="0.25">
      <c r="A4714" s="24"/>
      <c r="B4714" s="88"/>
      <c r="C4714" s="83"/>
      <c r="D4714" s="76"/>
    </row>
    <row r="4715" spans="1:4" x14ac:dyDescent="0.25">
      <c r="A4715" s="24"/>
      <c r="B4715" s="88"/>
      <c r="C4715" s="83"/>
      <c r="D4715" s="76"/>
    </row>
    <row r="4716" spans="1:4" x14ac:dyDescent="0.25">
      <c r="A4716" s="24"/>
      <c r="B4716" s="88"/>
      <c r="C4716" s="83"/>
      <c r="D4716" s="76"/>
    </row>
    <row r="4717" spans="1:4" x14ac:dyDescent="0.25">
      <c r="A4717" s="24"/>
      <c r="B4717" s="88"/>
      <c r="C4717" s="83"/>
      <c r="D4717" s="76"/>
    </row>
    <row r="4718" spans="1:4" x14ac:dyDescent="0.25">
      <c r="A4718" s="24"/>
      <c r="B4718" s="88"/>
      <c r="C4718" s="83"/>
      <c r="D4718" s="76"/>
    </row>
    <row r="4719" spans="1:4" x14ac:dyDescent="0.25">
      <c r="A4719" s="24"/>
      <c r="B4719" s="88"/>
      <c r="C4719" s="83"/>
      <c r="D4719" s="76"/>
    </row>
    <row r="4720" spans="1:4" x14ac:dyDescent="0.25">
      <c r="A4720" s="24"/>
      <c r="B4720" s="88"/>
      <c r="C4720" s="83"/>
      <c r="D4720" s="76"/>
    </row>
    <row r="4721" spans="1:4" x14ac:dyDescent="0.25">
      <c r="A4721" s="24"/>
      <c r="B4721" s="88"/>
      <c r="C4721" s="83"/>
      <c r="D4721" s="76"/>
    </row>
    <row r="4722" spans="1:4" x14ac:dyDescent="0.25">
      <c r="A4722" s="24"/>
      <c r="B4722" s="88"/>
      <c r="C4722" s="83"/>
      <c r="D4722" s="76"/>
    </row>
    <row r="4723" spans="1:4" x14ac:dyDescent="0.25">
      <c r="A4723" s="24"/>
      <c r="B4723" s="88"/>
      <c r="C4723" s="83"/>
      <c r="D4723" s="76"/>
    </row>
    <row r="4724" spans="1:4" x14ac:dyDescent="0.25">
      <c r="A4724" s="24"/>
      <c r="B4724" s="88"/>
      <c r="C4724" s="83"/>
      <c r="D4724" s="76"/>
    </row>
    <row r="4725" spans="1:4" x14ac:dyDescent="0.25">
      <c r="A4725" s="24"/>
      <c r="B4725" s="88"/>
      <c r="C4725" s="83"/>
      <c r="D4725" s="76"/>
    </row>
    <row r="4726" spans="1:4" x14ac:dyDescent="0.25">
      <c r="A4726" s="24"/>
      <c r="B4726" s="88"/>
      <c r="C4726" s="83"/>
      <c r="D4726" s="76"/>
    </row>
    <row r="4727" spans="1:4" x14ac:dyDescent="0.25">
      <c r="A4727" s="24"/>
      <c r="B4727" s="88"/>
      <c r="C4727" s="83"/>
      <c r="D4727" s="76"/>
    </row>
    <row r="4728" spans="1:4" x14ac:dyDescent="0.25">
      <c r="A4728" s="24"/>
      <c r="B4728" s="88"/>
      <c r="C4728" s="83"/>
      <c r="D4728" s="76"/>
    </row>
    <row r="4729" spans="1:4" x14ac:dyDescent="0.25">
      <c r="A4729" s="24"/>
      <c r="B4729" s="88"/>
      <c r="C4729" s="83"/>
      <c r="D4729" s="76"/>
    </row>
    <row r="4730" spans="1:4" x14ac:dyDescent="0.25">
      <c r="A4730" s="24"/>
      <c r="B4730" s="88"/>
      <c r="C4730" s="83"/>
      <c r="D4730" s="76"/>
    </row>
    <row r="4731" spans="1:4" x14ac:dyDescent="0.25">
      <c r="A4731" s="24"/>
      <c r="B4731" s="88"/>
      <c r="C4731" s="83"/>
      <c r="D4731" s="76"/>
    </row>
    <row r="4732" spans="1:4" x14ac:dyDescent="0.25">
      <c r="A4732" s="24"/>
      <c r="B4732" s="88"/>
      <c r="C4732" s="83"/>
      <c r="D4732" s="76"/>
    </row>
    <row r="4733" spans="1:4" x14ac:dyDescent="0.25">
      <c r="A4733" s="24"/>
      <c r="B4733" s="88"/>
      <c r="C4733" s="83"/>
      <c r="D4733" s="76"/>
    </row>
    <row r="4734" spans="1:4" x14ac:dyDescent="0.25">
      <c r="A4734" s="24"/>
      <c r="B4734" s="88"/>
      <c r="C4734" s="83"/>
      <c r="D4734" s="76"/>
    </row>
    <row r="4735" spans="1:4" x14ac:dyDescent="0.25">
      <c r="A4735" s="24"/>
      <c r="B4735" s="88"/>
      <c r="C4735" s="83"/>
      <c r="D4735" s="76"/>
    </row>
    <row r="4736" spans="1:4" x14ac:dyDescent="0.25">
      <c r="A4736" s="24"/>
      <c r="B4736" s="88"/>
      <c r="C4736" s="83"/>
      <c r="D4736" s="76"/>
    </row>
    <row r="4737" spans="1:4" x14ac:dyDescent="0.25">
      <c r="A4737" s="24"/>
      <c r="B4737" s="88"/>
      <c r="C4737" s="83"/>
      <c r="D4737" s="76"/>
    </row>
    <row r="4738" spans="1:4" x14ac:dyDescent="0.25">
      <c r="A4738" s="24"/>
      <c r="B4738" s="88"/>
      <c r="C4738" s="83"/>
      <c r="D4738" s="76"/>
    </row>
    <row r="4739" spans="1:4" x14ac:dyDescent="0.25">
      <c r="A4739" s="24"/>
      <c r="B4739" s="88"/>
      <c r="C4739" s="83"/>
      <c r="D4739" s="76"/>
    </row>
    <row r="4740" spans="1:4" x14ac:dyDescent="0.25">
      <c r="A4740" s="24"/>
      <c r="B4740" s="88"/>
      <c r="C4740" s="83"/>
      <c r="D4740" s="76"/>
    </row>
    <row r="4741" spans="1:4" x14ac:dyDescent="0.25">
      <c r="A4741" s="24"/>
      <c r="B4741" s="88"/>
      <c r="C4741" s="83"/>
      <c r="D4741" s="76"/>
    </row>
    <row r="4742" spans="1:4" x14ac:dyDescent="0.25">
      <c r="A4742" s="24"/>
      <c r="B4742" s="88"/>
      <c r="C4742" s="83"/>
      <c r="D4742" s="76"/>
    </row>
    <row r="4743" spans="1:4" x14ac:dyDescent="0.25">
      <c r="A4743" s="24"/>
      <c r="B4743" s="88"/>
      <c r="C4743" s="83"/>
      <c r="D4743" s="76"/>
    </row>
    <row r="4744" spans="1:4" x14ac:dyDescent="0.25">
      <c r="A4744" s="24"/>
      <c r="B4744" s="88"/>
      <c r="C4744" s="83"/>
      <c r="D4744" s="76"/>
    </row>
    <row r="4745" spans="1:4" x14ac:dyDescent="0.25">
      <c r="A4745" s="24"/>
      <c r="B4745" s="88"/>
      <c r="C4745" s="83"/>
      <c r="D4745" s="76"/>
    </row>
    <row r="4746" spans="1:4" x14ac:dyDescent="0.25">
      <c r="A4746" s="24"/>
      <c r="B4746" s="88"/>
      <c r="C4746" s="83"/>
      <c r="D4746" s="76"/>
    </row>
    <row r="4747" spans="1:4" x14ac:dyDescent="0.25">
      <c r="A4747" s="24"/>
      <c r="B4747" s="88"/>
      <c r="C4747" s="83"/>
      <c r="D4747" s="76"/>
    </row>
    <row r="4748" spans="1:4" x14ac:dyDescent="0.25">
      <c r="A4748" s="24"/>
      <c r="B4748" s="88"/>
      <c r="C4748" s="83"/>
      <c r="D4748" s="76"/>
    </row>
    <row r="4749" spans="1:4" x14ac:dyDescent="0.25">
      <c r="A4749" s="24"/>
      <c r="B4749" s="88"/>
      <c r="C4749" s="83"/>
      <c r="D4749" s="76"/>
    </row>
    <row r="4750" spans="1:4" x14ac:dyDescent="0.25">
      <c r="A4750" s="24"/>
      <c r="B4750" s="88"/>
      <c r="C4750" s="83"/>
      <c r="D4750" s="76"/>
    </row>
    <row r="4751" spans="1:4" x14ac:dyDescent="0.25">
      <c r="A4751" s="24"/>
      <c r="B4751" s="88"/>
      <c r="C4751" s="83"/>
      <c r="D4751" s="76"/>
    </row>
    <row r="4752" spans="1:4" x14ac:dyDescent="0.25">
      <c r="A4752" s="24"/>
      <c r="B4752" s="88"/>
      <c r="C4752" s="83"/>
      <c r="D4752" s="76"/>
    </row>
    <row r="4753" spans="1:4" x14ac:dyDescent="0.25">
      <c r="A4753" s="24"/>
      <c r="B4753" s="88"/>
      <c r="C4753" s="83"/>
      <c r="D4753" s="76"/>
    </row>
    <row r="4754" spans="1:4" x14ac:dyDescent="0.25">
      <c r="A4754" s="24"/>
      <c r="B4754" s="88"/>
      <c r="C4754" s="83"/>
      <c r="D4754" s="76"/>
    </row>
    <row r="4755" spans="1:4" x14ac:dyDescent="0.25">
      <c r="A4755" s="24"/>
      <c r="B4755" s="88"/>
      <c r="C4755" s="83"/>
      <c r="D4755" s="76"/>
    </row>
    <row r="4756" spans="1:4" x14ac:dyDescent="0.25">
      <c r="A4756" s="24"/>
      <c r="B4756" s="88"/>
      <c r="C4756" s="83"/>
      <c r="D4756" s="76"/>
    </row>
    <row r="4757" spans="1:4" x14ac:dyDescent="0.25">
      <c r="A4757" s="24"/>
      <c r="B4757" s="88"/>
      <c r="C4757" s="83"/>
      <c r="D4757" s="76"/>
    </row>
    <row r="4758" spans="1:4" x14ac:dyDescent="0.25">
      <c r="A4758" s="24"/>
      <c r="B4758" s="88"/>
      <c r="C4758" s="83"/>
      <c r="D4758" s="76"/>
    </row>
    <row r="4759" spans="1:4" x14ac:dyDescent="0.25">
      <c r="A4759" s="24"/>
      <c r="B4759" s="88"/>
      <c r="C4759" s="83"/>
      <c r="D4759" s="76"/>
    </row>
    <row r="4760" spans="1:4" x14ac:dyDescent="0.25">
      <c r="A4760" s="24"/>
      <c r="B4760" s="88"/>
      <c r="C4760" s="83"/>
      <c r="D4760" s="76"/>
    </row>
    <row r="4761" spans="1:4" x14ac:dyDescent="0.25">
      <c r="A4761" s="24"/>
      <c r="B4761" s="88"/>
      <c r="C4761" s="83"/>
      <c r="D4761" s="76"/>
    </row>
    <row r="4762" spans="1:4" x14ac:dyDescent="0.25">
      <c r="A4762" s="24"/>
      <c r="B4762" s="88"/>
      <c r="C4762" s="83"/>
      <c r="D4762" s="76"/>
    </row>
    <row r="4763" spans="1:4" x14ac:dyDescent="0.25">
      <c r="A4763" s="24"/>
      <c r="B4763" s="88"/>
      <c r="C4763" s="83"/>
      <c r="D4763" s="76"/>
    </row>
    <row r="4764" spans="1:4" x14ac:dyDescent="0.25">
      <c r="A4764" s="24"/>
      <c r="B4764" s="88"/>
      <c r="C4764" s="83"/>
      <c r="D4764" s="76"/>
    </row>
    <row r="4765" spans="1:4" x14ac:dyDescent="0.25">
      <c r="A4765" s="24"/>
      <c r="B4765" s="88"/>
      <c r="C4765" s="83"/>
      <c r="D4765" s="76"/>
    </row>
    <row r="4766" spans="1:4" x14ac:dyDescent="0.25">
      <c r="A4766" s="24"/>
      <c r="B4766" s="88"/>
      <c r="C4766" s="83"/>
      <c r="D4766" s="76"/>
    </row>
    <row r="4767" spans="1:4" x14ac:dyDescent="0.25">
      <c r="A4767" s="24"/>
      <c r="B4767" s="88"/>
      <c r="C4767" s="83"/>
      <c r="D4767" s="76"/>
    </row>
    <row r="4768" spans="1:4" x14ac:dyDescent="0.25">
      <c r="A4768" s="24"/>
      <c r="B4768" s="88"/>
      <c r="C4768" s="83"/>
      <c r="D4768" s="76"/>
    </row>
    <row r="4769" spans="1:4" x14ac:dyDescent="0.25">
      <c r="A4769" s="24"/>
      <c r="B4769" s="88"/>
      <c r="C4769" s="83"/>
      <c r="D4769" s="76"/>
    </row>
    <row r="4770" spans="1:4" x14ac:dyDescent="0.25">
      <c r="A4770" s="24"/>
      <c r="B4770" s="88"/>
      <c r="C4770" s="83"/>
      <c r="D4770" s="76"/>
    </row>
    <row r="4771" spans="1:4" x14ac:dyDescent="0.25">
      <c r="A4771" s="24"/>
      <c r="B4771" s="88"/>
      <c r="C4771" s="83"/>
      <c r="D4771" s="76"/>
    </row>
    <row r="4772" spans="1:4" x14ac:dyDescent="0.25">
      <c r="A4772" s="24"/>
      <c r="B4772" s="88"/>
      <c r="C4772" s="83"/>
      <c r="D4772" s="76"/>
    </row>
    <row r="4773" spans="1:4" x14ac:dyDescent="0.25">
      <c r="A4773" s="24"/>
      <c r="B4773" s="88"/>
      <c r="C4773" s="83"/>
      <c r="D4773" s="76"/>
    </row>
    <row r="4774" spans="1:4" x14ac:dyDescent="0.25">
      <c r="A4774" s="24"/>
      <c r="B4774" s="88"/>
      <c r="C4774" s="83"/>
      <c r="D4774" s="76"/>
    </row>
    <row r="4775" spans="1:4" x14ac:dyDescent="0.25">
      <c r="A4775" s="24"/>
      <c r="B4775" s="88"/>
      <c r="C4775" s="83"/>
      <c r="D4775" s="76"/>
    </row>
    <row r="4776" spans="1:4" x14ac:dyDescent="0.25">
      <c r="A4776" s="24"/>
      <c r="B4776" s="88"/>
      <c r="C4776" s="83"/>
      <c r="D4776" s="76"/>
    </row>
    <row r="4777" spans="1:4" x14ac:dyDescent="0.25">
      <c r="A4777" s="24"/>
      <c r="B4777" s="88"/>
      <c r="C4777" s="83"/>
      <c r="D4777" s="76"/>
    </row>
    <row r="4778" spans="1:4" x14ac:dyDescent="0.25">
      <c r="A4778" s="24"/>
      <c r="B4778" s="88"/>
      <c r="C4778" s="83"/>
      <c r="D4778" s="76"/>
    </row>
    <row r="4779" spans="1:4" x14ac:dyDescent="0.25">
      <c r="A4779" s="24"/>
      <c r="B4779" s="88"/>
      <c r="C4779" s="83"/>
      <c r="D4779" s="76"/>
    </row>
    <row r="4780" spans="1:4" x14ac:dyDescent="0.25">
      <c r="A4780" s="24"/>
      <c r="B4780" s="88"/>
      <c r="C4780" s="83"/>
      <c r="D4780" s="76"/>
    </row>
    <row r="4781" spans="1:4" x14ac:dyDescent="0.25">
      <c r="A4781" s="24"/>
      <c r="B4781" s="88"/>
      <c r="C4781" s="83"/>
      <c r="D4781" s="76"/>
    </row>
    <row r="4782" spans="1:4" x14ac:dyDescent="0.25">
      <c r="A4782" s="24"/>
      <c r="B4782" s="88"/>
      <c r="C4782" s="83"/>
      <c r="D4782" s="76"/>
    </row>
    <row r="4783" spans="1:4" x14ac:dyDescent="0.25">
      <c r="A4783" s="24"/>
      <c r="B4783" s="88"/>
      <c r="C4783" s="83"/>
      <c r="D4783" s="76"/>
    </row>
    <row r="4784" spans="1:4" x14ac:dyDescent="0.25">
      <c r="A4784" s="24"/>
      <c r="B4784" s="88"/>
      <c r="C4784" s="83"/>
      <c r="D4784" s="76"/>
    </row>
    <row r="4785" spans="1:4" x14ac:dyDescent="0.25">
      <c r="A4785" s="24"/>
      <c r="B4785" s="88"/>
      <c r="C4785" s="83"/>
      <c r="D4785" s="76"/>
    </row>
    <row r="4786" spans="1:4" x14ac:dyDescent="0.25">
      <c r="A4786" s="24"/>
      <c r="B4786" s="88"/>
      <c r="C4786" s="83"/>
      <c r="D4786" s="76"/>
    </row>
    <row r="4787" spans="1:4" x14ac:dyDescent="0.25">
      <c r="A4787" s="24"/>
      <c r="B4787" s="88"/>
      <c r="C4787" s="83"/>
      <c r="D4787" s="76"/>
    </row>
    <row r="4788" spans="1:4" x14ac:dyDescent="0.25">
      <c r="A4788" s="24"/>
      <c r="B4788" s="88"/>
      <c r="C4788" s="83"/>
      <c r="D4788" s="76"/>
    </row>
    <row r="4789" spans="1:4" x14ac:dyDescent="0.25">
      <c r="A4789" s="24"/>
      <c r="B4789" s="88"/>
      <c r="C4789" s="83"/>
      <c r="D4789" s="76"/>
    </row>
    <row r="4790" spans="1:4" x14ac:dyDescent="0.25">
      <c r="A4790" s="24"/>
      <c r="B4790" s="88"/>
      <c r="C4790" s="83"/>
      <c r="D4790" s="76"/>
    </row>
    <row r="4791" spans="1:4" x14ac:dyDescent="0.25">
      <c r="A4791" s="24"/>
      <c r="B4791" s="88"/>
      <c r="C4791" s="83"/>
      <c r="D4791" s="76"/>
    </row>
    <row r="4792" spans="1:4" x14ac:dyDescent="0.25">
      <c r="A4792" s="24"/>
      <c r="B4792" s="88"/>
      <c r="C4792" s="83"/>
      <c r="D4792" s="76"/>
    </row>
    <row r="4793" spans="1:4" x14ac:dyDescent="0.25">
      <c r="A4793" s="24"/>
      <c r="B4793" s="88"/>
      <c r="C4793" s="83"/>
      <c r="D4793" s="76"/>
    </row>
    <row r="4794" spans="1:4" x14ac:dyDescent="0.25">
      <c r="A4794" s="24"/>
      <c r="B4794" s="88"/>
      <c r="C4794" s="83"/>
      <c r="D4794" s="76"/>
    </row>
    <row r="4795" spans="1:4" x14ac:dyDescent="0.25">
      <c r="A4795" s="24"/>
      <c r="B4795" s="88"/>
      <c r="C4795" s="83"/>
      <c r="D4795" s="76"/>
    </row>
    <row r="4796" spans="1:4" x14ac:dyDescent="0.25">
      <c r="A4796" s="24"/>
      <c r="B4796" s="88"/>
      <c r="C4796" s="83"/>
      <c r="D4796" s="76"/>
    </row>
    <row r="4797" spans="1:4" x14ac:dyDescent="0.25">
      <c r="A4797" s="24"/>
      <c r="B4797" s="88"/>
      <c r="C4797" s="83"/>
      <c r="D4797" s="76"/>
    </row>
    <row r="4798" spans="1:4" x14ac:dyDescent="0.25">
      <c r="A4798" s="24"/>
      <c r="B4798" s="88"/>
      <c r="C4798" s="83"/>
      <c r="D4798" s="76"/>
    </row>
    <row r="4799" spans="1:4" x14ac:dyDescent="0.25">
      <c r="A4799" s="24"/>
      <c r="B4799" s="88"/>
      <c r="C4799" s="83"/>
      <c r="D4799" s="76"/>
    </row>
    <row r="4800" spans="1:4" x14ac:dyDescent="0.25">
      <c r="A4800" s="24"/>
      <c r="B4800" s="88"/>
      <c r="C4800" s="83"/>
      <c r="D4800" s="76"/>
    </row>
    <row r="4801" spans="1:4" x14ac:dyDescent="0.25">
      <c r="A4801" s="24"/>
      <c r="B4801" s="88"/>
      <c r="C4801" s="83"/>
      <c r="D4801" s="76"/>
    </row>
    <row r="4802" spans="1:4" x14ac:dyDescent="0.25">
      <c r="A4802" s="24"/>
      <c r="B4802" s="88"/>
      <c r="C4802" s="83"/>
      <c r="D4802" s="76"/>
    </row>
    <row r="4803" spans="1:4" x14ac:dyDescent="0.25">
      <c r="A4803" s="24"/>
      <c r="B4803" s="88"/>
      <c r="C4803" s="83"/>
      <c r="D4803" s="76"/>
    </row>
    <row r="4804" spans="1:4" x14ac:dyDescent="0.25">
      <c r="A4804" s="24"/>
      <c r="B4804" s="88"/>
      <c r="C4804" s="83"/>
      <c r="D4804" s="76"/>
    </row>
    <row r="4805" spans="1:4" x14ac:dyDescent="0.25">
      <c r="A4805" s="24"/>
      <c r="B4805" s="88"/>
      <c r="C4805" s="83"/>
      <c r="D4805" s="76"/>
    </row>
    <row r="4806" spans="1:4" x14ac:dyDescent="0.25">
      <c r="A4806" s="24"/>
      <c r="B4806" s="88"/>
      <c r="C4806" s="83"/>
      <c r="D4806" s="76"/>
    </row>
    <row r="4807" spans="1:4" x14ac:dyDescent="0.25">
      <c r="A4807" s="24"/>
      <c r="B4807" s="88"/>
      <c r="C4807" s="83"/>
      <c r="D4807" s="76"/>
    </row>
    <row r="4808" spans="1:4" x14ac:dyDescent="0.25">
      <c r="A4808" s="24"/>
      <c r="B4808" s="88"/>
      <c r="C4808" s="83"/>
      <c r="D4808" s="76"/>
    </row>
    <row r="4809" spans="1:4" x14ac:dyDescent="0.25">
      <c r="A4809" s="24"/>
      <c r="B4809" s="88"/>
      <c r="C4809" s="83"/>
      <c r="D4809" s="76"/>
    </row>
    <row r="4810" spans="1:4" x14ac:dyDescent="0.25">
      <c r="A4810" s="24"/>
      <c r="B4810" s="88"/>
      <c r="C4810" s="83"/>
      <c r="D4810" s="76"/>
    </row>
    <row r="4811" spans="1:4" x14ac:dyDescent="0.25">
      <c r="A4811" s="24"/>
      <c r="B4811" s="88"/>
      <c r="C4811" s="83"/>
      <c r="D4811" s="76"/>
    </row>
    <row r="4812" spans="1:4" x14ac:dyDescent="0.25">
      <c r="A4812" s="24"/>
      <c r="B4812" s="88"/>
      <c r="C4812" s="83"/>
      <c r="D4812" s="76"/>
    </row>
    <row r="4813" spans="1:4" x14ac:dyDescent="0.25">
      <c r="A4813" s="24"/>
      <c r="B4813" s="88"/>
      <c r="C4813" s="83"/>
      <c r="D4813" s="76"/>
    </row>
    <row r="4814" spans="1:4" x14ac:dyDescent="0.25">
      <c r="A4814" s="24"/>
      <c r="B4814" s="88"/>
      <c r="C4814" s="83"/>
      <c r="D4814" s="76"/>
    </row>
    <row r="4815" spans="1:4" x14ac:dyDescent="0.25">
      <c r="A4815" s="24"/>
      <c r="B4815" s="88"/>
      <c r="C4815" s="83"/>
      <c r="D4815" s="76"/>
    </row>
    <row r="4816" spans="1:4" x14ac:dyDescent="0.25">
      <c r="A4816" s="24"/>
      <c r="B4816" s="88"/>
      <c r="C4816" s="83"/>
      <c r="D4816" s="76"/>
    </row>
    <row r="4817" spans="1:4" x14ac:dyDescent="0.25">
      <c r="A4817" s="24"/>
      <c r="B4817" s="88"/>
      <c r="C4817" s="83"/>
      <c r="D4817" s="76"/>
    </row>
    <row r="4818" spans="1:4" x14ac:dyDescent="0.25">
      <c r="A4818" s="24"/>
      <c r="B4818" s="88"/>
      <c r="C4818" s="83"/>
      <c r="D4818" s="76"/>
    </row>
    <row r="4819" spans="1:4" x14ac:dyDescent="0.25">
      <c r="A4819" s="24"/>
      <c r="B4819" s="88"/>
      <c r="C4819" s="83"/>
      <c r="D4819" s="76"/>
    </row>
    <row r="4820" spans="1:4" x14ac:dyDescent="0.25">
      <c r="A4820" s="24"/>
      <c r="B4820" s="88"/>
      <c r="C4820" s="83"/>
      <c r="D4820" s="76"/>
    </row>
    <row r="4821" spans="1:4" x14ac:dyDescent="0.25">
      <c r="A4821" s="24"/>
      <c r="B4821" s="88"/>
      <c r="C4821" s="83"/>
      <c r="D4821" s="76"/>
    </row>
    <row r="4822" spans="1:4" x14ac:dyDescent="0.25">
      <c r="A4822" s="24"/>
      <c r="B4822" s="88"/>
      <c r="C4822" s="83"/>
      <c r="D4822" s="76"/>
    </row>
    <row r="4823" spans="1:4" x14ac:dyDescent="0.25">
      <c r="A4823" s="24"/>
      <c r="B4823" s="88"/>
      <c r="C4823" s="83"/>
      <c r="D4823" s="76"/>
    </row>
    <row r="4824" spans="1:4" x14ac:dyDescent="0.25">
      <c r="A4824" s="24"/>
      <c r="B4824" s="88"/>
      <c r="C4824" s="83"/>
      <c r="D4824" s="76"/>
    </row>
    <row r="4825" spans="1:4" x14ac:dyDescent="0.25">
      <c r="A4825" s="24"/>
      <c r="B4825" s="88"/>
      <c r="C4825" s="83"/>
      <c r="D4825" s="76"/>
    </row>
    <row r="4826" spans="1:4" x14ac:dyDescent="0.25">
      <c r="A4826" s="24"/>
      <c r="B4826" s="88"/>
      <c r="C4826" s="83"/>
      <c r="D4826" s="76"/>
    </row>
    <row r="4827" spans="1:4" x14ac:dyDescent="0.25">
      <c r="A4827" s="24"/>
      <c r="B4827" s="88"/>
      <c r="C4827" s="83"/>
      <c r="D4827" s="76"/>
    </row>
    <row r="4828" spans="1:4" x14ac:dyDescent="0.25">
      <c r="A4828" s="24"/>
      <c r="B4828" s="88"/>
      <c r="C4828" s="83"/>
      <c r="D4828" s="76"/>
    </row>
    <row r="4829" spans="1:4" x14ac:dyDescent="0.25">
      <c r="A4829" s="24"/>
      <c r="B4829" s="88"/>
      <c r="C4829" s="83"/>
      <c r="D4829" s="76"/>
    </row>
    <row r="4830" spans="1:4" x14ac:dyDescent="0.25">
      <c r="A4830" s="24"/>
      <c r="B4830" s="88"/>
      <c r="C4830" s="83"/>
      <c r="D4830" s="76"/>
    </row>
    <row r="4831" spans="1:4" x14ac:dyDescent="0.25">
      <c r="A4831" s="24"/>
      <c r="B4831" s="88"/>
      <c r="C4831" s="83"/>
      <c r="D4831" s="76"/>
    </row>
    <row r="4832" spans="1:4" x14ac:dyDescent="0.25">
      <c r="A4832" s="24"/>
      <c r="B4832" s="88"/>
      <c r="C4832" s="83"/>
      <c r="D4832" s="76"/>
    </row>
    <row r="4833" spans="1:4" x14ac:dyDescent="0.25">
      <c r="A4833" s="24"/>
      <c r="B4833" s="88"/>
      <c r="C4833" s="83"/>
      <c r="D4833" s="76"/>
    </row>
    <row r="4834" spans="1:4" x14ac:dyDescent="0.25">
      <c r="A4834" s="24"/>
      <c r="B4834" s="88"/>
      <c r="C4834" s="83"/>
      <c r="D4834" s="76"/>
    </row>
    <row r="4835" spans="1:4" x14ac:dyDescent="0.25">
      <c r="A4835" s="24"/>
      <c r="B4835" s="88"/>
      <c r="C4835" s="83"/>
      <c r="D4835" s="76"/>
    </row>
    <row r="4836" spans="1:4" x14ac:dyDescent="0.25">
      <c r="A4836" s="24"/>
      <c r="B4836" s="88"/>
      <c r="C4836" s="83"/>
      <c r="D4836" s="76"/>
    </row>
    <row r="4837" spans="1:4" x14ac:dyDescent="0.25">
      <c r="A4837" s="24"/>
      <c r="B4837" s="88"/>
      <c r="C4837" s="83"/>
      <c r="D4837" s="76"/>
    </row>
    <row r="4838" spans="1:4" x14ac:dyDescent="0.25">
      <c r="A4838" s="24"/>
      <c r="B4838" s="88"/>
      <c r="C4838" s="83"/>
      <c r="D4838" s="76"/>
    </row>
    <row r="4839" spans="1:4" x14ac:dyDescent="0.25">
      <c r="A4839" s="24"/>
      <c r="B4839" s="88"/>
      <c r="C4839" s="83"/>
      <c r="D4839" s="76"/>
    </row>
    <row r="4840" spans="1:4" x14ac:dyDescent="0.25">
      <c r="A4840" s="24"/>
      <c r="B4840" s="88"/>
      <c r="C4840" s="83"/>
      <c r="D4840" s="76"/>
    </row>
    <row r="4841" spans="1:4" x14ac:dyDescent="0.25">
      <c r="A4841" s="24"/>
      <c r="B4841" s="88"/>
      <c r="C4841" s="83"/>
      <c r="D4841" s="76"/>
    </row>
    <row r="4842" spans="1:4" x14ac:dyDescent="0.25">
      <c r="A4842" s="24"/>
      <c r="B4842" s="88"/>
      <c r="C4842" s="83"/>
      <c r="D4842" s="76"/>
    </row>
    <row r="4843" spans="1:4" x14ac:dyDescent="0.25">
      <c r="A4843" s="24"/>
      <c r="B4843" s="88"/>
      <c r="C4843" s="83"/>
      <c r="D4843" s="76"/>
    </row>
    <row r="4844" spans="1:4" x14ac:dyDescent="0.25">
      <c r="A4844" s="24"/>
      <c r="B4844" s="88"/>
      <c r="C4844" s="83"/>
      <c r="D4844" s="76"/>
    </row>
    <row r="4845" spans="1:4" x14ac:dyDescent="0.25">
      <c r="A4845" s="24"/>
      <c r="B4845" s="88"/>
      <c r="C4845" s="83"/>
      <c r="D4845" s="76"/>
    </row>
    <row r="4846" spans="1:4" x14ac:dyDescent="0.25">
      <c r="A4846" s="24"/>
      <c r="B4846" s="88"/>
      <c r="C4846" s="83"/>
      <c r="D4846" s="76"/>
    </row>
    <row r="4847" spans="1:4" x14ac:dyDescent="0.25">
      <c r="A4847" s="24"/>
      <c r="B4847" s="88"/>
      <c r="C4847" s="83"/>
      <c r="D4847" s="76"/>
    </row>
    <row r="4848" spans="1:4" x14ac:dyDescent="0.25">
      <c r="A4848" s="24"/>
      <c r="B4848" s="88"/>
      <c r="C4848" s="83"/>
      <c r="D4848" s="76"/>
    </row>
    <row r="4849" spans="1:4" x14ac:dyDescent="0.25">
      <c r="A4849" s="24"/>
      <c r="B4849" s="88"/>
      <c r="C4849" s="83"/>
      <c r="D4849" s="76"/>
    </row>
    <row r="4850" spans="1:4" x14ac:dyDescent="0.25">
      <c r="A4850" s="24"/>
      <c r="B4850" s="88"/>
      <c r="C4850" s="83"/>
      <c r="D4850" s="76"/>
    </row>
    <row r="4851" spans="1:4" x14ac:dyDescent="0.25">
      <c r="A4851" s="24"/>
      <c r="B4851" s="88"/>
      <c r="C4851" s="83"/>
      <c r="D4851" s="76"/>
    </row>
    <row r="4852" spans="1:4" x14ac:dyDescent="0.25">
      <c r="A4852" s="24"/>
      <c r="B4852" s="88"/>
      <c r="C4852" s="83"/>
      <c r="D4852" s="76"/>
    </row>
    <row r="4853" spans="1:4" x14ac:dyDescent="0.25">
      <c r="A4853" s="24"/>
      <c r="B4853" s="88"/>
      <c r="C4853" s="83"/>
      <c r="D4853" s="76"/>
    </row>
    <row r="4854" spans="1:4" x14ac:dyDescent="0.25">
      <c r="A4854" s="24"/>
      <c r="B4854" s="88"/>
      <c r="C4854" s="83"/>
      <c r="D4854" s="76"/>
    </row>
    <row r="4855" spans="1:4" x14ac:dyDescent="0.25">
      <c r="A4855" s="24"/>
      <c r="B4855" s="88"/>
      <c r="C4855" s="83"/>
      <c r="D4855" s="76"/>
    </row>
    <row r="4856" spans="1:4" x14ac:dyDescent="0.25">
      <c r="A4856" s="24"/>
      <c r="B4856" s="88"/>
      <c r="C4856" s="83"/>
      <c r="D4856" s="76"/>
    </row>
    <row r="4857" spans="1:4" x14ac:dyDescent="0.25">
      <c r="A4857" s="24"/>
      <c r="B4857" s="88"/>
      <c r="C4857" s="83"/>
      <c r="D4857" s="76"/>
    </row>
    <row r="4858" spans="1:4" x14ac:dyDescent="0.25">
      <c r="A4858" s="24"/>
      <c r="B4858" s="88"/>
      <c r="C4858" s="83"/>
      <c r="D4858" s="76"/>
    </row>
    <row r="4859" spans="1:4" x14ac:dyDescent="0.25">
      <c r="A4859" s="24"/>
      <c r="B4859" s="88"/>
      <c r="C4859" s="83"/>
      <c r="D4859" s="76"/>
    </row>
    <row r="4860" spans="1:4" x14ac:dyDescent="0.25">
      <c r="A4860" s="24"/>
      <c r="B4860" s="88"/>
      <c r="C4860" s="83"/>
      <c r="D4860" s="76"/>
    </row>
    <row r="4861" spans="1:4" x14ac:dyDescent="0.25">
      <c r="A4861" s="24"/>
      <c r="B4861" s="88"/>
      <c r="C4861" s="83"/>
      <c r="D4861" s="76"/>
    </row>
    <row r="4862" spans="1:4" x14ac:dyDescent="0.25">
      <c r="A4862" s="24"/>
      <c r="B4862" s="88"/>
      <c r="C4862" s="83"/>
      <c r="D4862" s="76"/>
    </row>
    <row r="4863" spans="1:4" x14ac:dyDescent="0.25">
      <c r="A4863" s="24"/>
      <c r="B4863" s="88"/>
      <c r="C4863" s="83"/>
      <c r="D4863" s="76"/>
    </row>
    <row r="4864" spans="1:4" x14ac:dyDescent="0.25">
      <c r="A4864" s="24"/>
      <c r="B4864" s="88"/>
      <c r="C4864" s="83"/>
      <c r="D4864" s="76"/>
    </row>
    <row r="4865" spans="1:4" x14ac:dyDescent="0.25">
      <c r="A4865" s="24"/>
      <c r="B4865" s="88"/>
      <c r="C4865" s="83"/>
      <c r="D4865" s="76"/>
    </row>
    <row r="4866" spans="1:4" x14ac:dyDescent="0.25">
      <c r="A4866" s="24"/>
      <c r="B4866" s="88"/>
      <c r="C4866" s="83"/>
      <c r="D4866" s="76"/>
    </row>
    <row r="4867" spans="1:4" x14ac:dyDescent="0.25">
      <c r="A4867" s="24"/>
      <c r="B4867" s="88"/>
      <c r="C4867" s="83"/>
      <c r="D4867" s="76"/>
    </row>
    <row r="4868" spans="1:4" x14ac:dyDescent="0.25">
      <c r="A4868" s="24"/>
      <c r="B4868" s="88"/>
      <c r="C4868" s="83"/>
      <c r="D4868" s="76"/>
    </row>
    <row r="4869" spans="1:4" x14ac:dyDescent="0.25">
      <c r="A4869" s="24"/>
      <c r="B4869" s="88"/>
      <c r="C4869" s="83"/>
      <c r="D4869" s="76"/>
    </row>
    <row r="4870" spans="1:4" x14ac:dyDescent="0.25">
      <c r="A4870" s="24"/>
      <c r="B4870" s="88"/>
      <c r="C4870" s="83"/>
      <c r="D4870" s="76"/>
    </row>
    <row r="4871" spans="1:4" x14ac:dyDescent="0.25">
      <c r="A4871" s="24"/>
      <c r="B4871" s="88"/>
      <c r="C4871" s="83"/>
      <c r="D4871" s="76"/>
    </row>
    <row r="4872" spans="1:4" x14ac:dyDescent="0.25">
      <c r="A4872" s="24"/>
      <c r="B4872" s="88"/>
      <c r="C4872" s="83"/>
      <c r="D4872" s="76"/>
    </row>
    <row r="4873" spans="1:4" x14ac:dyDescent="0.25">
      <c r="A4873" s="24"/>
      <c r="B4873" s="88"/>
      <c r="C4873" s="83"/>
      <c r="D4873" s="76"/>
    </row>
    <row r="4874" spans="1:4" x14ac:dyDescent="0.25">
      <c r="A4874" s="24"/>
      <c r="B4874" s="88"/>
      <c r="C4874" s="83"/>
      <c r="D4874" s="76"/>
    </row>
    <row r="4875" spans="1:4" x14ac:dyDescent="0.25">
      <c r="A4875" s="24"/>
      <c r="B4875" s="88"/>
      <c r="C4875" s="83"/>
      <c r="D4875" s="76"/>
    </row>
    <row r="4876" spans="1:4" x14ac:dyDescent="0.25">
      <c r="A4876" s="24"/>
      <c r="B4876" s="88"/>
      <c r="C4876" s="83"/>
      <c r="D4876" s="76"/>
    </row>
    <row r="4877" spans="1:4" x14ac:dyDescent="0.25">
      <c r="A4877" s="24"/>
      <c r="B4877" s="88"/>
      <c r="C4877" s="83"/>
      <c r="D4877" s="76"/>
    </row>
    <row r="4878" spans="1:4" x14ac:dyDescent="0.25">
      <c r="A4878" s="24"/>
      <c r="B4878" s="88"/>
      <c r="C4878" s="83"/>
      <c r="D4878" s="76"/>
    </row>
    <row r="4879" spans="1:4" x14ac:dyDescent="0.25">
      <c r="A4879" s="24"/>
      <c r="B4879" s="88"/>
      <c r="C4879" s="83"/>
      <c r="D4879" s="76"/>
    </row>
    <row r="4880" spans="1:4" x14ac:dyDescent="0.25">
      <c r="A4880" s="24"/>
      <c r="B4880" s="88"/>
      <c r="C4880" s="83"/>
      <c r="D4880" s="76"/>
    </row>
    <row r="4881" spans="1:4" x14ac:dyDescent="0.25">
      <c r="A4881" s="24"/>
      <c r="B4881" s="88"/>
      <c r="C4881" s="83"/>
      <c r="D4881" s="76"/>
    </row>
    <row r="4882" spans="1:4" x14ac:dyDescent="0.25">
      <c r="A4882" s="24"/>
      <c r="B4882" s="88"/>
      <c r="C4882" s="83"/>
      <c r="D4882" s="76"/>
    </row>
    <row r="4883" spans="1:4" x14ac:dyDescent="0.25">
      <c r="A4883" s="24"/>
      <c r="B4883" s="88"/>
      <c r="C4883" s="83"/>
      <c r="D4883" s="76"/>
    </row>
    <row r="4884" spans="1:4" x14ac:dyDescent="0.25">
      <c r="A4884" s="24"/>
      <c r="B4884" s="88"/>
      <c r="C4884" s="83"/>
      <c r="D4884" s="76"/>
    </row>
    <row r="4885" spans="1:4" x14ac:dyDescent="0.25">
      <c r="A4885" s="24"/>
      <c r="B4885" s="88"/>
      <c r="C4885" s="83"/>
      <c r="D4885" s="76"/>
    </row>
    <row r="4886" spans="1:4" x14ac:dyDescent="0.25">
      <c r="A4886" s="24"/>
      <c r="B4886" s="88"/>
      <c r="C4886" s="83"/>
      <c r="D4886" s="76"/>
    </row>
    <row r="4887" spans="1:4" x14ac:dyDescent="0.25">
      <c r="A4887" s="24"/>
      <c r="B4887" s="88"/>
      <c r="C4887" s="83"/>
      <c r="D4887" s="76"/>
    </row>
    <row r="4888" spans="1:4" x14ac:dyDescent="0.25">
      <c r="A4888" s="24"/>
      <c r="B4888" s="88"/>
      <c r="C4888" s="83"/>
      <c r="D4888" s="76"/>
    </row>
    <row r="4889" spans="1:4" x14ac:dyDescent="0.25">
      <c r="A4889" s="24"/>
      <c r="B4889" s="88"/>
      <c r="C4889" s="83"/>
      <c r="D4889" s="76"/>
    </row>
    <row r="4890" spans="1:4" x14ac:dyDescent="0.25">
      <c r="A4890" s="24"/>
      <c r="B4890" s="88"/>
      <c r="C4890" s="83"/>
      <c r="D4890" s="76"/>
    </row>
    <row r="4891" spans="1:4" x14ac:dyDescent="0.25">
      <c r="A4891" s="24"/>
      <c r="B4891" s="88"/>
      <c r="C4891" s="83"/>
      <c r="D4891" s="76"/>
    </row>
    <row r="4892" spans="1:4" x14ac:dyDescent="0.25">
      <c r="A4892" s="24"/>
      <c r="B4892" s="88"/>
      <c r="C4892" s="83"/>
      <c r="D4892" s="76"/>
    </row>
    <row r="4893" spans="1:4" x14ac:dyDescent="0.25">
      <c r="A4893" s="24"/>
      <c r="B4893" s="88"/>
      <c r="C4893" s="83"/>
      <c r="D4893" s="76"/>
    </row>
    <row r="4894" spans="1:4" x14ac:dyDescent="0.25">
      <c r="A4894" s="24"/>
      <c r="B4894" s="88"/>
      <c r="C4894" s="83"/>
      <c r="D4894" s="76"/>
    </row>
    <row r="4895" spans="1:4" x14ac:dyDescent="0.25">
      <c r="A4895" s="24"/>
      <c r="B4895" s="88"/>
      <c r="C4895" s="83"/>
      <c r="D4895" s="76"/>
    </row>
    <row r="4896" spans="1:4" x14ac:dyDescent="0.25">
      <c r="A4896" s="24"/>
      <c r="B4896" s="88"/>
      <c r="C4896" s="83"/>
      <c r="D4896" s="76"/>
    </row>
    <row r="4897" spans="1:4" x14ac:dyDescent="0.25">
      <c r="A4897" s="24"/>
      <c r="B4897" s="88"/>
      <c r="C4897" s="83"/>
      <c r="D4897" s="76"/>
    </row>
    <row r="4898" spans="1:4" x14ac:dyDescent="0.25">
      <c r="A4898" s="24"/>
      <c r="B4898" s="88"/>
      <c r="C4898" s="83"/>
      <c r="D4898" s="76"/>
    </row>
    <row r="4899" spans="1:4" x14ac:dyDescent="0.25">
      <c r="A4899" s="24"/>
      <c r="B4899" s="88"/>
      <c r="C4899" s="83"/>
      <c r="D4899" s="76"/>
    </row>
    <row r="4900" spans="1:4" x14ac:dyDescent="0.25">
      <c r="A4900" s="24"/>
      <c r="B4900" s="88"/>
      <c r="C4900" s="83"/>
      <c r="D4900" s="76"/>
    </row>
    <row r="4901" spans="1:4" x14ac:dyDescent="0.25">
      <c r="A4901" s="24"/>
      <c r="B4901" s="88"/>
      <c r="C4901" s="83"/>
      <c r="D4901" s="76"/>
    </row>
    <row r="4902" spans="1:4" x14ac:dyDescent="0.25">
      <c r="A4902" s="24"/>
      <c r="B4902" s="88"/>
      <c r="C4902" s="83"/>
      <c r="D4902" s="76"/>
    </row>
    <row r="4903" spans="1:4" x14ac:dyDescent="0.25">
      <c r="A4903" s="24"/>
      <c r="B4903" s="88"/>
      <c r="C4903" s="83"/>
      <c r="D4903" s="76"/>
    </row>
    <row r="4904" spans="1:4" x14ac:dyDescent="0.25">
      <c r="A4904" s="24"/>
      <c r="B4904" s="88"/>
      <c r="C4904" s="83"/>
      <c r="D4904" s="76"/>
    </row>
    <row r="4905" spans="1:4" x14ac:dyDescent="0.25">
      <c r="A4905" s="24"/>
      <c r="B4905" s="88"/>
      <c r="C4905" s="83"/>
      <c r="D4905" s="76"/>
    </row>
    <row r="4906" spans="1:4" x14ac:dyDescent="0.25">
      <c r="A4906" s="24"/>
      <c r="B4906" s="88"/>
      <c r="C4906" s="83"/>
      <c r="D4906" s="76"/>
    </row>
    <row r="4907" spans="1:4" x14ac:dyDescent="0.25">
      <c r="A4907" s="24"/>
      <c r="B4907" s="88"/>
      <c r="C4907" s="83"/>
      <c r="D4907" s="76"/>
    </row>
    <row r="4908" spans="1:4" x14ac:dyDescent="0.25">
      <c r="A4908" s="24"/>
      <c r="B4908" s="88"/>
      <c r="C4908" s="83"/>
      <c r="D4908" s="76"/>
    </row>
    <row r="4909" spans="1:4" x14ac:dyDescent="0.25">
      <c r="A4909" s="24"/>
      <c r="B4909" s="88"/>
      <c r="C4909" s="83"/>
      <c r="D4909" s="76"/>
    </row>
    <row r="4910" spans="1:4" x14ac:dyDescent="0.25">
      <c r="A4910" s="24"/>
      <c r="B4910" s="88"/>
      <c r="C4910" s="83"/>
      <c r="D4910" s="76"/>
    </row>
    <row r="4911" spans="1:4" x14ac:dyDescent="0.25">
      <c r="A4911" s="24"/>
      <c r="B4911" s="88"/>
      <c r="C4911" s="83"/>
      <c r="D4911" s="76"/>
    </row>
    <row r="4912" spans="1:4" x14ac:dyDescent="0.25">
      <c r="A4912" s="24"/>
      <c r="B4912" s="88"/>
      <c r="C4912" s="83"/>
      <c r="D4912" s="76"/>
    </row>
    <row r="4913" spans="1:4" x14ac:dyDescent="0.25">
      <c r="A4913" s="24"/>
      <c r="B4913" s="88"/>
      <c r="C4913" s="83"/>
      <c r="D4913" s="76"/>
    </row>
    <row r="4914" spans="1:4" x14ac:dyDescent="0.25">
      <c r="A4914" s="24"/>
      <c r="B4914" s="88"/>
      <c r="C4914" s="83"/>
      <c r="D4914" s="76"/>
    </row>
    <row r="4915" spans="1:4" x14ac:dyDescent="0.25">
      <c r="A4915" s="24"/>
      <c r="B4915" s="88"/>
      <c r="C4915" s="83"/>
      <c r="D4915" s="76"/>
    </row>
    <row r="4916" spans="1:4" x14ac:dyDescent="0.25">
      <c r="A4916" s="24"/>
      <c r="B4916" s="88"/>
      <c r="C4916" s="83"/>
      <c r="D4916" s="76"/>
    </row>
    <row r="4917" spans="1:4" x14ac:dyDescent="0.25">
      <c r="A4917" s="24"/>
      <c r="B4917" s="88"/>
      <c r="C4917" s="83"/>
      <c r="D4917" s="76"/>
    </row>
    <row r="4918" spans="1:4" x14ac:dyDescent="0.25">
      <c r="A4918" s="24"/>
      <c r="B4918" s="88"/>
      <c r="C4918" s="83"/>
      <c r="D4918" s="76"/>
    </row>
    <row r="4919" spans="1:4" x14ac:dyDescent="0.25">
      <c r="A4919" s="24"/>
      <c r="B4919" s="88"/>
      <c r="C4919" s="83"/>
      <c r="D4919" s="76"/>
    </row>
    <row r="4920" spans="1:4" x14ac:dyDescent="0.25">
      <c r="A4920" s="24"/>
      <c r="B4920" s="88"/>
      <c r="C4920" s="83"/>
      <c r="D4920" s="76"/>
    </row>
    <row r="4921" spans="1:4" x14ac:dyDescent="0.25">
      <c r="A4921" s="24"/>
      <c r="B4921" s="88"/>
      <c r="C4921" s="83"/>
      <c r="D4921" s="76"/>
    </row>
    <row r="4922" spans="1:4" x14ac:dyDescent="0.25">
      <c r="A4922" s="24"/>
      <c r="B4922" s="88"/>
      <c r="C4922" s="83"/>
      <c r="D4922" s="76"/>
    </row>
    <row r="4923" spans="1:4" x14ac:dyDescent="0.25">
      <c r="A4923" s="24"/>
      <c r="B4923" s="88"/>
      <c r="C4923" s="83"/>
      <c r="D4923" s="76"/>
    </row>
    <row r="4924" spans="1:4" x14ac:dyDescent="0.25">
      <c r="A4924" s="24"/>
      <c r="B4924" s="88"/>
      <c r="C4924" s="83"/>
      <c r="D4924" s="76"/>
    </row>
    <row r="4925" spans="1:4" x14ac:dyDescent="0.25">
      <c r="A4925" s="24"/>
      <c r="B4925" s="88"/>
      <c r="C4925" s="83"/>
      <c r="D4925" s="76"/>
    </row>
    <row r="4926" spans="1:4" x14ac:dyDescent="0.25">
      <c r="A4926" s="24"/>
      <c r="B4926" s="88"/>
      <c r="C4926" s="83"/>
      <c r="D4926" s="76"/>
    </row>
    <row r="4927" spans="1:4" x14ac:dyDescent="0.25">
      <c r="A4927" s="24"/>
      <c r="B4927" s="88"/>
      <c r="C4927" s="83"/>
      <c r="D4927" s="76"/>
    </row>
    <row r="4928" spans="1:4" x14ac:dyDescent="0.25">
      <c r="A4928" s="24"/>
      <c r="B4928" s="88"/>
      <c r="C4928" s="83"/>
      <c r="D4928" s="76"/>
    </row>
    <row r="4929" spans="1:4" x14ac:dyDescent="0.25">
      <c r="A4929" s="24"/>
      <c r="B4929" s="88"/>
      <c r="C4929" s="83"/>
      <c r="D4929" s="76"/>
    </row>
    <row r="4930" spans="1:4" x14ac:dyDescent="0.25">
      <c r="A4930" s="24"/>
      <c r="B4930" s="88"/>
      <c r="C4930" s="83"/>
      <c r="D4930" s="76"/>
    </row>
    <row r="4931" spans="1:4" x14ac:dyDescent="0.25">
      <c r="A4931" s="24"/>
      <c r="B4931" s="88"/>
      <c r="C4931" s="83"/>
      <c r="D4931" s="76"/>
    </row>
    <row r="4932" spans="1:4" x14ac:dyDescent="0.25">
      <c r="A4932" s="24"/>
      <c r="B4932" s="88"/>
      <c r="C4932" s="83"/>
      <c r="D4932" s="76"/>
    </row>
    <row r="4933" spans="1:4" x14ac:dyDescent="0.25">
      <c r="A4933" s="24"/>
      <c r="B4933" s="88"/>
      <c r="C4933" s="83"/>
      <c r="D4933" s="76"/>
    </row>
    <row r="4934" spans="1:4" x14ac:dyDescent="0.25">
      <c r="A4934" s="24"/>
      <c r="B4934" s="88"/>
      <c r="C4934" s="83"/>
      <c r="D4934" s="76"/>
    </row>
    <row r="4935" spans="1:4" x14ac:dyDescent="0.25">
      <c r="A4935" s="24"/>
      <c r="B4935" s="88"/>
      <c r="C4935" s="83"/>
      <c r="D4935" s="76"/>
    </row>
    <row r="4936" spans="1:4" x14ac:dyDescent="0.25">
      <c r="A4936" s="24"/>
      <c r="B4936" s="88"/>
      <c r="C4936" s="83"/>
      <c r="D4936" s="76"/>
    </row>
    <row r="4937" spans="1:4" x14ac:dyDescent="0.25">
      <c r="A4937" s="24"/>
      <c r="B4937" s="88"/>
      <c r="C4937" s="83"/>
      <c r="D4937" s="76"/>
    </row>
    <row r="4938" spans="1:4" x14ac:dyDescent="0.25">
      <c r="A4938" s="24"/>
      <c r="B4938" s="88"/>
      <c r="C4938" s="83"/>
      <c r="D4938" s="76"/>
    </row>
    <row r="4939" spans="1:4" x14ac:dyDescent="0.25">
      <c r="A4939" s="24"/>
      <c r="B4939" s="88"/>
      <c r="C4939" s="83"/>
      <c r="D4939" s="76"/>
    </row>
    <row r="4940" spans="1:4" x14ac:dyDescent="0.25">
      <c r="A4940" s="24"/>
      <c r="B4940" s="88"/>
      <c r="C4940" s="83"/>
      <c r="D4940" s="76"/>
    </row>
    <row r="4941" spans="1:4" x14ac:dyDescent="0.25">
      <c r="A4941" s="24"/>
      <c r="B4941" s="88"/>
      <c r="C4941" s="83"/>
      <c r="D4941" s="76"/>
    </row>
    <row r="4942" spans="1:4" x14ac:dyDescent="0.25">
      <c r="A4942" s="24"/>
      <c r="B4942" s="88"/>
      <c r="C4942" s="83"/>
      <c r="D4942" s="76"/>
    </row>
    <row r="4943" spans="1:4" x14ac:dyDescent="0.25">
      <c r="A4943" s="24"/>
      <c r="B4943" s="88"/>
      <c r="C4943" s="83"/>
      <c r="D4943" s="76"/>
    </row>
    <row r="4944" spans="1:4" x14ac:dyDescent="0.25">
      <c r="A4944" s="24"/>
      <c r="B4944" s="88"/>
      <c r="C4944" s="83"/>
      <c r="D4944" s="76"/>
    </row>
    <row r="4945" spans="1:4" x14ac:dyDescent="0.25">
      <c r="A4945" s="24"/>
      <c r="B4945" s="88"/>
      <c r="C4945" s="83"/>
      <c r="D4945" s="76"/>
    </row>
    <row r="4946" spans="1:4" x14ac:dyDescent="0.25">
      <c r="A4946" s="24"/>
      <c r="B4946" s="88"/>
      <c r="C4946" s="83"/>
      <c r="D4946" s="76"/>
    </row>
    <row r="4947" spans="1:4" x14ac:dyDescent="0.25">
      <c r="A4947" s="24"/>
      <c r="B4947" s="88"/>
      <c r="C4947" s="83"/>
      <c r="D4947" s="76"/>
    </row>
    <row r="4948" spans="1:4" x14ac:dyDescent="0.25">
      <c r="A4948" s="24"/>
      <c r="B4948" s="88"/>
      <c r="C4948" s="83"/>
      <c r="D4948" s="76"/>
    </row>
    <row r="4949" spans="1:4" x14ac:dyDescent="0.25">
      <c r="A4949" s="24"/>
      <c r="B4949" s="88"/>
      <c r="C4949" s="83"/>
      <c r="D4949" s="76"/>
    </row>
    <row r="4950" spans="1:4" x14ac:dyDescent="0.25">
      <c r="A4950" s="24"/>
      <c r="B4950" s="88"/>
      <c r="C4950" s="83"/>
      <c r="D4950" s="76"/>
    </row>
    <row r="4951" spans="1:4" x14ac:dyDescent="0.25">
      <c r="A4951" s="24"/>
      <c r="B4951" s="88"/>
      <c r="C4951" s="83"/>
      <c r="D4951" s="76"/>
    </row>
    <row r="4952" spans="1:4" x14ac:dyDescent="0.25">
      <c r="A4952" s="24"/>
      <c r="B4952" s="88"/>
      <c r="C4952" s="83"/>
      <c r="D4952" s="76"/>
    </row>
    <row r="4953" spans="1:4" x14ac:dyDescent="0.25">
      <c r="A4953" s="24"/>
      <c r="B4953" s="88"/>
      <c r="C4953" s="83"/>
      <c r="D4953" s="76"/>
    </row>
    <row r="4954" spans="1:4" x14ac:dyDescent="0.25">
      <c r="A4954" s="24"/>
      <c r="B4954" s="88"/>
      <c r="C4954" s="83"/>
      <c r="D4954" s="76"/>
    </row>
    <row r="4955" spans="1:4" x14ac:dyDescent="0.25">
      <c r="A4955" s="24"/>
      <c r="B4955" s="88"/>
      <c r="C4955" s="83"/>
      <c r="D4955" s="76"/>
    </row>
    <row r="4956" spans="1:4" x14ac:dyDescent="0.25">
      <c r="A4956" s="24"/>
      <c r="B4956" s="88"/>
      <c r="C4956" s="83"/>
      <c r="D4956" s="76"/>
    </row>
    <row r="4957" spans="1:4" x14ac:dyDescent="0.25">
      <c r="A4957" s="24"/>
      <c r="B4957" s="88"/>
      <c r="C4957" s="83"/>
      <c r="D4957" s="76"/>
    </row>
    <row r="4958" spans="1:4" x14ac:dyDescent="0.25">
      <c r="A4958" s="24"/>
      <c r="B4958" s="88"/>
      <c r="C4958" s="83"/>
      <c r="D4958" s="76"/>
    </row>
    <row r="4959" spans="1:4" x14ac:dyDescent="0.25">
      <c r="A4959" s="24"/>
      <c r="B4959" s="88"/>
      <c r="C4959" s="83"/>
      <c r="D4959" s="76"/>
    </row>
    <row r="4960" spans="1:4" x14ac:dyDescent="0.25">
      <c r="A4960" s="24"/>
      <c r="B4960" s="88"/>
      <c r="C4960" s="83"/>
      <c r="D4960" s="76"/>
    </row>
    <row r="4961" spans="1:4" x14ac:dyDescent="0.25">
      <c r="A4961" s="24"/>
      <c r="B4961" s="88"/>
      <c r="C4961" s="83"/>
      <c r="D4961" s="76"/>
    </row>
    <row r="4962" spans="1:4" x14ac:dyDescent="0.25">
      <c r="A4962" s="24"/>
      <c r="B4962" s="88"/>
      <c r="C4962" s="83"/>
      <c r="D4962" s="76"/>
    </row>
    <row r="4963" spans="1:4" x14ac:dyDescent="0.25">
      <c r="A4963" s="24"/>
      <c r="B4963" s="88"/>
      <c r="C4963" s="83"/>
      <c r="D4963" s="76"/>
    </row>
    <row r="4964" spans="1:4" x14ac:dyDescent="0.25">
      <c r="A4964" s="24"/>
      <c r="B4964" s="88"/>
      <c r="C4964" s="83"/>
      <c r="D4964" s="76"/>
    </row>
    <row r="4965" spans="1:4" x14ac:dyDescent="0.25">
      <c r="A4965" s="24"/>
      <c r="B4965" s="88"/>
      <c r="C4965" s="83"/>
      <c r="D4965" s="76"/>
    </row>
    <row r="4966" spans="1:4" x14ac:dyDescent="0.25">
      <c r="A4966" s="24"/>
      <c r="B4966" s="88"/>
      <c r="C4966" s="83"/>
      <c r="D4966" s="76"/>
    </row>
    <row r="4967" spans="1:4" x14ac:dyDescent="0.25">
      <c r="A4967" s="24"/>
      <c r="B4967" s="88"/>
      <c r="C4967" s="83"/>
      <c r="D4967" s="76"/>
    </row>
    <row r="4968" spans="1:4" x14ac:dyDescent="0.25">
      <c r="A4968" s="24"/>
      <c r="B4968" s="88"/>
      <c r="C4968" s="83"/>
      <c r="D4968" s="76"/>
    </row>
    <row r="4969" spans="1:4" x14ac:dyDescent="0.25">
      <c r="A4969" s="24"/>
      <c r="B4969" s="88"/>
      <c r="C4969" s="83"/>
      <c r="D4969" s="76"/>
    </row>
    <row r="4970" spans="1:4" x14ac:dyDescent="0.25">
      <c r="A4970" s="24"/>
      <c r="B4970" s="88"/>
      <c r="C4970" s="83"/>
      <c r="D4970" s="76"/>
    </row>
    <row r="4971" spans="1:4" x14ac:dyDescent="0.25">
      <c r="A4971" s="24"/>
      <c r="B4971" s="88"/>
      <c r="C4971" s="83"/>
      <c r="D4971" s="76"/>
    </row>
    <row r="4972" spans="1:4" x14ac:dyDescent="0.25">
      <c r="A4972" s="24"/>
      <c r="B4972" s="88"/>
      <c r="C4972" s="83"/>
      <c r="D4972" s="76"/>
    </row>
    <row r="4973" spans="1:4" x14ac:dyDescent="0.25">
      <c r="A4973" s="24"/>
      <c r="B4973" s="88"/>
      <c r="C4973" s="83"/>
      <c r="D4973" s="76"/>
    </row>
    <row r="4974" spans="1:4" x14ac:dyDescent="0.25">
      <c r="A4974" s="24"/>
      <c r="B4974" s="88"/>
      <c r="C4974" s="83"/>
      <c r="D4974" s="76"/>
    </row>
    <row r="4975" spans="1:4" x14ac:dyDescent="0.25">
      <c r="A4975" s="24"/>
      <c r="B4975" s="88"/>
      <c r="C4975" s="83"/>
      <c r="D4975" s="76"/>
    </row>
    <row r="4976" spans="1:4" x14ac:dyDescent="0.25">
      <c r="A4976" s="24"/>
      <c r="B4976" s="88"/>
      <c r="C4976" s="83"/>
      <c r="D4976" s="76"/>
    </row>
    <row r="4977" spans="1:4" x14ac:dyDescent="0.25">
      <c r="A4977" s="24"/>
      <c r="B4977" s="88"/>
      <c r="C4977" s="83"/>
      <c r="D4977" s="76"/>
    </row>
    <row r="4978" spans="1:4" x14ac:dyDescent="0.25">
      <c r="A4978" s="24"/>
      <c r="B4978" s="88"/>
      <c r="C4978" s="83"/>
      <c r="D4978" s="76"/>
    </row>
    <row r="4979" spans="1:4" x14ac:dyDescent="0.25">
      <c r="A4979" s="24"/>
      <c r="B4979" s="88"/>
      <c r="C4979" s="83"/>
      <c r="D4979" s="76"/>
    </row>
    <row r="4980" spans="1:4" x14ac:dyDescent="0.25">
      <c r="A4980" s="24"/>
      <c r="B4980" s="88"/>
      <c r="C4980" s="83"/>
      <c r="D4980" s="76"/>
    </row>
    <row r="4981" spans="1:4" x14ac:dyDescent="0.25">
      <c r="A4981" s="24"/>
      <c r="B4981" s="88"/>
      <c r="C4981" s="83"/>
      <c r="D4981" s="76"/>
    </row>
    <row r="4982" spans="1:4" x14ac:dyDescent="0.25">
      <c r="A4982" s="24"/>
      <c r="B4982" s="88"/>
      <c r="C4982" s="83"/>
      <c r="D4982" s="76"/>
    </row>
    <row r="4983" spans="1:4" x14ac:dyDescent="0.25">
      <c r="A4983" s="24"/>
      <c r="B4983" s="88"/>
      <c r="C4983" s="83"/>
      <c r="D4983" s="76"/>
    </row>
    <row r="4984" spans="1:4" x14ac:dyDescent="0.25">
      <c r="A4984" s="24"/>
      <c r="B4984" s="88"/>
      <c r="C4984" s="83"/>
      <c r="D4984" s="76"/>
    </row>
    <row r="4985" spans="1:4" x14ac:dyDescent="0.25">
      <c r="A4985" s="24"/>
      <c r="B4985" s="88"/>
      <c r="C4985" s="83"/>
      <c r="D4985" s="76"/>
    </row>
    <row r="4986" spans="1:4" x14ac:dyDescent="0.25">
      <c r="A4986" s="24"/>
      <c r="B4986" s="88"/>
      <c r="C4986" s="83"/>
      <c r="D4986" s="76"/>
    </row>
    <row r="4987" spans="1:4" x14ac:dyDescent="0.25">
      <c r="A4987" s="24"/>
      <c r="B4987" s="88"/>
      <c r="C4987" s="83"/>
      <c r="D4987" s="76"/>
    </row>
    <row r="4988" spans="1:4" x14ac:dyDescent="0.25">
      <c r="A4988" s="24"/>
      <c r="B4988" s="88"/>
      <c r="C4988" s="83"/>
      <c r="D4988" s="76"/>
    </row>
    <row r="4989" spans="1:4" x14ac:dyDescent="0.25">
      <c r="A4989" s="24"/>
      <c r="B4989" s="88"/>
      <c r="C4989" s="83"/>
      <c r="D4989" s="76"/>
    </row>
    <row r="4990" spans="1:4" x14ac:dyDescent="0.25">
      <c r="A4990" s="24"/>
      <c r="B4990" s="88"/>
      <c r="C4990" s="83"/>
      <c r="D4990" s="76"/>
    </row>
    <row r="4991" spans="1:4" x14ac:dyDescent="0.25">
      <c r="A4991" s="24"/>
      <c r="B4991" s="88"/>
      <c r="C4991" s="83"/>
      <c r="D4991" s="76"/>
    </row>
    <row r="4992" spans="1:4" x14ac:dyDescent="0.25">
      <c r="A4992" s="24"/>
      <c r="B4992" s="88"/>
      <c r="C4992" s="83"/>
      <c r="D4992" s="76"/>
    </row>
    <row r="4993" spans="1:4" x14ac:dyDescent="0.25">
      <c r="A4993" s="24"/>
      <c r="B4993" s="88"/>
      <c r="C4993" s="83"/>
      <c r="D4993" s="76"/>
    </row>
    <row r="4994" spans="1:4" x14ac:dyDescent="0.25">
      <c r="A4994" s="24"/>
      <c r="B4994" s="88"/>
      <c r="C4994" s="83"/>
      <c r="D4994" s="76"/>
    </row>
    <row r="4995" spans="1:4" x14ac:dyDescent="0.25">
      <c r="A4995" s="24"/>
      <c r="B4995" s="88"/>
      <c r="C4995" s="83"/>
      <c r="D4995" s="76"/>
    </row>
    <row r="4996" spans="1:4" x14ac:dyDescent="0.25">
      <c r="A4996" s="24"/>
      <c r="B4996" s="88"/>
      <c r="C4996" s="83"/>
      <c r="D4996" s="76"/>
    </row>
    <row r="4997" spans="1:4" x14ac:dyDescent="0.25">
      <c r="A4997" s="24"/>
      <c r="B4997" s="88"/>
      <c r="C4997" s="83"/>
      <c r="D4997" s="76"/>
    </row>
    <row r="4998" spans="1:4" x14ac:dyDescent="0.25">
      <c r="A4998" s="24"/>
      <c r="B4998" s="88"/>
      <c r="C4998" s="83"/>
      <c r="D4998" s="76"/>
    </row>
    <row r="4999" spans="1:4" x14ac:dyDescent="0.25">
      <c r="A4999" s="24"/>
      <c r="B4999" s="88"/>
      <c r="C4999" s="83"/>
      <c r="D4999" s="76"/>
    </row>
    <row r="5000" spans="1:4" x14ac:dyDescent="0.25">
      <c r="A5000" s="24"/>
      <c r="B5000" s="88"/>
      <c r="C5000" s="83"/>
      <c r="D5000" s="76"/>
    </row>
    <row r="5001" spans="1:4" x14ac:dyDescent="0.25">
      <c r="A5001" s="24"/>
      <c r="B5001" s="88"/>
      <c r="C5001" s="83"/>
      <c r="D5001" s="76"/>
    </row>
    <row r="5002" spans="1:4" x14ac:dyDescent="0.25">
      <c r="A5002" s="24"/>
      <c r="B5002" s="88"/>
      <c r="C5002" s="83"/>
      <c r="D5002" s="76"/>
    </row>
    <row r="5003" spans="1:4" x14ac:dyDescent="0.25">
      <c r="A5003" s="24"/>
      <c r="B5003" s="88"/>
      <c r="C5003" s="83"/>
      <c r="D5003" s="76"/>
    </row>
    <row r="5004" spans="1:4" x14ac:dyDescent="0.25">
      <c r="A5004" s="24"/>
      <c r="B5004" s="88"/>
      <c r="C5004" s="83"/>
      <c r="D5004" s="76"/>
    </row>
    <row r="5005" spans="1:4" x14ac:dyDescent="0.25">
      <c r="A5005" s="24"/>
      <c r="B5005" s="88"/>
      <c r="C5005" s="83"/>
      <c r="D5005" s="76"/>
    </row>
    <row r="5006" spans="1:4" x14ac:dyDescent="0.25">
      <c r="A5006" s="24"/>
      <c r="B5006" s="88"/>
      <c r="C5006" s="83"/>
      <c r="D5006" s="76"/>
    </row>
    <row r="5007" spans="1:4" x14ac:dyDescent="0.25">
      <c r="A5007" s="24"/>
      <c r="B5007" s="88"/>
      <c r="C5007" s="83"/>
      <c r="D5007" s="76"/>
    </row>
    <row r="5008" spans="1:4" x14ac:dyDescent="0.25">
      <c r="A5008" s="24"/>
      <c r="B5008" s="88"/>
      <c r="C5008" s="83"/>
      <c r="D5008" s="76"/>
    </row>
    <row r="5009" spans="1:4" x14ac:dyDescent="0.25">
      <c r="A5009" s="24"/>
      <c r="B5009" s="88"/>
      <c r="C5009" s="83"/>
      <c r="D5009" s="76"/>
    </row>
    <row r="5010" spans="1:4" x14ac:dyDescent="0.25">
      <c r="A5010" s="24"/>
      <c r="B5010" s="88"/>
      <c r="C5010" s="83"/>
      <c r="D5010" s="76"/>
    </row>
    <row r="5011" spans="1:4" x14ac:dyDescent="0.25">
      <c r="A5011" s="24"/>
      <c r="B5011" s="88"/>
      <c r="C5011" s="83"/>
      <c r="D5011" s="76"/>
    </row>
    <row r="5012" spans="1:4" x14ac:dyDescent="0.25">
      <c r="A5012" s="24"/>
      <c r="B5012" s="88"/>
      <c r="C5012" s="83"/>
      <c r="D5012" s="76"/>
    </row>
    <row r="5013" spans="1:4" x14ac:dyDescent="0.25">
      <c r="A5013" s="24"/>
      <c r="B5013" s="88"/>
      <c r="C5013" s="83"/>
      <c r="D5013" s="76"/>
    </row>
    <row r="5014" spans="1:4" x14ac:dyDescent="0.25">
      <c r="A5014" s="24"/>
      <c r="B5014" s="88"/>
      <c r="C5014" s="83"/>
      <c r="D5014" s="76"/>
    </row>
    <row r="5015" spans="1:4" x14ac:dyDescent="0.25">
      <c r="A5015" s="24"/>
      <c r="B5015" s="88"/>
      <c r="C5015" s="83"/>
      <c r="D5015" s="76"/>
    </row>
    <row r="5016" spans="1:4" x14ac:dyDescent="0.25">
      <c r="A5016" s="24"/>
      <c r="B5016" s="88"/>
      <c r="C5016" s="83"/>
      <c r="D5016" s="76"/>
    </row>
    <row r="5017" spans="1:4" x14ac:dyDescent="0.25">
      <c r="A5017" s="24"/>
      <c r="B5017" s="88"/>
      <c r="C5017" s="83"/>
      <c r="D5017" s="76"/>
    </row>
    <row r="5018" spans="1:4" x14ac:dyDescent="0.25">
      <c r="A5018" s="24"/>
      <c r="B5018" s="88"/>
      <c r="C5018" s="83"/>
      <c r="D5018" s="76"/>
    </row>
    <row r="5019" spans="1:4" x14ac:dyDescent="0.25">
      <c r="A5019" s="24"/>
      <c r="B5019" s="88"/>
      <c r="C5019" s="83"/>
      <c r="D5019" s="76"/>
    </row>
    <row r="5020" spans="1:4" x14ac:dyDescent="0.25">
      <c r="A5020" s="24"/>
      <c r="B5020" s="88"/>
      <c r="C5020" s="83"/>
      <c r="D5020" s="76"/>
    </row>
    <row r="5021" spans="1:4" x14ac:dyDescent="0.25">
      <c r="A5021" s="24"/>
      <c r="B5021" s="88"/>
      <c r="C5021" s="83"/>
      <c r="D5021" s="76"/>
    </row>
    <row r="5022" spans="1:4" x14ac:dyDescent="0.25">
      <c r="A5022" s="24"/>
      <c r="B5022" s="88"/>
      <c r="C5022" s="83"/>
      <c r="D5022" s="76"/>
    </row>
    <row r="5023" spans="1:4" x14ac:dyDescent="0.25">
      <c r="A5023" s="24"/>
      <c r="B5023" s="88"/>
      <c r="C5023" s="83"/>
      <c r="D5023" s="76"/>
    </row>
    <row r="5024" spans="1:4" x14ac:dyDescent="0.25">
      <c r="A5024" s="24"/>
      <c r="B5024" s="88"/>
      <c r="C5024" s="83"/>
      <c r="D5024" s="76"/>
    </row>
    <row r="5025" spans="1:4" x14ac:dyDescent="0.25">
      <c r="A5025" s="24"/>
      <c r="B5025" s="88"/>
      <c r="C5025" s="83"/>
      <c r="D5025" s="76"/>
    </row>
    <row r="5026" spans="1:4" x14ac:dyDescent="0.25">
      <c r="A5026" s="24"/>
      <c r="B5026" s="88"/>
      <c r="C5026" s="83"/>
      <c r="D5026" s="76"/>
    </row>
    <row r="5027" spans="1:4" x14ac:dyDescent="0.25">
      <c r="A5027" s="24"/>
      <c r="B5027" s="88"/>
      <c r="C5027" s="83"/>
      <c r="D5027" s="76"/>
    </row>
    <row r="5028" spans="1:4" x14ac:dyDescent="0.25">
      <c r="A5028" s="24"/>
      <c r="B5028" s="88"/>
      <c r="C5028" s="83"/>
      <c r="D5028" s="76"/>
    </row>
    <row r="5029" spans="1:4" x14ac:dyDescent="0.25">
      <c r="A5029" s="24"/>
      <c r="B5029" s="88"/>
      <c r="C5029" s="83"/>
      <c r="D5029" s="76"/>
    </row>
    <row r="5030" spans="1:4" x14ac:dyDescent="0.25">
      <c r="A5030" s="24"/>
      <c r="B5030" s="88"/>
      <c r="C5030" s="83"/>
      <c r="D5030" s="76"/>
    </row>
    <row r="5031" spans="1:4" x14ac:dyDescent="0.25">
      <c r="A5031" s="24"/>
      <c r="B5031" s="88"/>
      <c r="C5031" s="83"/>
      <c r="D5031" s="76"/>
    </row>
    <row r="5032" spans="1:4" x14ac:dyDescent="0.25">
      <c r="A5032" s="24"/>
      <c r="B5032" s="88"/>
      <c r="C5032" s="83"/>
      <c r="D5032" s="76"/>
    </row>
    <row r="5033" spans="1:4" x14ac:dyDescent="0.25">
      <c r="A5033" s="24"/>
      <c r="B5033" s="88"/>
      <c r="C5033" s="83"/>
      <c r="D5033" s="76"/>
    </row>
    <row r="5034" spans="1:4" x14ac:dyDescent="0.25">
      <c r="A5034" s="24"/>
      <c r="B5034" s="88"/>
      <c r="C5034" s="83"/>
      <c r="D5034" s="76"/>
    </row>
    <row r="5035" spans="1:4" x14ac:dyDescent="0.25">
      <c r="A5035" s="24"/>
      <c r="B5035" s="88"/>
      <c r="C5035" s="83"/>
      <c r="D5035" s="76"/>
    </row>
    <row r="5036" spans="1:4" x14ac:dyDescent="0.25">
      <c r="A5036" s="24"/>
      <c r="B5036" s="88"/>
      <c r="C5036" s="83"/>
      <c r="D5036" s="76"/>
    </row>
    <row r="5037" spans="1:4" x14ac:dyDescent="0.25">
      <c r="A5037" s="24"/>
      <c r="B5037" s="88"/>
      <c r="C5037" s="83"/>
      <c r="D5037" s="76"/>
    </row>
    <row r="5038" spans="1:4" x14ac:dyDescent="0.25">
      <c r="A5038" s="24"/>
      <c r="B5038" s="88"/>
      <c r="C5038" s="83"/>
      <c r="D5038" s="76"/>
    </row>
    <row r="5039" spans="1:4" x14ac:dyDescent="0.25">
      <c r="A5039" s="24"/>
      <c r="B5039" s="88"/>
      <c r="C5039" s="83"/>
      <c r="D5039" s="76"/>
    </row>
    <row r="5040" spans="1:4" x14ac:dyDescent="0.25">
      <c r="A5040" s="24"/>
      <c r="B5040" s="88"/>
      <c r="C5040" s="83"/>
      <c r="D5040" s="76"/>
    </row>
    <row r="5041" spans="1:4" x14ac:dyDescent="0.25">
      <c r="A5041" s="24"/>
      <c r="B5041" s="88"/>
      <c r="C5041" s="83"/>
      <c r="D5041" s="76"/>
    </row>
    <row r="5042" spans="1:4" x14ac:dyDescent="0.25">
      <c r="A5042" s="24"/>
      <c r="B5042" s="88"/>
      <c r="C5042" s="83"/>
      <c r="D5042" s="76"/>
    </row>
    <row r="5043" spans="1:4" x14ac:dyDescent="0.25">
      <c r="A5043" s="24"/>
      <c r="B5043" s="88"/>
      <c r="C5043" s="83"/>
      <c r="D5043" s="76"/>
    </row>
    <row r="5044" spans="1:4" x14ac:dyDescent="0.25">
      <c r="A5044" s="24"/>
      <c r="B5044" s="88"/>
      <c r="C5044" s="83"/>
      <c r="D5044" s="76"/>
    </row>
    <row r="5045" spans="1:4" x14ac:dyDescent="0.25">
      <c r="A5045" s="24"/>
      <c r="B5045" s="88"/>
      <c r="C5045" s="83"/>
      <c r="D5045" s="76"/>
    </row>
    <row r="5046" spans="1:4" x14ac:dyDescent="0.25">
      <c r="A5046" s="24"/>
      <c r="B5046" s="88"/>
      <c r="C5046" s="83"/>
      <c r="D5046" s="76"/>
    </row>
    <row r="5047" spans="1:4" x14ac:dyDescent="0.25">
      <c r="A5047" s="24"/>
      <c r="B5047" s="88"/>
      <c r="C5047" s="83"/>
      <c r="D5047" s="76"/>
    </row>
    <row r="5048" spans="1:4" x14ac:dyDescent="0.25">
      <c r="A5048" s="24"/>
      <c r="B5048" s="88"/>
      <c r="C5048" s="83"/>
      <c r="D5048" s="76"/>
    </row>
    <row r="5049" spans="1:4" x14ac:dyDescent="0.25">
      <c r="A5049" s="24"/>
      <c r="B5049" s="88"/>
      <c r="C5049" s="83"/>
      <c r="D5049" s="76"/>
    </row>
    <row r="5050" spans="1:4" x14ac:dyDescent="0.25">
      <c r="A5050" s="24"/>
      <c r="B5050" s="88"/>
      <c r="C5050" s="83"/>
      <c r="D5050" s="76"/>
    </row>
    <row r="5051" spans="1:4" x14ac:dyDescent="0.25">
      <c r="A5051" s="24"/>
      <c r="B5051" s="88"/>
      <c r="C5051" s="83"/>
      <c r="D5051" s="76"/>
    </row>
    <row r="5052" spans="1:4" x14ac:dyDescent="0.25">
      <c r="A5052" s="24"/>
      <c r="B5052" s="88"/>
      <c r="C5052" s="83"/>
      <c r="D5052" s="76"/>
    </row>
    <row r="5053" spans="1:4" x14ac:dyDescent="0.25">
      <c r="A5053" s="24"/>
      <c r="B5053" s="88"/>
      <c r="C5053" s="83"/>
      <c r="D5053" s="76"/>
    </row>
    <row r="5054" spans="1:4" x14ac:dyDescent="0.25">
      <c r="A5054" s="24"/>
      <c r="B5054" s="88"/>
      <c r="C5054" s="83"/>
      <c r="D5054" s="76"/>
    </row>
    <row r="5055" spans="1:4" x14ac:dyDescent="0.25">
      <c r="A5055" s="24"/>
      <c r="B5055" s="88"/>
      <c r="C5055" s="83"/>
      <c r="D5055" s="76"/>
    </row>
    <row r="5056" spans="1:4" x14ac:dyDescent="0.25">
      <c r="A5056" s="24"/>
      <c r="B5056" s="88"/>
      <c r="C5056" s="83"/>
      <c r="D5056" s="76"/>
    </row>
    <row r="5057" spans="1:4" x14ac:dyDescent="0.25">
      <c r="A5057" s="24"/>
      <c r="B5057" s="88"/>
      <c r="C5057" s="83"/>
      <c r="D5057" s="76"/>
    </row>
    <row r="5058" spans="1:4" x14ac:dyDescent="0.25">
      <c r="A5058" s="24"/>
      <c r="B5058" s="88"/>
      <c r="C5058" s="83"/>
      <c r="D5058" s="76"/>
    </row>
    <row r="5059" spans="1:4" x14ac:dyDescent="0.25">
      <c r="A5059" s="24"/>
      <c r="B5059" s="88"/>
      <c r="C5059" s="83"/>
      <c r="D5059" s="76"/>
    </row>
    <row r="5060" spans="1:4" x14ac:dyDescent="0.25">
      <c r="A5060" s="24"/>
      <c r="B5060" s="88"/>
      <c r="C5060" s="83"/>
      <c r="D5060" s="76"/>
    </row>
    <row r="5061" spans="1:4" x14ac:dyDescent="0.25">
      <c r="A5061" s="24"/>
      <c r="B5061" s="88"/>
      <c r="C5061" s="83"/>
      <c r="D5061" s="76"/>
    </row>
    <row r="5062" spans="1:4" x14ac:dyDescent="0.25">
      <c r="A5062" s="24"/>
      <c r="B5062" s="88"/>
      <c r="C5062" s="83"/>
      <c r="D5062" s="76"/>
    </row>
    <row r="5063" spans="1:4" x14ac:dyDescent="0.25">
      <c r="A5063" s="24"/>
      <c r="B5063" s="88"/>
      <c r="C5063" s="83"/>
      <c r="D5063" s="76"/>
    </row>
    <row r="5064" spans="1:4" x14ac:dyDescent="0.25">
      <c r="A5064" s="24"/>
      <c r="B5064" s="88"/>
      <c r="C5064" s="83"/>
      <c r="D5064" s="76"/>
    </row>
    <row r="5065" spans="1:4" x14ac:dyDescent="0.25">
      <c r="A5065" s="24"/>
      <c r="B5065" s="88"/>
      <c r="C5065" s="83"/>
      <c r="D5065" s="76"/>
    </row>
    <row r="5066" spans="1:4" x14ac:dyDescent="0.25">
      <c r="A5066" s="24"/>
      <c r="B5066" s="88"/>
      <c r="C5066" s="83"/>
      <c r="D5066" s="76"/>
    </row>
    <row r="5067" spans="1:4" x14ac:dyDescent="0.25">
      <c r="A5067" s="24"/>
      <c r="B5067" s="88"/>
      <c r="C5067" s="83"/>
      <c r="D5067" s="76"/>
    </row>
    <row r="5068" spans="1:4" x14ac:dyDescent="0.25">
      <c r="A5068" s="24"/>
      <c r="B5068" s="88"/>
      <c r="C5068" s="83"/>
      <c r="D5068" s="76"/>
    </row>
    <row r="5069" spans="1:4" x14ac:dyDescent="0.25">
      <c r="A5069" s="24"/>
      <c r="B5069" s="88"/>
      <c r="C5069" s="83"/>
      <c r="D5069" s="76"/>
    </row>
    <row r="5070" spans="1:4" x14ac:dyDescent="0.25">
      <c r="A5070" s="24"/>
      <c r="B5070" s="88"/>
      <c r="C5070" s="83"/>
      <c r="D5070" s="76"/>
    </row>
    <row r="5071" spans="1:4" x14ac:dyDescent="0.25">
      <c r="A5071" s="24"/>
      <c r="B5071" s="88"/>
      <c r="C5071" s="83"/>
      <c r="D5071" s="76"/>
    </row>
    <row r="5072" spans="1:4" x14ac:dyDescent="0.25">
      <c r="A5072" s="24"/>
      <c r="B5072" s="88"/>
      <c r="C5072" s="83"/>
      <c r="D5072" s="76"/>
    </row>
    <row r="5073" spans="1:4" x14ac:dyDescent="0.25">
      <c r="A5073" s="24"/>
      <c r="B5073" s="88"/>
      <c r="C5073" s="83"/>
      <c r="D5073" s="76"/>
    </row>
    <row r="5074" spans="1:4" x14ac:dyDescent="0.25">
      <c r="A5074" s="24"/>
      <c r="B5074" s="88"/>
      <c r="C5074" s="83"/>
      <c r="D5074" s="76"/>
    </row>
    <row r="5075" spans="1:4" x14ac:dyDescent="0.25">
      <c r="A5075" s="24"/>
      <c r="B5075" s="88"/>
      <c r="C5075" s="83"/>
      <c r="D5075" s="76"/>
    </row>
    <row r="5076" spans="1:4" x14ac:dyDescent="0.25">
      <c r="A5076" s="24"/>
      <c r="B5076" s="88"/>
      <c r="C5076" s="83"/>
      <c r="D5076" s="76"/>
    </row>
    <row r="5077" spans="1:4" x14ac:dyDescent="0.25">
      <c r="A5077" s="24"/>
      <c r="B5077" s="88"/>
      <c r="C5077" s="83"/>
      <c r="D5077" s="76"/>
    </row>
    <row r="5078" spans="1:4" x14ac:dyDescent="0.25">
      <c r="A5078" s="24"/>
      <c r="B5078" s="88"/>
      <c r="C5078" s="83"/>
      <c r="D5078" s="76"/>
    </row>
    <row r="5079" spans="1:4" x14ac:dyDescent="0.25">
      <c r="A5079" s="24"/>
      <c r="B5079" s="88"/>
      <c r="C5079" s="83"/>
      <c r="D5079" s="76"/>
    </row>
    <row r="5080" spans="1:4" x14ac:dyDescent="0.25">
      <c r="A5080" s="24"/>
      <c r="B5080" s="88"/>
      <c r="C5080" s="83"/>
      <c r="D5080" s="76"/>
    </row>
    <row r="5081" spans="1:4" x14ac:dyDescent="0.25">
      <c r="A5081" s="24"/>
      <c r="B5081" s="88"/>
      <c r="C5081" s="83"/>
      <c r="D5081" s="76"/>
    </row>
    <row r="5082" spans="1:4" x14ac:dyDescent="0.25">
      <c r="A5082" s="24"/>
      <c r="B5082" s="88"/>
      <c r="C5082" s="83"/>
      <c r="D5082" s="76"/>
    </row>
    <row r="5083" spans="1:4" x14ac:dyDescent="0.25">
      <c r="A5083" s="24"/>
      <c r="B5083" s="88"/>
      <c r="C5083" s="83"/>
      <c r="D5083" s="76"/>
    </row>
    <row r="5084" spans="1:4" x14ac:dyDescent="0.25">
      <c r="A5084" s="24"/>
      <c r="B5084" s="88"/>
      <c r="C5084" s="83"/>
      <c r="D5084" s="76"/>
    </row>
    <row r="5085" spans="1:4" x14ac:dyDescent="0.25">
      <c r="A5085" s="24"/>
      <c r="B5085" s="88"/>
      <c r="C5085" s="83"/>
      <c r="D5085" s="76"/>
    </row>
    <row r="5086" spans="1:4" x14ac:dyDescent="0.25">
      <c r="A5086" s="24"/>
      <c r="B5086" s="88"/>
      <c r="C5086" s="83"/>
      <c r="D5086" s="76"/>
    </row>
    <row r="5087" spans="1:4" x14ac:dyDescent="0.25">
      <c r="A5087" s="24"/>
      <c r="B5087" s="88"/>
      <c r="C5087" s="83"/>
      <c r="D5087" s="76"/>
    </row>
    <row r="5088" spans="1:4" x14ac:dyDescent="0.25">
      <c r="A5088" s="24"/>
      <c r="B5088" s="88"/>
      <c r="C5088" s="83"/>
      <c r="D5088" s="76"/>
    </row>
    <row r="5089" spans="1:4" x14ac:dyDescent="0.25">
      <c r="A5089" s="24"/>
      <c r="B5089" s="88"/>
      <c r="C5089" s="83"/>
      <c r="D5089" s="76"/>
    </row>
    <row r="5090" spans="1:4" x14ac:dyDescent="0.25">
      <c r="A5090" s="24"/>
      <c r="B5090" s="88"/>
      <c r="C5090" s="83"/>
      <c r="D5090" s="76"/>
    </row>
    <row r="5091" spans="1:4" x14ac:dyDescent="0.25">
      <c r="A5091" s="24"/>
      <c r="B5091" s="88"/>
      <c r="C5091" s="83"/>
      <c r="D5091" s="76"/>
    </row>
    <row r="5092" spans="1:4" x14ac:dyDescent="0.25">
      <c r="A5092" s="24"/>
      <c r="B5092" s="88"/>
      <c r="C5092" s="83"/>
      <c r="D5092" s="76"/>
    </row>
    <row r="5093" spans="1:4" x14ac:dyDescent="0.25">
      <c r="A5093" s="24"/>
      <c r="B5093" s="88"/>
      <c r="C5093" s="83"/>
      <c r="D5093" s="76"/>
    </row>
    <row r="5094" spans="1:4" x14ac:dyDescent="0.25">
      <c r="A5094" s="24"/>
      <c r="B5094" s="88"/>
      <c r="C5094" s="83"/>
      <c r="D5094" s="76"/>
    </row>
    <row r="5095" spans="1:4" x14ac:dyDescent="0.25">
      <c r="A5095" s="24"/>
      <c r="B5095" s="88"/>
      <c r="C5095" s="83"/>
      <c r="D5095" s="76"/>
    </row>
    <row r="5096" spans="1:4" x14ac:dyDescent="0.25">
      <c r="A5096" s="24"/>
      <c r="B5096" s="88"/>
      <c r="C5096" s="83"/>
      <c r="D5096" s="76"/>
    </row>
    <row r="5097" spans="1:4" x14ac:dyDescent="0.25">
      <c r="A5097" s="24"/>
      <c r="B5097" s="88"/>
      <c r="C5097" s="83"/>
      <c r="D5097" s="76"/>
    </row>
    <row r="5098" spans="1:4" x14ac:dyDescent="0.25">
      <c r="A5098" s="24"/>
      <c r="B5098" s="88"/>
      <c r="C5098" s="83"/>
      <c r="D5098" s="76"/>
    </row>
    <row r="5099" spans="1:4" x14ac:dyDescent="0.25">
      <c r="A5099" s="24"/>
      <c r="B5099" s="88"/>
      <c r="C5099" s="83"/>
      <c r="D5099" s="76"/>
    </row>
    <row r="5100" spans="1:4" x14ac:dyDescent="0.25">
      <c r="A5100" s="24"/>
      <c r="B5100" s="88"/>
      <c r="C5100" s="83"/>
      <c r="D5100" s="76"/>
    </row>
    <row r="5101" spans="1:4" x14ac:dyDescent="0.25">
      <c r="A5101" s="24"/>
      <c r="B5101" s="88"/>
      <c r="C5101" s="83"/>
      <c r="D5101" s="76"/>
    </row>
    <row r="5102" spans="1:4" x14ac:dyDescent="0.25">
      <c r="A5102" s="24"/>
      <c r="B5102" s="88"/>
      <c r="C5102" s="83"/>
      <c r="D5102" s="76"/>
    </row>
    <row r="5103" spans="1:4" x14ac:dyDescent="0.25">
      <c r="A5103" s="24"/>
      <c r="B5103" s="88"/>
      <c r="C5103" s="83"/>
      <c r="D5103" s="76"/>
    </row>
    <row r="5104" spans="1:4" x14ac:dyDescent="0.25">
      <c r="A5104" s="24"/>
      <c r="B5104" s="88"/>
      <c r="C5104" s="83"/>
      <c r="D5104" s="76"/>
    </row>
    <row r="5105" spans="1:4" x14ac:dyDescent="0.25">
      <c r="A5105" s="24"/>
      <c r="B5105" s="88"/>
      <c r="C5105" s="83"/>
      <c r="D5105" s="76"/>
    </row>
    <row r="5106" spans="1:4" x14ac:dyDescent="0.25">
      <c r="A5106" s="24"/>
      <c r="B5106" s="88"/>
      <c r="C5106" s="83"/>
      <c r="D5106" s="76"/>
    </row>
    <row r="5107" spans="1:4" x14ac:dyDescent="0.25">
      <c r="A5107" s="24"/>
      <c r="B5107" s="88"/>
      <c r="C5107" s="83"/>
      <c r="D5107" s="76"/>
    </row>
    <row r="5108" spans="1:4" x14ac:dyDescent="0.25">
      <c r="A5108" s="24"/>
      <c r="B5108" s="88"/>
      <c r="C5108" s="83"/>
      <c r="D5108" s="76"/>
    </row>
    <row r="5109" spans="1:4" x14ac:dyDescent="0.25">
      <c r="A5109" s="24"/>
      <c r="B5109" s="88"/>
      <c r="C5109" s="83"/>
      <c r="D5109" s="76"/>
    </row>
    <row r="5110" spans="1:4" x14ac:dyDescent="0.25">
      <c r="A5110" s="24"/>
      <c r="B5110" s="88"/>
      <c r="C5110" s="83"/>
      <c r="D5110" s="76"/>
    </row>
    <row r="5111" spans="1:4" x14ac:dyDescent="0.25">
      <c r="A5111" s="24"/>
      <c r="B5111" s="88"/>
      <c r="C5111" s="83"/>
      <c r="D5111" s="76"/>
    </row>
    <row r="5112" spans="1:4" x14ac:dyDescent="0.25">
      <c r="A5112" s="24"/>
      <c r="B5112" s="88"/>
      <c r="C5112" s="83"/>
      <c r="D5112" s="76"/>
    </row>
    <row r="5113" spans="1:4" x14ac:dyDescent="0.25">
      <c r="A5113" s="24"/>
      <c r="B5113" s="88"/>
      <c r="C5113" s="83"/>
      <c r="D5113" s="76"/>
    </row>
    <row r="5114" spans="1:4" x14ac:dyDescent="0.25">
      <c r="A5114" s="24"/>
      <c r="B5114" s="88"/>
      <c r="C5114" s="83"/>
      <c r="D5114" s="76"/>
    </row>
    <row r="5115" spans="1:4" x14ac:dyDescent="0.25">
      <c r="A5115" s="24"/>
      <c r="B5115" s="88"/>
      <c r="C5115" s="83"/>
      <c r="D5115" s="76"/>
    </row>
    <row r="5116" spans="1:4" x14ac:dyDescent="0.25">
      <c r="A5116" s="24"/>
      <c r="B5116" s="88"/>
      <c r="C5116" s="83"/>
      <c r="D5116" s="76"/>
    </row>
    <row r="5117" spans="1:4" x14ac:dyDescent="0.25">
      <c r="A5117" s="24"/>
      <c r="B5117" s="88"/>
      <c r="C5117" s="83"/>
      <c r="D5117" s="76"/>
    </row>
    <row r="5118" spans="1:4" x14ac:dyDescent="0.25">
      <c r="A5118" s="24"/>
      <c r="B5118" s="88"/>
      <c r="C5118" s="83"/>
      <c r="D5118" s="76"/>
    </row>
    <row r="5119" spans="1:4" x14ac:dyDescent="0.25">
      <c r="A5119" s="24"/>
      <c r="B5119" s="88"/>
      <c r="C5119" s="83"/>
      <c r="D5119" s="76"/>
    </row>
    <row r="5120" spans="1:4" x14ac:dyDescent="0.25">
      <c r="A5120" s="24"/>
      <c r="B5120" s="88"/>
      <c r="C5120" s="83"/>
      <c r="D5120" s="76"/>
    </row>
    <row r="5121" spans="1:4" x14ac:dyDescent="0.25">
      <c r="A5121" s="24"/>
      <c r="B5121" s="88"/>
      <c r="C5121" s="83"/>
      <c r="D5121" s="76"/>
    </row>
    <row r="5122" spans="1:4" x14ac:dyDescent="0.25">
      <c r="A5122" s="24"/>
      <c r="B5122" s="88"/>
      <c r="C5122" s="83"/>
      <c r="D5122" s="76"/>
    </row>
    <row r="5123" spans="1:4" x14ac:dyDescent="0.25">
      <c r="A5123" s="24"/>
      <c r="B5123" s="88"/>
      <c r="C5123" s="83"/>
      <c r="D5123" s="76"/>
    </row>
    <row r="5124" spans="1:4" x14ac:dyDescent="0.25">
      <c r="A5124" s="24"/>
      <c r="B5124" s="88"/>
      <c r="C5124" s="83"/>
      <c r="D5124" s="76"/>
    </row>
    <row r="5125" spans="1:4" x14ac:dyDescent="0.25">
      <c r="A5125" s="24"/>
      <c r="B5125" s="88"/>
      <c r="C5125" s="83"/>
      <c r="D5125" s="76"/>
    </row>
    <row r="5126" spans="1:4" x14ac:dyDescent="0.25">
      <c r="A5126" s="24"/>
      <c r="B5126" s="88"/>
      <c r="C5126" s="83"/>
      <c r="D5126" s="76"/>
    </row>
    <row r="5127" spans="1:4" x14ac:dyDescent="0.25">
      <c r="A5127" s="24"/>
      <c r="B5127" s="88"/>
      <c r="C5127" s="83"/>
      <c r="D5127" s="76"/>
    </row>
    <row r="5128" spans="1:4" x14ac:dyDescent="0.25">
      <c r="A5128" s="24"/>
      <c r="B5128" s="88"/>
      <c r="C5128" s="83"/>
      <c r="D5128" s="76"/>
    </row>
    <row r="5129" spans="1:4" x14ac:dyDescent="0.25">
      <c r="A5129" s="24"/>
      <c r="B5129" s="88"/>
      <c r="C5129" s="83"/>
      <c r="D5129" s="76"/>
    </row>
    <row r="5130" spans="1:4" x14ac:dyDescent="0.25">
      <c r="A5130" s="24"/>
      <c r="B5130" s="88"/>
      <c r="C5130" s="83"/>
      <c r="D5130" s="76"/>
    </row>
    <row r="5131" spans="1:4" x14ac:dyDescent="0.25">
      <c r="A5131" s="24"/>
      <c r="B5131" s="88"/>
      <c r="C5131" s="83"/>
      <c r="D5131" s="76"/>
    </row>
    <row r="5132" spans="1:4" x14ac:dyDescent="0.25">
      <c r="A5132" s="24"/>
      <c r="B5132" s="88"/>
      <c r="C5132" s="83"/>
      <c r="D5132" s="76"/>
    </row>
    <row r="5133" spans="1:4" x14ac:dyDescent="0.25">
      <c r="A5133" s="24"/>
      <c r="B5133" s="88"/>
      <c r="C5133" s="83"/>
      <c r="D5133" s="76"/>
    </row>
    <row r="5134" spans="1:4" x14ac:dyDescent="0.25">
      <c r="A5134" s="24"/>
      <c r="B5134" s="88"/>
      <c r="C5134" s="83"/>
      <c r="D5134" s="76"/>
    </row>
    <row r="5135" spans="1:4" x14ac:dyDescent="0.25">
      <c r="A5135" s="24"/>
      <c r="B5135" s="88"/>
      <c r="C5135" s="83"/>
      <c r="D5135" s="76"/>
    </row>
    <row r="5136" spans="1:4" x14ac:dyDescent="0.25">
      <c r="A5136" s="24"/>
      <c r="B5136" s="88"/>
      <c r="C5136" s="83"/>
      <c r="D5136" s="76"/>
    </row>
    <row r="5137" spans="1:4" x14ac:dyDescent="0.25">
      <c r="A5137" s="24"/>
      <c r="B5137" s="88"/>
      <c r="C5137" s="83"/>
      <c r="D5137" s="76"/>
    </row>
    <row r="5138" spans="1:4" x14ac:dyDescent="0.25">
      <c r="A5138" s="24"/>
      <c r="B5138" s="88"/>
      <c r="C5138" s="83"/>
      <c r="D5138" s="76"/>
    </row>
    <row r="5139" spans="1:4" x14ac:dyDescent="0.25">
      <c r="A5139" s="24"/>
      <c r="B5139" s="88"/>
      <c r="C5139" s="83"/>
      <c r="D5139" s="76"/>
    </row>
    <row r="5140" spans="1:4" x14ac:dyDescent="0.25">
      <c r="A5140" s="24"/>
      <c r="B5140" s="88"/>
      <c r="C5140" s="83"/>
      <c r="D5140" s="76"/>
    </row>
    <row r="5141" spans="1:4" x14ac:dyDescent="0.25">
      <c r="A5141" s="24"/>
      <c r="B5141" s="88"/>
      <c r="C5141" s="83"/>
      <c r="D5141" s="76"/>
    </row>
    <row r="5142" spans="1:4" x14ac:dyDescent="0.25">
      <c r="A5142" s="24"/>
      <c r="B5142" s="88"/>
      <c r="C5142" s="83"/>
      <c r="D5142" s="76"/>
    </row>
    <row r="5143" spans="1:4" x14ac:dyDescent="0.25">
      <c r="A5143" s="24"/>
      <c r="B5143" s="88"/>
      <c r="C5143" s="83"/>
      <c r="D5143" s="76"/>
    </row>
    <row r="5144" spans="1:4" x14ac:dyDescent="0.25">
      <c r="A5144" s="24"/>
      <c r="B5144" s="88"/>
      <c r="C5144" s="83"/>
      <c r="D5144" s="76"/>
    </row>
    <row r="5145" spans="1:4" x14ac:dyDescent="0.25">
      <c r="A5145" s="24"/>
      <c r="B5145" s="88"/>
      <c r="C5145" s="83"/>
      <c r="D5145" s="76"/>
    </row>
    <row r="5146" spans="1:4" x14ac:dyDescent="0.25">
      <c r="A5146" s="24"/>
      <c r="B5146" s="88"/>
      <c r="C5146" s="83"/>
      <c r="D5146" s="76"/>
    </row>
    <row r="5147" spans="1:4" x14ac:dyDescent="0.25">
      <c r="A5147" s="24"/>
      <c r="B5147" s="88"/>
      <c r="C5147" s="83"/>
      <c r="D5147" s="76"/>
    </row>
    <row r="5148" spans="1:4" x14ac:dyDescent="0.25">
      <c r="A5148" s="24"/>
      <c r="B5148" s="88"/>
      <c r="C5148" s="83"/>
      <c r="D5148" s="76"/>
    </row>
    <row r="5149" spans="1:4" x14ac:dyDescent="0.25">
      <c r="A5149" s="24"/>
      <c r="B5149" s="88"/>
      <c r="C5149" s="83"/>
      <c r="D5149" s="76"/>
    </row>
    <row r="5150" spans="1:4" x14ac:dyDescent="0.25">
      <c r="A5150" s="24"/>
      <c r="B5150" s="88"/>
      <c r="C5150" s="83"/>
      <c r="D5150" s="76"/>
    </row>
    <row r="5151" spans="1:4" x14ac:dyDescent="0.25">
      <c r="A5151" s="24"/>
      <c r="B5151" s="88"/>
      <c r="C5151" s="83"/>
      <c r="D5151" s="76"/>
    </row>
    <row r="5152" spans="1:4" x14ac:dyDescent="0.25">
      <c r="A5152" s="24"/>
      <c r="B5152" s="88"/>
      <c r="C5152" s="83"/>
      <c r="D5152" s="76"/>
    </row>
    <row r="5153" spans="1:4" x14ac:dyDescent="0.25">
      <c r="A5153" s="24"/>
      <c r="B5153" s="88"/>
      <c r="C5153" s="83"/>
      <c r="D5153" s="76"/>
    </row>
    <row r="5154" spans="1:4" x14ac:dyDescent="0.25">
      <c r="A5154" s="24"/>
      <c r="B5154" s="88"/>
      <c r="C5154" s="83"/>
      <c r="D5154" s="76"/>
    </row>
    <row r="5155" spans="1:4" x14ac:dyDescent="0.25">
      <c r="A5155" s="24"/>
      <c r="B5155" s="88"/>
      <c r="C5155" s="83"/>
      <c r="D5155" s="76"/>
    </row>
    <row r="5156" spans="1:4" x14ac:dyDescent="0.25">
      <c r="A5156" s="24"/>
      <c r="B5156" s="88"/>
      <c r="C5156" s="83"/>
      <c r="D5156" s="76"/>
    </row>
    <row r="5157" spans="1:4" x14ac:dyDescent="0.25">
      <c r="A5157" s="24"/>
      <c r="B5157" s="88"/>
      <c r="C5157" s="83"/>
      <c r="D5157" s="76"/>
    </row>
    <row r="5158" spans="1:4" x14ac:dyDescent="0.25">
      <c r="A5158" s="24"/>
      <c r="B5158" s="88"/>
      <c r="C5158" s="83"/>
      <c r="D5158" s="76"/>
    </row>
    <row r="5159" spans="1:4" x14ac:dyDescent="0.25">
      <c r="A5159" s="24"/>
      <c r="B5159" s="88"/>
      <c r="C5159" s="83"/>
      <c r="D5159" s="76"/>
    </row>
    <row r="5160" spans="1:4" x14ac:dyDescent="0.25">
      <c r="A5160" s="24"/>
      <c r="B5160" s="88"/>
      <c r="C5160" s="83"/>
      <c r="D5160" s="76"/>
    </row>
    <row r="5161" spans="1:4" x14ac:dyDescent="0.25">
      <c r="A5161" s="24"/>
      <c r="B5161" s="88"/>
      <c r="C5161" s="83"/>
      <c r="D5161" s="76"/>
    </row>
    <row r="5162" spans="1:4" x14ac:dyDescent="0.25">
      <c r="A5162" s="24"/>
      <c r="B5162" s="88"/>
      <c r="C5162" s="83"/>
      <c r="D5162" s="76"/>
    </row>
    <row r="5163" spans="1:4" x14ac:dyDescent="0.25">
      <c r="A5163" s="24"/>
      <c r="B5163" s="88"/>
      <c r="C5163" s="83"/>
      <c r="D5163" s="76"/>
    </row>
    <row r="5164" spans="1:4" x14ac:dyDescent="0.25">
      <c r="A5164" s="24"/>
      <c r="B5164" s="88"/>
      <c r="C5164" s="83"/>
      <c r="D5164" s="76"/>
    </row>
    <row r="5165" spans="1:4" x14ac:dyDescent="0.25">
      <c r="A5165" s="24"/>
      <c r="B5165" s="88"/>
      <c r="C5165" s="83"/>
      <c r="D5165" s="76"/>
    </row>
    <row r="5166" spans="1:4" x14ac:dyDescent="0.25">
      <c r="A5166" s="24"/>
      <c r="B5166" s="88"/>
      <c r="C5166" s="83"/>
      <c r="D5166" s="76"/>
    </row>
    <row r="5167" spans="1:4" x14ac:dyDescent="0.25">
      <c r="A5167" s="24"/>
      <c r="B5167" s="88"/>
      <c r="C5167" s="83"/>
      <c r="D5167" s="76"/>
    </row>
    <row r="5168" spans="1:4" x14ac:dyDescent="0.25">
      <c r="A5168" s="24"/>
      <c r="B5168" s="88"/>
      <c r="C5168" s="83"/>
      <c r="D5168" s="76"/>
    </row>
    <row r="5169" spans="1:4" x14ac:dyDescent="0.25">
      <c r="A5169" s="24"/>
      <c r="B5169" s="88"/>
      <c r="C5169" s="83"/>
      <c r="D5169" s="76"/>
    </row>
    <row r="5170" spans="1:4" x14ac:dyDescent="0.25">
      <c r="A5170" s="24"/>
      <c r="B5170" s="88"/>
      <c r="C5170" s="83"/>
      <c r="D5170" s="76"/>
    </row>
    <row r="5171" spans="1:4" x14ac:dyDescent="0.25">
      <c r="A5171" s="24"/>
      <c r="B5171" s="88"/>
      <c r="C5171" s="83"/>
      <c r="D5171" s="76"/>
    </row>
    <row r="5172" spans="1:4" x14ac:dyDescent="0.25">
      <c r="A5172" s="24"/>
      <c r="B5172" s="88"/>
      <c r="C5172" s="83"/>
      <c r="D5172" s="76"/>
    </row>
    <row r="5173" spans="1:4" x14ac:dyDescent="0.25">
      <c r="A5173" s="24"/>
      <c r="B5173" s="88"/>
      <c r="C5173" s="83"/>
      <c r="D5173" s="76"/>
    </row>
    <row r="5174" spans="1:4" x14ac:dyDescent="0.25">
      <c r="A5174" s="24"/>
      <c r="B5174" s="88"/>
      <c r="C5174" s="83"/>
      <c r="D5174" s="76"/>
    </row>
    <row r="5175" spans="1:4" x14ac:dyDescent="0.25">
      <c r="A5175" s="24"/>
      <c r="B5175" s="88"/>
      <c r="C5175" s="83"/>
      <c r="D5175" s="76"/>
    </row>
    <row r="5176" spans="1:4" x14ac:dyDescent="0.25">
      <c r="A5176" s="24"/>
      <c r="B5176" s="88"/>
      <c r="C5176" s="83"/>
      <c r="D5176" s="76"/>
    </row>
    <row r="5177" spans="1:4" x14ac:dyDescent="0.25">
      <c r="A5177" s="24"/>
      <c r="B5177" s="88"/>
      <c r="C5177" s="83"/>
      <c r="D5177" s="76"/>
    </row>
    <row r="5178" spans="1:4" x14ac:dyDescent="0.25">
      <c r="A5178" s="24"/>
      <c r="B5178" s="88"/>
      <c r="C5178" s="83"/>
      <c r="D5178" s="76"/>
    </row>
    <row r="5179" spans="1:4" x14ac:dyDescent="0.25">
      <c r="A5179" s="24"/>
      <c r="B5179" s="88"/>
      <c r="C5179" s="83"/>
      <c r="D5179" s="76"/>
    </row>
    <row r="5180" spans="1:4" x14ac:dyDescent="0.25">
      <c r="A5180" s="24"/>
      <c r="B5180" s="88"/>
      <c r="C5180" s="83"/>
      <c r="D5180" s="76"/>
    </row>
    <row r="5181" spans="1:4" x14ac:dyDescent="0.25">
      <c r="A5181" s="24"/>
      <c r="B5181" s="88"/>
      <c r="C5181" s="83"/>
      <c r="D5181" s="76"/>
    </row>
    <row r="5182" spans="1:4" x14ac:dyDescent="0.25">
      <c r="A5182" s="24"/>
      <c r="B5182" s="88"/>
      <c r="C5182" s="83"/>
      <c r="D5182" s="76"/>
    </row>
    <row r="5183" spans="1:4" x14ac:dyDescent="0.25">
      <c r="A5183" s="24"/>
      <c r="B5183" s="88"/>
      <c r="C5183" s="83"/>
      <c r="D5183" s="76"/>
    </row>
    <row r="5184" spans="1:4" x14ac:dyDescent="0.25">
      <c r="A5184" s="24"/>
      <c r="B5184" s="88"/>
      <c r="C5184" s="83"/>
      <c r="D5184" s="76"/>
    </row>
    <row r="5185" spans="1:4" x14ac:dyDescent="0.25">
      <c r="A5185" s="24"/>
      <c r="B5185" s="88"/>
      <c r="C5185" s="83"/>
      <c r="D5185" s="76"/>
    </row>
    <row r="5186" spans="1:4" x14ac:dyDescent="0.25">
      <c r="A5186" s="24"/>
      <c r="B5186" s="88"/>
      <c r="C5186" s="83"/>
      <c r="D5186" s="76"/>
    </row>
    <row r="5187" spans="1:4" x14ac:dyDescent="0.25">
      <c r="A5187" s="24"/>
      <c r="B5187" s="88"/>
      <c r="C5187" s="83"/>
      <c r="D5187" s="76"/>
    </row>
    <row r="5188" spans="1:4" x14ac:dyDescent="0.25">
      <c r="A5188" s="24"/>
      <c r="B5188" s="88"/>
      <c r="C5188" s="83"/>
      <c r="D5188" s="76"/>
    </row>
    <row r="5189" spans="1:4" x14ac:dyDescent="0.25">
      <c r="A5189" s="24"/>
      <c r="B5189" s="88"/>
      <c r="C5189" s="83"/>
      <c r="D5189" s="76"/>
    </row>
    <row r="5190" spans="1:4" x14ac:dyDescent="0.25">
      <c r="A5190" s="24"/>
      <c r="B5190" s="88"/>
      <c r="C5190" s="83"/>
      <c r="D5190" s="76"/>
    </row>
    <row r="5191" spans="1:4" x14ac:dyDescent="0.25">
      <c r="A5191" s="24"/>
      <c r="B5191" s="88"/>
      <c r="C5191" s="83"/>
      <c r="D5191" s="76"/>
    </row>
    <row r="5192" spans="1:4" x14ac:dyDescent="0.25">
      <c r="A5192" s="24"/>
      <c r="B5192" s="88"/>
      <c r="C5192" s="83"/>
      <c r="D5192" s="76"/>
    </row>
    <row r="5193" spans="1:4" x14ac:dyDescent="0.25">
      <c r="A5193" s="24"/>
      <c r="B5193" s="88"/>
      <c r="C5193" s="83"/>
      <c r="D5193" s="76"/>
    </row>
    <row r="5194" spans="1:4" x14ac:dyDescent="0.25">
      <c r="A5194" s="24"/>
      <c r="B5194" s="88"/>
      <c r="C5194" s="83"/>
      <c r="D5194" s="76"/>
    </row>
    <row r="5195" spans="1:4" x14ac:dyDescent="0.25">
      <c r="A5195" s="24"/>
      <c r="B5195" s="88"/>
      <c r="C5195" s="83"/>
      <c r="D5195" s="76"/>
    </row>
    <row r="5196" spans="1:4" x14ac:dyDescent="0.25">
      <c r="A5196" s="24"/>
      <c r="B5196" s="88"/>
      <c r="C5196" s="83"/>
      <c r="D5196" s="76"/>
    </row>
    <row r="5197" spans="1:4" x14ac:dyDescent="0.25">
      <c r="A5197" s="24"/>
      <c r="B5197" s="88"/>
      <c r="C5197" s="83"/>
      <c r="D5197" s="76"/>
    </row>
    <row r="5198" spans="1:4" x14ac:dyDescent="0.25">
      <c r="A5198" s="24"/>
      <c r="B5198" s="88"/>
      <c r="C5198" s="83"/>
      <c r="D5198" s="76"/>
    </row>
    <row r="5199" spans="1:4" x14ac:dyDescent="0.25">
      <c r="A5199" s="24"/>
      <c r="B5199" s="88"/>
      <c r="C5199" s="83"/>
      <c r="D5199" s="76"/>
    </row>
    <row r="5200" spans="1:4" x14ac:dyDescent="0.25">
      <c r="A5200" s="24"/>
      <c r="B5200" s="88"/>
      <c r="C5200" s="83"/>
      <c r="D5200" s="76"/>
    </row>
    <row r="5201" spans="1:4" x14ac:dyDescent="0.25">
      <c r="A5201" s="24"/>
      <c r="B5201" s="88"/>
      <c r="C5201" s="83"/>
      <c r="D5201" s="76"/>
    </row>
    <row r="5202" spans="1:4" x14ac:dyDescent="0.25">
      <c r="A5202" s="24"/>
      <c r="B5202" s="88"/>
      <c r="C5202" s="83"/>
      <c r="D5202" s="76"/>
    </row>
    <row r="5203" spans="1:4" x14ac:dyDescent="0.25">
      <c r="A5203" s="24"/>
      <c r="B5203" s="88"/>
      <c r="C5203" s="83"/>
      <c r="D5203" s="76"/>
    </row>
    <row r="5204" spans="1:4" x14ac:dyDescent="0.25">
      <c r="A5204" s="24"/>
      <c r="B5204" s="88"/>
      <c r="C5204" s="83"/>
      <c r="D5204" s="76"/>
    </row>
    <row r="5205" spans="1:4" x14ac:dyDescent="0.25">
      <c r="A5205" s="24"/>
      <c r="B5205" s="88"/>
      <c r="C5205" s="83"/>
      <c r="D5205" s="76"/>
    </row>
    <row r="5206" spans="1:4" x14ac:dyDescent="0.25">
      <c r="A5206" s="24"/>
      <c r="B5206" s="88"/>
      <c r="C5206" s="83"/>
      <c r="D5206" s="76"/>
    </row>
    <row r="5207" spans="1:4" x14ac:dyDescent="0.25">
      <c r="A5207" s="24"/>
      <c r="B5207" s="88"/>
      <c r="C5207" s="83"/>
      <c r="D5207" s="76"/>
    </row>
    <row r="5208" spans="1:4" x14ac:dyDescent="0.25">
      <c r="A5208" s="24"/>
      <c r="B5208" s="88"/>
      <c r="C5208" s="83"/>
      <c r="D5208" s="76"/>
    </row>
    <row r="5209" spans="1:4" x14ac:dyDescent="0.25">
      <c r="A5209" s="24"/>
      <c r="B5209" s="88"/>
      <c r="C5209" s="83"/>
      <c r="D5209" s="76"/>
    </row>
    <row r="5210" spans="1:4" x14ac:dyDescent="0.25">
      <c r="A5210" s="24"/>
      <c r="B5210" s="88"/>
      <c r="C5210" s="83"/>
      <c r="D5210" s="76"/>
    </row>
    <row r="5211" spans="1:4" x14ac:dyDescent="0.25">
      <c r="A5211" s="24"/>
      <c r="B5211" s="88"/>
      <c r="C5211" s="83"/>
      <c r="D5211" s="76"/>
    </row>
    <row r="5212" spans="1:4" x14ac:dyDescent="0.25">
      <c r="A5212" s="24"/>
      <c r="B5212" s="88"/>
      <c r="C5212" s="83"/>
      <c r="D5212" s="76"/>
    </row>
    <row r="5213" spans="1:4" x14ac:dyDescent="0.25">
      <c r="A5213" s="24"/>
      <c r="B5213" s="88"/>
      <c r="C5213" s="83"/>
      <c r="D5213" s="76"/>
    </row>
    <row r="5214" spans="1:4" x14ac:dyDescent="0.25">
      <c r="A5214" s="24"/>
      <c r="B5214" s="88"/>
      <c r="C5214" s="83"/>
      <c r="D5214" s="76"/>
    </row>
    <row r="5215" spans="1:4" x14ac:dyDescent="0.25">
      <c r="A5215" s="24"/>
      <c r="B5215" s="88"/>
      <c r="C5215" s="83"/>
      <c r="D5215" s="76"/>
    </row>
    <row r="5216" spans="1:4" x14ac:dyDescent="0.25">
      <c r="A5216" s="24"/>
      <c r="B5216" s="88"/>
      <c r="C5216" s="83"/>
      <c r="D5216" s="76"/>
    </row>
    <row r="5217" spans="1:4" x14ac:dyDescent="0.25">
      <c r="A5217" s="24"/>
      <c r="B5217" s="88"/>
      <c r="C5217" s="83"/>
      <c r="D5217" s="76"/>
    </row>
    <row r="5218" spans="1:4" x14ac:dyDescent="0.25">
      <c r="A5218" s="24"/>
      <c r="B5218" s="88"/>
      <c r="C5218" s="83"/>
      <c r="D5218" s="76"/>
    </row>
    <row r="5219" spans="1:4" x14ac:dyDescent="0.25">
      <c r="A5219" s="24"/>
      <c r="B5219" s="88"/>
      <c r="C5219" s="83"/>
      <c r="D5219" s="76"/>
    </row>
    <row r="5220" spans="1:4" x14ac:dyDescent="0.25">
      <c r="A5220" s="24"/>
      <c r="B5220" s="88"/>
      <c r="C5220" s="83"/>
      <c r="D5220" s="76"/>
    </row>
    <row r="5221" spans="1:4" x14ac:dyDescent="0.25">
      <c r="A5221" s="24"/>
      <c r="B5221" s="88"/>
      <c r="C5221" s="83"/>
      <c r="D5221" s="76"/>
    </row>
    <row r="5222" spans="1:4" x14ac:dyDescent="0.25">
      <c r="A5222" s="24"/>
      <c r="B5222" s="88"/>
      <c r="C5222" s="83"/>
      <c r="D5222" s="76"/>
    </row>
    <row r="5223" spans="1:4" x14ac:dyDescent="0.25">
      <c r="A5223" s="24"/>
      <c r="B5223" s="88"/>
      <c r="C5223" s="83"/>
      <c r="D5223" s="76"/>
    </row>
    <row r="5224" spans="1:4" x14ac:dyDescent="0.25">
      <c r="A5224" s="24"/>
      <c r="B5224" s="88"/>
      <c r="C5224" s="83"/>
      <c r="D5224" s="76"/>
    </row>
    <row r="5225" spans="1:4" x14ac:dyDescent="0.25">
      <c r="A5225" s="24"/>
      <c r="B5225" s="88"/>
      <c r="C5225" s="83"/>
      <c r="D5225" s="76"/>
    </row>
    <row r="5226" spans="1:4" x14ac:dyDescent="0.25">
      <c r="A5226" s="24"/>
      <c r="B5226" s="88"/>
      <c r="C5226" s="83"/>
      <c r="D5226" s="76"/>
    </row>
    <row r="5227" spans="1:4" x14ac:dyDescent="0.25">
      <c r="A5227" s="24"/>
      <c r="B5227" s="88"/>
      <c r="C5227" s="83"/>
      <c r="D5227" s="76"/>
    </row>
    <row r="5228" spans="1:4" x14ac:dyDescent="0.25">
      <c r="A5228" s="24"/>
      <c r="B5228" s="88"/>
      <c r="C5228" s="83"/>
      <c r="D5228" s="76"/>
    </row>
    <row r="5229" spans="1:4" x14ac:dyDescent="0.25">
      <c r="A5229" s="24"/>
      <c r="B5229" s="88"/>
      <c r="C5229" s="83"/>
      <c r="D5229" s="76"/>
    </row>
    <row r="5230" spans="1:4" x14ac:dyDescent="0.25">
      <c r="A5230" s="24"/>
      <c r="B5230" s="88"/>
      <c r="C5230" s="83"/>
      <c r="D5230" s="76"/>
    </row>
    <row r="5231" spans="1:4" x14ac:dyDescent="0.25">
      <c r="A5231" s="24"/>
      <c r="B5231" s="88"/>
      <c r="C5231" s="83"/>
      <c r="D5231" s="76"/>
    </row>
    <row r="5232" spans="1:4" x14ac:dyDescent="0.25">
      <c r="A5232" s="24"/>
      <c r="B5232" s="88"/>
      <c r="C5232" s="83"/>
      <c r="D5232" s="76"/>
    </row>
    <row r="5233" spans="1:4" x14ac:dyDescent="0.25">
      <c r="A5233" s="24"/>
      <c r="B5233" s="88"/>
      <c r="C5233" s="83"/>
      <c r="D5233" s="76"/>
    </row>
    <row r="5234" spans="1:4" x14ac:dyDescent="0.25">
      <c r="A5234" s="24"/>
      <c r="B5234" s="88"/>
      <c r="C5234" s="83"/>
      <c r="D5234" s="76"/>
    </row>
    <row r="5235" spans="1:4" x14ac:dyDescent="0.25">
      <c r="A5235" s="24"/>
      <c r="B5235" s="88"/>
      <c r="C5235" s="83"/>
      <c r="D5235" s="76"/>
    </row>
    <row r="5236" spans="1:4" x14ac:dyDescent="0.25">
      <c r="A5236" s="24"/>
      <c r="B5236" s="88"/>
      <c r="C5236" s="83"/>
      <c r="D5236" s="76"/>
    </row>
    <row r="5237" spans="1:4" x14ac:dyDescent="0.25">
      <c r="A5237" s="24"/>
      <c r="B5237" s="88"/>
      <c r="C5237" s="83"/>
      <c r="D5237" s="76"/>
    </row>
    <row r="5238" spans="1:4" x14ac:dyDescent="0.25">
      <c r="A5238" s="24"/>
      <c r="B5238" s="88"/>
      <c r="C5238" s="83"/>
      <c r="D5238" s="76"/>
    </row>
    <row r="5239" spans="1:4" x14ac:dyDescent="0.25">
      <c r="A5239" s="24"/>
      <c r="B5239" s="88"/>
      <c r="C5239" s="83"/>
      <c r="D5239" s="76"/>
    </row>
    <row r="5240" spans="1:4" x14ac:dyDescent="0.25">
      <c r="A5240" s="24"/>
      <c r="B5240" s="88"/>
      <c r="C5240" s="83"/>
      <c r="D5240" s="76"/>
    </row>
    <row r="5241" spans="1:4" x14ac:dyDescent="0.25">
      <c r="A5241" s="24"/>
      <c r="B5241" s="88"/>
      <c r="C5241" s="83"/>
      <c r="D5241" s="76"/>
    </row>
    <row r="5242" spans="1:4" x14ac:dyDescent="0.25">
      <c r="A5242" s="24"/>
      <c r="B5242" s="88"/>
      <c r="C5242" s="83"/>
      <c r="D5242" s="76"/>
    </row>
    <row r="5243" spans="1:4" x14ac:dyDescent="0.25">
      <c r="A5243" s="24"/>
      <c r="B5243" s="88"/>
      <c r="C5243" s="83"/>
      <c r="D5243" s="76"/>
    </row>
    <row r="5244" spans="1:4" x14ac:dyDescent="0.25">
      <c r="A5244" s="24"/>
      <c r="B5244" s="88"/>
      <c r="C5244" s="83"/>
      <c r="D5244" s="76"/>
    </row>
    <row r="5245" spans="1:4" x14ac:dyDescent="0.25">
      <c r="A5245" s="24"/>
      <c r="B5245" s="88"/>
      <c r="C5245" s="83"/>
      <c r="D5245" s="76"/>
    </row>
    <row r="5246" spans="1:4" x14ac:dyDescent="0.25">
      <c r="A5246" s="24"/>
      <c r="B5246" s="88"/>
      <c r="C5246" s="83"/>
      <c r="D5246" s="76"/>
    </row>
    <row r="5247" spans="1:4" x14ac:dyDescent="0.25">
      <c r="A5247" s="24"/>
      <c r="B5247" s="88"/>
      <c r="C5247" s="83"/>
      <c r="D5247" s="76"/>
    </row>
    <row r="5248" spans="1:4" x14ac:dyDescent="0.25">
      <c r="A5248" s="24"/>
      <c r="B5248" s="88"/>
      <c r="C5248" s="83"/>
      <c r="D5248" s="76"/>
    </row>
    <row r="5249" spans="1:4" x14ac:dyDescent="0.25">
      <c r="A5249" s="24"/>
      <c r="B5249" s="88"/>
      <c r="C5249" s="83"/>
      <c r="D5249" s="76"/>
    </row>
    <row r="5250" spans="1:4" x14ac:dyDescent="0.25">
      <c r="A5250" s="24"/>
      <c r="B5250" s="88"/>
      <c r="C5250" s="83"/>
      <c r="D5250" s="76"/>
    </row>
    <row r="5251" spans="1:4" x14ac:dyDescent="0.25">
      <c r="A5251" s="24"/>
      <c r="B5251" s="88"/>
      <c r="C5251" s="83"/>
      <c r="D5251" s="76"/>
    </row>
    <row r="5252" spans="1:4" x14ac:dyDescent="0.25">
      <c r="A5252" s="24"/>
      <c r="B5252" s="88"/>
      <c r="C5252" s="83"/>
      <c r="D5252" s="76"/>
    </row>
    <row r="5253" spans="1:4" x14ac:dyDescent="0.25">
      <c r="A5253" s="24"/>
      <c r="B5253" s="88"/>
      <c r="C5253" s="83"/>
      <c r="D5253" s="76"/>
    </row>
    <row r="5254" spans="1:4" x14ac:dyDescent="0.25">
      <c r="A5254" s="24"/>
      <c r="B5254" s="88"/>
      <c r="C5254" s="83"/>
      <c r="D5254" s="76"/>
    </row>
    <row r="5255" spans="1:4" x14ac:dyDescent="0.25">
      <c r="A5255" s="24"/>
      <c r="B5255" s="88"/>
      <c r="C5255" s="83"/>
      <c r="D5255" s="76"/>
    </row>
    <row r="5256" spans="1:4" x14ac:dyDescent="0.25">
      <c r="A5256" s="24"/>
      <c r="B5256" s="88"/>
      <c r="C5256" s="83"/>
      <c r="D5256" s="76"/>
    </row>
    <row r="5257" spans="1:4" x14ac:dyDescent="0.25">
      <c r="A5257" s="24"/>
      <c r="B5257" s="88"/>
      <c r="C5257" s="83"/>
      <c r="D5257" s="76"/>
    </row>
    <row r="5258" spans="1:4" x14ac:dyDescent="0.25">
      <c r="A5258" s="24"/>
      <c r="B5258" s="88"/>
      <c r="C5258" s="83"/>
      <c r="D5258" s="76"/>
    </row>
    <row r="5259" spans="1:4" x14ac:dyDescent="0.25">
      <c r="A5259" s="24"/>
      <c r="B5259" s="88"/>
      <c r="C5259" s="83"/>
      <c r="D5259" s="76"/>
    </row>
    <row r="5260" spans="1:4" x14ac:dyDescent="0.25">
      <c r="A5260" s="24"/>
      <c r="B5260" s="88"/>
      <c r="C5260" s="83"/>
      <c r="D5260" s="76"/>
    </row>
    <row r="5261" spans="1:4" x14ac:dyDescent="0.25">
      <c r="A5261" s="24"/>
      <c r="B5261" s="88"/>
      <c r="C5261" s="83"/>
      <c r="D5261" s="76"/>
    </row>
    <row r="5262" spans="1:4" x14ac:dyDescent="0.25">
      <c r="A5262" s="24"/>
      <c r="B5262" s="88"/>
      <c r="C5262" s="83"/>
      <c r="D5262" s="76"/>
    </row>
    <row r="5263" spans="1:4" x14ac:dyDescent="0.25">
      <c r="A5263" s="24"/>
      <c r="B5263" s="88"/>
      <c r="C5263" s="83"/>
      <c r="D5263" s="76"/>
    </row>
    <row r="5264" spans="1:4" x14ac:dyDescent="0.25">
      <c r="A5264" s="24"/>
      <c r="B5264" s="88"/>
      <c r="C5264" s="83"/>
      <c r="D5264" s="76"/>
    </row>
    <row r="5265" spans="1:4" x14ac:dyDescent="0.25">
      <c r="A5265" s="24"/>
      <c r="B5265" s="88"/>
      <c r="C5265" s="83"/>
      <c r="D5265" s="76"/>
    </row>
    <row r="5266" spans="1:4" x14ac:dyDescent="0.25">
      <c r="A5266" s="24"/>
      <c r="B5266" s="88"/>
      <c r="C5266" s="83"/>
      <c r="D5266" s="76"/>
    </row>
    <row r="5267" spans="1:4" x14ac:dyDescent="0.25">
      <c r="A5267" s="24"/>
      <c r="B5267" s="88"/>
      <c r="C5267" s="83"/>
      <c r="D5267" s="76"/>
    </row>
    <row r="5268" spans="1:4" x14ac:dyDescent="0.25">
      <c r="A5268" s="24"/>
      <c r="B5268" s="88"/>
      <c r="C5268" s="83"/>
      <c r="D5268" s="76"/>
    </row>
    <row r="5269" spans="1:4" x14ac:dyDescent="0.25">
      <c r="A5269" s="24"/>
      <c r="B5269" s="88"/>
      <c r="C5269" s="83"/>
      <c r="D5269" s="76"/>
    </row>
    <row r="5270" spans="1:4" x14ac:dyDescent="0.25">
      <c r="A5270" s="24"/>
      <c r="B5270" s="88"/>
      <c r="C5270" s="83"/>
      <c r="D5270" s="76"/>
    </row>
    <row r="5271" spans="1:4" x14ac:dyDescent="0.25">
      <c r="A5271" s="24"/>
      <c r="B5271" s="88"/>
      <c r="C5271" s="83"/>
      <c r="D5271" s="76"/>
    </row>
    <row r="5272" spans="1:4" x14ac:dyDescent="0.25">
      <c r="A5272" s="24"/>
      <c r="B5272" s="88"/>
      <c r="C5272" s="83"/>
      <c r="D5272" s="76"/>
    </row>
    <row r="5273" spans="1:4" x14ac:dyDescent="0.25">
      <c r="A5273" s="24"/>
      <c r="B5273" s="88"/>
      <c r="C5273" s="83"/>
      <c r="D5273" s="76"/>
    </row>
    <row r="5274" spans="1:4" x14ac:dyDescent="0.25">
      <c r="A5274" s="24"/>
      <c r="B5274" s="88"/>
      <c r="C5274" s="83"/>
      <c r="D5274" s="76"/>
    </row>
    <row r="5275" spans="1:4" x14ac:dyDescent="0.25">
      <c r="A5275" s="24"/>
      <c r="B5275" s="88"/>
      <c r="C5275" s="83"/>
      <c r="D5275" s="76"/>
    </row>
    <row r="5276" spans="1:4" x14ac:dyDescent="0.25">
      <c r="A5276" s="24"/>
      <c r="B5276" s="88"/>
      <c r="C5276" s="83"/>
      <c r="D5276" s="76"/>
    </row>
    <row r="5277" spans="1:4" x14ac:dyDescent="0.25">
      <c r="A5277" s="24"/>
      <c r="B5277" s="88"/>
      <c r="C5277" s="83"/>
      <c r="D5277" s="76"/>
    </row>
    <row r="5278" spans="1:4" x14ac:dyDescent="0.25">
      <c r="A5278" s="24"/>
      <c r="B5278" s="88"/>
      <c r="C5278" s="83"/>
      <c r="D5278" s="76"/>
    </row>
    <row r="5279" spans="1:4" x14ac:dyDescent="0.25">
      <c r="A5279" s="24"/>
      <c r="B5279" s="88"/>
      <c r="C5279" s="83"/>
      <c r="D5279" s="76"/>
    </row>
    <row r="5280" spans="1:4" x14ac:dyDescent="0.25">
      <c r="A5280" s="24"/>
      <c r="B5280" s="88"/>
      <c r="C5280" s="83"/>
      <c r="D5280" s="76"/>
    </row>
    <row r="5281" spans="1:4" x14ac:dyDescent="0.25">
      <c r="A5281" s="24"/>
      <c r="B5281" s="88"/>
      <c r="C5281" s="83"/>
      <c r="D5281" s="76"/>
    </row>
    <row r="5282" spans="1:4" x14ac:dyDescent="0.25">
      <c r="A5282" s="24"/>
      <c r="B5282" s="88"/>
      <c r="C5282" s="83"/>
      <c r="D5282" s="76"/>
    </row>
    <row r="5283" spans="1:4" x14ac:dyDescent="0.25">
      <c r="A5283" s="24"/>
      <c r="B5283" s="88"/>
      <c r="C5283" s="83"/>
      <c r="D5283" s="76"/>
    </row>
    <row r="5284" spans="1:4" x14ac:dyDescent="0.25">
      <c r="A5284" s="24"/>
      <c r="B5284" s="88"/>
      <c r="C5284" s="83"/>
      <c r="D5284" s="76"/>
    </row>
    <row r="5285" spans="1:4" x14ac:dyDescent="0.25">
      <c r="A5285" s="24"/>
      <c r="B5285" s="88"/>
      <c r="C5285" s="83"/>
      <c r="D5285" s="76"/>
    </row>
    <row r="5286" spans="1:4" x14ac:dyDescent="0.25">
      <c r="A5286" s="24"/>
      <c r="B5286" s="88"/>
      <c r="C5286" s="83"/>
      <c r="D5286" s="76"/>
    </row>
    <row r="5287" spans="1:4" x14ac:dyDescent="0.25">
      <c r="A5287" s="24"/>
      <c r="B5287" s="88"/>
      <c r="C5287" s="83"/>
      <c r="D5287" s="76"/>
    </row>
    <row r="5288" spans="1:4" x14ac:dyDescent="0.25">
      <c r="A5288" s="24"/>
      <c r="B5288" s="88"/>
      <c r="C5288" s="83"/>
      <c r="D5288" s="76"/>
    </row>
    <row r="5289" spans="1:4" x14ac:dyDescent="0.25">
      <c r="A5289" s="24"/>
      <c r="B5289" s="88"/>
      <c r="C5289" s="83"/>
      <c r="D5289" s="76"/>
    </row>
    <row r="5290" spans="1:4" x14ac:dyDescent="0.25">
      <c r="A5290" s="24"/>
      <c r="B5290" s="88"/>
      <c r="C5290" s="83"/>
      <c r="D5290" s="76"/>
    </row>
    <row r="5291" spans="1:4" x14ac:dyDescent="0.25">
      <c r="A5291" s="24"/>
      <c r="B5291" s="88"/>
      <c r="C5291" s="83"/>
      <c r="D5291" s="76"/>
    </row>
    <row r="5292" spans="1:4" x14ac:dyDescent="0.25">
      <c r="A5292" s="24"/>
      <c r="B5292" s="88"/>
      <c r="C5292" s="83"/>
      <c r="D5292" s="76"/>
    </row>
    <row r="5293" spans="1:4" x14ac:dyDescent="0.25">
      <c r="A5293" s="24"/>
      <c r="B5293" s="88"/>
      <c r="C5293" s="83"/>
      <c r="D5293" s="76"/>
    </row>
    <row r="5294" spans="1:4" x14ac:dyDescent="0.25">
      <c r="A5294" s="24"/>
      <c r="B5294" s="88"/>
      <c r="C5294" s="83"/>
      <c r="D5294" s="76"/>
    </row>
    <row r="5295" spans="1:4" x14ac:dyDescent="0.25">
      <c r="A5295" s="24"/>
      <c r="B5295" s="88"/>
      <c r="C5295" s="83"/>
      <c r="D5295" s="76"/>
    </row>
    <row r="5296" spans="1:4" x14ac:dyDescent="0.25">
      <c r="A5296" s="24"/>
      <c r="B5296" s="88"/>
      <c r="C5296" s="83"/>
      <c r="D5296" s="76"/>
    </row>
    <row r="5297" spans="1:4" x14ac:dyDescent="0.25">
      <c r="A5297" s="24"/>
      <c r="B5297" s="88"/>
      <c r="C5297" s="83"/>
      <c r="D5297" s="76"/>
    </row>
    <row r="5298" spans="1:4" x14ac:dyDescent="0.25">
      <c r="A5298" s="24"/>
      <c r="B5298" s="88"/>
      <c r="C5298" s="83"/>
      <c r="D5298" s="76"/>
    </row>
    <row r="5299" spans="1:4" x14ac:dyDescent="0.25">
      <c r="A5299" s="24"/>
      <c r="B5299" s="88"/>
      <c r="C5299" s="83"/>
      <c r="D5299" s="76"/>
    </row>
    <row r="5300" spans="1:4" x14ac:dyDescent="0.25">
      <c r="A5300" s="24"/>
      <c r="B5300" s="88"/>
      <c r="C5300" s="83"/>
      <c r="D5300" s="76"/>
    </row>
    <row r="5301" spans="1:4" x14ac:dyDescent="0.25">
      <c r="A5301" s="24"/>
      <c r="B5301" s="88"/>
      <c r="C5301" s="83"/>
      <c r="D5301" s="76"/>
    </row>
    <row r="5302" spans="1:4" x14ac:dyDescent="0.25">
      <c r="A5302" s="24"/>
      <c r="B5302" s="88"/>
      <c r="C5302" s="83"/>
      <c r="D5302" s="76"/>
    </row>
    <row r="5303" spans="1:4" x14ac:dyDescent="0.25">
      <c r="A5303" s="24"/>
      <c r="B5303" s="88"/>
      <c r="C5303" s="83"/>
      <c r="D5303" s="76"/>
    </row>
    <row r="5304" spans="1:4" x14ac:dyDescent="0.25">
      <c r="A5304" s="24"/>
      <c r="B5304" s="88"/>
      <c r="C5304" s="83"/>
      <c r="D5304" s="76"/>
    </row>
    <row r="5305" spans="1:4" x14ac:dyDescent="0.25">
      <c r="A5305" s="24"/>
      <c r="B5305" s="88"/>
      <c r="C5305" s="83"/>
      <c r="D5305" s="76"/>
    </row>
    <row r="5306" spans="1:4" x14ac:dyDescent="0.25">
      <c r="A5306" s="24"/>
      <c r="B5306" s="88"/>
      <c r="C5306" s="83"/>
      <c r="D5306" s="76"/>
    </row>
    <row r="5307" spans="1:4" x14ac:dyDescent="0.25">
      <c r="A5307" s="24"/>
      <c r="B5307" s="88"/>
      <c r="C5307" s="83"/>
      <c r="D5307" s="76"/>
    </row>
    <row r="5308" spans="1:4" x14ac:dyDescent="0.25">
      <c r="A5308" s="24"/>
      <c r="B5308" s="88"/>
      <c r="C5308" s="83"/>
      <c r="D5308" s="76"/>
    </row>
    <row r="5309" spans="1:4" x14ac:dyDescent="0.25">
      <c r="A5309" s="24"/>
      <c r="B5309" s="88"/>
      <c r="C5309" s="83"/>
      <c r="D5309" s="76"/>
    </row>
    <row r="5310" spans="1:4" x14ac:dyDescent="0.25">
      <c r="A5310" s="24"/>
      <c r="B5310" s="88"/>
      <c r="C5310" s="83"/>
      <c r="D5310" s="76"/>
    </row>
    <row r="5311" spans="1:4" x14ac:dyDescent="0.25">
      <c r="A5311" s="24"/>
      <c r="B5311" s="88"/>
      <c r="C5311" s="83"/>
      <c r="D5311" s="76"/>
    </row>
    <row r="5312" spans="1:4" x14ac:dyDescent="0.25">
      <c r="A5312" s="24"/>
      <c r="B5312" s="88"/>
      <c r="C5312" s="83"/>
      <c r="D5312" s="76"/>
    </row>
    <row r="5313" spans="1:4" x14ac:dyDescent="0.25">
      <c r="A5313" s="24"/>
      <c r="B5313" s="88"/>
      <c r="C5313" s="83"/>
      <c r="D5313" s="76"/>
    </row>
    <row r="5314" spans="1:4" x14ac:dyDescent="0.25">
      <c r="A5314" s="24"/>
      <c r="B5314" s="88"/>
      <c r="C5314" s="83"/>
      <c r="D5314" s="76"/>
    </row>
    <row r="5315" spans="1:4" x14ac:dyDescent="0.25">
      <c r="A5315" s="24"/>
      <c r="B5315" s="88"/>
      <c r="C5315" s="83"/>
      <c r="D5315" s="76"/>
    </row>
    <row r="5316" spans="1:4" x14ac:dyDescent="0.25">
      <c r="A5316" s="24"/>
      <c r="B5316" s="88"/>
      <c r="C5316" s="83"/>
      <c r="D5316" s="76"/>
    </row>
    <row r="5317" spans="1:4" x14ac:dyDescent="0.25">
      <c r="A5317" s="24"/>
      <c r="B5317" s="88"/>
      <c r="C5317" s="83"/>
      <c r="D5317" s="76"/>
    </row>
    <row r="5318" spans="1:4" x14ac:dyDescent="0.25">
      <c r="A5318" s="24"/>
      <c r="B5318" s="88"/>
      <c r="C5318" s="83"/>
      <c r="D5318" s="76"/>
    </row>
    <row r="5319" spans="1:4" x14ac:dyDescent="0.25">
      <c r="A5319" s="24"/>
      <c r="B5319" s="88"/>
      <c r="C5319" s="83"/>
      <c r="D5319" s="76"/>
    </row>
    <row r="5320" spans="1:4" x14ac:dyDescent="0.25">
      <c r="A5320" s="24"/>
      <c r="B5320" s="88"/>
      <c r="C5320" s="83"/>
      <c r="D5320" s="76"/>
    </row>
    <row r="5321" spans="1:4" x14ac:dyDescent="0.25">
      <c r="A5321" s="24"/>
      <c r="B5321" s="88"/>
      <c r="C5321" s="83"/>
      <c r="D5321" s="76"/>
    </row>
    <row r="5322" spans="1:4" x14ac:dyDescent="0.25">
      <c r="A5322" s="24"/>
      <c r="B5322" s="88"/>
      <c r="C5322" s="83"/>
      <c r="D5322" s="76"/>
    </row>
    <row r="5323" spans="1:4" x14ac:dyDescent="0.25">
      <c r="A5323" s="24"/>
      <c r="B5323" s="88"/>
      <c r="C5323" s="83"/>
      <c r="D5323" s="76"/>
    </row>
    <row r="5324" spans="1:4" x14ac:dyDescent="0.25">
      <c r="A5324" s="24"/>
      <c r="B5324" s="88"/>
      <c r="C5324" s="83"/>
      <c r="D5324" s="76"/>
    </row>
    <row r="5325" spans="1:4" x14ac:dyDescent="0.25">
      <c r="A5325" s="24"/>
      <c r="B5325" s="88"/>
      <c r="C5325" s="83"/>
      <c r="D5325" s="76"/>
    </row>
    <row r="5326" spans="1:4" x14ac:dyDescent="0.25">
      <c r="A5326" s="24"/>
      <c r="B5326" s="88"/>
      <c r="C5326" s="83"/>
      <c r="D5326" s="76"/>
    </row>
    <row r="5327" spans="1:4" x14ac:dyDescent="0.25">
      <c r="A5327" s="24"/>
      <c r="B5327" s="88"/>
      <c r="C5327" s="83"/>
      <c r="D5327" s="76"/>
    </row>
    <row r="5328" spans="1:4" x14ac:dyDescent="0.25">
      <c r="A5328" s="24"/>
      <c r="B5328" s="88"/>
      <c r="C5328" s="83"/>
      <c r="D5328" s="76"/>
    </row>
    <row r="5329" spans="1:4" x14ac:dyDescent="0.25">
      <c r="A5329" s="24"/>
      <c r="B5329" s="88"/>
      <c r="C5329" s="83"/>
      <c r="D5329" s="76"/>
    </row>
    <row r="5330" spans="1:4" x14ac:dyDescent="0.25">
      <c r="A5330" s="24"/>
      <c r="B5330" s="88"/>
      <c r="C5330" s="83"/>
      <c r="D5330" s="76"/>
    </row>
    <row r="5331" spans="1:4" x14ac:dyDescent="0.25">
      <c r="A5331" s="24"/>
      <c r="B5331" s="88"/>
      <c r="C5331" s="83"/>
      <c r="D5331" s="76"/>
    </row>
    <row r="5332" spans="1:4" x14ac:dyDescent="0.25">
      <c r="A5332" s="24"/>
      <c r="B5332" s="88"/>
      <c r="C5332" s="83"/>
      <c r="D5332" s="76"/>
    </row>
    <row r="5333" spans="1:4" x14ac:dyDescent="0.25">
      <c r="A5333" s="24"/>
      <c r="B5333" s="88"/>
      <c r="C5333" s="83"/>
      <c r="D5333" s="76"/>
    </row>
    <row r="5334" spans="1:4" x14ac:dyDescent="0.25">
      <c r="A5334" s="24"/>
      <c r="B5334" s="88"/>
      <c r="C5334" s="83"/>
      <c r="D5334" s="76"/>
    </row>
    <row r="5335" spans="1:4" x14ac:dyDescent="0.25">
      <c r="A5335" s="24"/>
      <c r="B5335" s="88"/>
      <c r="C5335" s="83"/>
      <c r="D5335" s="76"/>
    </row>
    <row r="5336" spans="1:4" x14ac:dyDescent="0.25">
      <c r="A5336" s="24"/>
      <c r="B5336" s="88"/>
      <c r="C5336" s="83"/>
      <c r="D5336" s="76"/>
    </row>
    <row r="5337" spans="1:4" x14ac:dyDescent="0.25">
      <c r="A5337" s="24"/>
      <c r="B5337" s="88"/>
      <c r="C5337" s="83"/>
      <c r="D5337" s="76"/>
    </row>
    <row r="5338" spans="1:4" x14ac:dyDescent="0.25">
      <c r="A5338" s="24"/>
      <c r="B5338" s="88"/>
      <c r="C5338" s="83"/>
      <c r="D5338" s="76"/>
    </row>
    <row r="5339" spans="1:4" x14ac:dyDescent="0.25">
      <c r="A5339" s="24"/>
      <c r="B5339" s="88"/>
      <c r="C5339" s="83"/>
      <c r="D5339" s="76"/>
    </row>
    <row r="5340" spans="1:4" x14ac:dyDescent="0.25">
      <c r="A5340" s="24"/>
      <c r="B5340" s="88"/>
      <c r="C5340" s="83"/>
      <c r="D5340" s="76"/>
    </row>
    <row r="5341" spans="1:4" x14ac:dyDescent="0.25">
      <c r="A5341" s="24"/>
      <c r="B5341" s="88"/>
      <c r="C5341" s="83"/>
      <c r="D5341" s="76"/>
    </row>
    <row r="5342" spans="1:4" x14ac:dyDescent="0.25">
      <c r="A5342" s="24"/>
      <c r="B5342" s="88"/>
      <c r="C5342" s="83"/>
      <c r="D5342" s="76"/>
    </row>
    <row r="5343" spans="1:4" x14ac:dyDescent="0.25">
      <c r="A5343" s="24"/>
      <c r="B5343" s="88"/>
      <c r="C5343" s="83"/>
      <c r="D5343" s="76"/>
    </row>
    <row r="5344" spans="1:4" x14ac:dyDescent="0.25">
      <c r="A5344" s="24"/>
      <c r="B5344" s="88"/>
      <c r="C5344" s="83"/>
      <c r="D5344" s="76"/>
    </row>
    <row r="5345" spans="1:4" x14ac:dyDescent="0.25">
      <c r="A5345" s="24"/>
      <c r="B5345" s="88"/>
      <c r="C5345" s="83"/>
      <c r="D5345" s="76"/>
    </row>
    <row r="5346" spans="1:4" x14ac:dyDescent="0.25">
      <c r="A5346" s="24"/>
      <c r="B5346" s="88"/>
      <c r="C5346" s="83"/>
      <c r="D5346" s="76"/>
    </row>
    <row r="5347" spans="1:4" x14ac:dyDescent="0.25">
      <c r="A5347" s="24"/>
      <c r="B5347" s="88"/>
      <c r="C5347" s="83"/>
      <c r="D5347" s="76"/>
    </row>
    <row r="5348" spans="1:4" x14ac:dyDescent="0.25">
      <c r="A5348" s="24"/>
      <c r="B5348" s="88"/>
      <c r="C5348" s="83"/>
      <c r="D5348" s="76"/>
    </row>
    <row r="5349" spans="1:4" x14ac:dyDescent="0.25">
      <c r="A5349" s="24"/>
      <c r="B5349" s="88"/>
      <c r="C5349" s="83"/>
      <c r="D5349" s="76"/>
    </row>
    <row r="5350" spans="1:4" x14ac:dyDescent="0.25">
      <c r="A5350" s="24"/>
      <c r="B5350" s="88"/>
      <c r="C5350" s="83"/>
      <c r="D5350" s="76"/>
    </row>
    <row r="5351" spans="1:4" x14ac:dyDescent="0.25">
      <c r="A5351" s="24"/>
      <c r="B5351" s="88"/>
      <c r="C5351" s="83"/>
      <c r="D5351" s="76"/>
    </row>
    <row r="5352" spans="1:4" x14ac:dyDescent="0.25">
      <c r="A5352" s="24"/>
      <c r="B5352" s="88"/>
      <c r="C5352" s="83"/>
      <c r="D5352" s="76"/>
    </row>
    <row r="5353" spans="1:4" x14ac:dyDescent="0.25">
      <c r="A5353" s="24"/>
      <c r="B5353" s="88"/>
      <c r="C5353" s="83"/>
      <c r="D5353" s="76"/>
    </row>
    <row r="5354" spans="1:4" x14ac:dyDescent="0.25">
      <c r="A5354" s="24"/>
      <c r="B5354" s="88"/>
      <c r="C5354" s="83"/>
      <c r="D5354" s="76"/>
    </row>
    <row r="5355" spans="1:4" x14ac:dyDescent="0.25">
      <c r="A5355" s="24"/>
      <c r="B5355" s="88"/>
      <c r="C5355" s="83"/>
      <c r="D5355" s="76"/>
    </row>
    <row r="5356" spans="1:4" x14ac:dyDescent="0.25">
      <c r="A5356" s="24"/>
      <c r="B5356" s="88"/>
      <c r="C5356" s="83"/>
      <c r="D5356" s="76"/>
    </row>
    <row r="5357" spans="1:4" x14ac:dyDescent="0.25">
      <c r="A5357" s="24"/>
      <c r="B5357" s="88"/>
      <c r="C5357" s="83"/>
      <c r="D5357" s="76"/>
    </row>
    <row r="5358" spans="1:4" x14ac:dyDescent="0.25">
      <c r="A5358" s="24"/>
      <c r="B5358" s="88"/>
      <c r="C5358" s="83"/>
      <c r="D5358" s="76"/>
    </row>
    <row r="5359" spans="1:4" x14ac:dyDescent="0.25">
      <c r="A5359" s="24"/>
      <c r="B5359" s="88"/>
      <c r="C5359" s="83"/>
      <c r="D5359" s="76"/>
    </row>
    <row r="5360" spans="1:4" x14ac:dyDescent="0.25">
      <c r="A5360" s="24"/>
      <c r="B5360" s="88"/>
      <c r="C5360" s="83"/>
      <c r="D5360" s="76"/>
    </row>
    <row r="5361" spans="1:4" x14ac:dyDescent="0.25">
      <c r="A5361" s="24"/>
      <c r="B5361" s="88"/>
      <c r="C5361" s="83"/>
      <c r="D5361" s="76"/>
    </row>
    <row r="5362" spans="1:4" x14ac:dyDescent="0.25">
      <c r="A5362" s="24"/>
      <c r="B5362" s="88"/>
      <c r="C5362" s="83"/>
      <c r="D5362" s="76"/>
    </row>
    <row r="5363" spans="1:4" x14ac:dyDescent="0.25">
      <c r="A5363" s="24"/>
      <c r="B5363" s="88"/>
      <c r="C5363" s="83"/>
      <c r="D5363" s="76"/>
    </row>
    <row r="5364" spans="1:4" x14ac:dyDescent="0.25">
      <c r="A5364" s="24"/>
      <c r="B5364" s="88"/>
      <c r="C5364" s="83"/>
      <c r="D5364" s="76"/>
    </row>
    <row r="5365" spans="1:4" x14ac:dyDescent="0.25">
      <c r="A5365" s="24"/>
      <c r="B5365" s="88"/>
      <c r="C5365" s="83"/>
      <c r="D5365" s="76"/>
    </row>
    <row r="5366" spans="1:4" x14ac:dyDescent="0.25">
      <c r="A5366" s="24"/>
      <c r="B5366" s="88"/>
      <c r="C5366" s="83"/>
      <c r="D5366" s="76"/>
    </row>
    <row r="5367" spans="1:4" x14ac:dyDescent="0.25">
      <c r="A5367" s="24"/>
      <c r="B5367" s="88"/>
      <c r="C5367" s="83"/>
      <c r="D5367" s="76"/>
    </row>
    <row r="5368" spans="1:4" x14ac:dyDescent="0.25">
      <c r="A5368" s="24"/>
      <c r="B5368" s="88"/>
      <c r="C5368" s="83"/>
      <c r="D5368" s="76"/>
    </row>
    <row r="5369" spans="1:4" x14ac:dyDescent="0.25">
      <c r="A5369" s="24"/>
      <c r="B5369" s="88"/>
      <c r="C5369" s="83"/>
      <c r="D5369" s="76"/>
    </row>
    <row r="5370" spans="1:4" x14ac:dyDescent="0.25">
      <c r="A5370" s="24"/>
      <c r="B5370" s="88"/>
      <c r="C5370" s="83"/>
      <c r="D5370" s="76"/>
    </row>
    <row r="5371" spans="1:4" x14ac:dyDescent="0.25">
      <c r="A5371" s="24"/>
      <c r="B5371" s="88"/>
      <c r="C5371" s="83"/>
      <c r="D5371" s="76"/>
    </row>
    <row r="5372" spans="1:4" x14ac:dyDescent="0.25">
      <c r="A5372" s="24"/>
      <c r="B5372" s="88"/>
      <c r="C5372" s="83"/>
      <c r="D5372" s="76"/>
    </row>
    <row r="5373" spans="1:4" x14ac:dyDescent="0.25">
      <c r="A5373" s="24"/>
      <c r="B5373" s="88"/>
      <c r="C5373" s="83"/>
      <c r="D5373" s="76"/>
    </row>
    <row r="5374" spans="1:4" x14ac:dyDescent="0.25">
      <c r="A5374" s="24"/>
      <c r="B5374" s="88"/>
      <c r="C5374" s="83"/>
      <c r="D5374" s="76"/>
    </row>
    <row r="5375" spans="1:4" x14ac:dyDescent="0.25">
      <c r="A5375" s="24"/>
      <c r="B5375" s="88"/>
      <c r="C5375" s="83"/>
      <c r="D5375" s="76"/>
    </row>
    <row r="5376" spans="1:4" x14ac:dyDescent="0.25">
      <c r="A5376" s="24"/>
      <c r="B5376" s="88"/>
      <c r="C5376" s="83"/>
      <c r="D5376" s="76"/>
    </row>
    <row r="5377" spans="1:4" x14ac:dyDescent="0.25">
      <c r="A5377" s="24"/>
      <c r="B5377" s="88"/>
      <c r="C5377" s="83"/>
      <c r="D5377" s="76"/>
    </row>
    <row r="5378" spans="1:4" x14ac:dyDescent="0.25">
      <c r="A5378" s="24"/>
      <c r="B5378" s="88"/>
      <c r="C5378" s="83"/>
      <c r="D5378" s="76"/>
    </row>
    <row r="5379" spans="1:4" x14ac:dyDescent="0.25">
      <c r="A5379" s="24"/>
      <c r="B5379" s="88"/>
      <c r="C5379" s="83"/>
      <c r="D5379" s="76"/>
    </row>
    <row r="5380" spans="1:4" x14ac:dyDescent="0.25">
      <c r="A5380" s="24"/>
      <c r="B5380" s="88"/>
      <c r="C5380" s="83"/>
      <c r="D5380" s="76"/>
    </row>
    <row r="5381" spans="1:4" x14ac:dyDescent="0.25">
      <c r="A5381" s="24"/>
      <c r="B5381" s="88"/>
      <c r="C5381" s="83"/>
      <c r="D5381" s="76"/>
    </row>
    <row r="5382" spans="1:4" x14ac:dyDescent="0.25">
      <c r="A5382" s="24"/>
      <c r="B5382" s="88"/>
      <c r="C5382" s="83"/>
      <c r="D5382" s="76"/>
    </row>
    <row r="5383" spans="1:4" x14ac:dyDescent="0.25">
      <c r="A5383" s="24"/>
      <c r="B5383" s="88"/>
      <c r="C5383" s="83"/>
      <c r="D5383" s="76"/>
    </row>
    <row r="5384" spans="1:4" x14ac:dyDescent="0.25">
      <c r="A5384" s="24"/>
      <c r="B5384" s="88"/>
      <c r="C5384" s="83"/>
      <c r="D5384" s="76"/>
    </row>
    <row r="5385" spans="1:4" x14ac:dyDescent="0.25">
      <c r="A5385" s="24"/>
      <c r="B5385" s="88"/>
      <c r="C5385" s="83"/>
      <c r="D5385" s="76"/>
    </row>
    <row r="5386" spans="1:4" x14ac:dyDescent="0.25">
      <c r="A5386" s="24"/>
      <c r="B5386" s="88"/>
      <c r="C5386" s="83"/>
      <c r="D5386" s="76"/>
    </row>
    <row r="5387" spans="1:4" x14ac:dyDescent="0.25">
      <c r="A5387" s="24"/>
      <c r="B5387" s="88"/>
      <c r="C5387" s="83"/>
      <c r="D5387" s="76"/>
    </row>
    <row r="5388" spans="1:4" x14ac:dyDescent="0.25">
      <c r="A5388" s="24"/>
      <c r="B5388" s="88"/>
      <c r="C5388" s="83"/>
      <c r="D5388" s="76"/>
    </row>
    <row r="5389" spans="1:4" x14ac:dyDescent="0.25">
      <c r="A5389" s="24"/>
      <c r="B5389" s="88"/>
      <c r="C5389" s="83"/>
      <c r="D5389" s="76"/>
    </row>
    <row r="5390" spans="1:4" x14ac:dyDescent="0.25">
      <c r="A5390" s="24"/>
      <c r="B5390" s="88"/>
      <c r="C5390" s="83"/>
      <c r="D5390" s="76"/>
    </row>
    <row r="5391" spans="1:4" x14ac:dyDescent="0.25">
      <c r="A5391" s="24"/>
      <c r="B5391" s="88"/>
      <c r="C5391" s="83"/>
      <c r="D5391" s="76"/>
    </row>
    <row r="5392" spans="1:4" x14ac:dyDescent="0.25">
      <c r="A5392" s="24"/>
      <c r="B5392" s="88"/>
      <c r="C5392" s="83"/>
      <c r="D5392" s="76"/>
    </row>
    <row r="5393" spans="1:4" x14ac:dyDescent="0.25">
      <c r="A5393" s="24"/>
      <c r="B5393" s="88"/>
      <c r="C5393" s="83"/>
      <c r="D5393" s="76"/>
    </row>
    <row r="5394" spans="1:4" x14ac:dyDescent="0.25">
      <c r="A5394" s="24"/>
      <c r="B5394" s="88"/>
      <c r="C5394" s="83"/>
      <c r="D5394" s="76"/>
    </row>
    <row r="5395" spans="1:4" x14ac:dyDescent="0.25">
      <c r="A5395" s="24"/>
      <c r="B5395" s="88"/>
      <c r="C5395" s="83"/>
      <c r="D5395" s="76"/>
    </row>
    <row r="5396" spans="1:4" x14ac:dyDescent="0.25">
      <c r="A5396" s="24"/>
      <c r="B5396" s="88"/>
      <c r="C5396" s="83"/>
      <c r="D5396" s="76"/>
    </row>
    <row r="5397" spans="1:4" x14ac:dyDescent="0.25">
      <c r="A5397" s="24"/>
      <c r="B5397" s="88"/>
      <c r="C5397" s="83"/>
      <c r="D5397" s="76"/>
    </row>
    <row r="5398" spans="1:4" x14ac:dyDescent="0.25">
      <c r="A5398" s="24"/>
      <c r="B5398" s="88"/>
      <c r="C5398" s="83"/>
      <c r="D5398" s="76"/>
    </row>
    <row r="5399" spans="1:4" x14ac:dyDescent="0.25">
      <c r="A5399" s="24"/>
      <c r="B5399" s="88"/>
      <c r="C5399" s="83"/>
      <c r="D5399" s="76"/>
    </row>
    <row r="5400" spans="1:4" x14ac:dyDescent="0.25">
      <c r="A5400" s="24"/>
      <c r="B5400" s="88"/>
      <c r="C5400" s="83"/>
      <c r="D5400" s="76"/>
    </row>
    <row r="5401" spans="1:4" x14ac:dyDescent="0.25">
      <c r="A5401" s="24"/>
      <c r="B5401" s="88"/>
      <c r="C5401" s="83"/>
      <c r="D5401" s="76"/>
    </row>
    <row r="5402" spans="1:4" x14ac:dyDescent="0.25">
      <c r="A5402" s="24"/>
      <c r="B5402" s="88"/>
      <c r="C5402" s="83"/>
      <c r="D5402" s="76"/>
    </row>
    <row r="5403" spans="1:4" x14ac:dyDescent="0.25">
      <c r="A5403" s="24"/>
      <c r="B5403" s="88"/>
      <c r="C5403" s="83"/>
      <c r="D5403" s="76"/>
    </row>
    <row r="5404" spans="1:4" x14ac:dyDescent="0.25">
      <c r="A5404" s="24"/>
      <c r="B5404" s="88"/>
      <c r="C5404" s="83"/>
      <c r="D5404" s="76"/>
    </row>
    <row r="5405" spans="1:4" x14ac:dyDescent="0.25">
      <c r="A5405" s="24"/>
      <c r="B5405" s="88"/>
      <c r="C5405" s="83"/>
      <c r="D5405" s="76"/>
    </row>
    <row r="5406" spans="1:4" x14ac:dyDescent="0.25">
      <c r="A5406" s="24"/>
      <c r="B5406" s="88"/>
      <c r="C5406" s="83"/>
      <c r="D5406" s="76"/>
    </row>
    <row r="5407" spans="1:4" x14ac:dyDescent="0.25">
      <c r="A5407" s="24"/>
      <c r="B5407" s="88"/>
      <c r="C5407" s="83"/>
      <c r="D5407" s="76"/>
    </row>
    <row r="5408" spans="1:4" x14ac:dyDescent="0.25">
      <c r="A5408" s="24"/>
      <c r="B5408" s="88"/>
      <c r="C5408" s="83"/>
      <c r="D5408" s="76"/>
    </row>
    <row r="5409" spans="1:4" x14ac:dyDescent="0.25">
      <c r="A5409" s="24"/>
      <c r="B5409" s="88"/>
      <c r="C5409" s="83"/>
      <c r="D5409" s="76"/>
    </row>
    <row r="5410" spans="1:4" x14ac:dyDescent="0.25">
      <c r="A5410" s="24"/>
      <c r="B5410" s="88"/>
      <c r="C5410" s="83"/>
      <c r="D5410" s="76"/>
    </row>
    <row r="5411" spans="1:4" x14ac:dyDescent="0.25">
      <c r="A5411" s="24"/>
      <c r="B5411" s="88"/>
      <c r="C5411" s="83"/>
      <c r="D5411" s="76"/>
    </row>
    <row r="5412" spans="1:4" x14ac:dyDescent="0.25">
      <c r="A5412" s="24"/>
      <c r="B5412" s="88"/>
      <c r="C5412" s="83"/>
      <c r="D5412" s="76"/>
    </row>
    <row r="5413" spans="1:4" x14ac:dyDescent="0.25">
      <c r="A5413" s="24"/>
      <c r="B5413" s="88"/>
      <c r="C5413" s="83"/>
      <c r="D5413" s="76"/>
    </row>
    <row r="5414" spans="1:4" x14ac:dyDescent="0.25">
      <c r="A5414" s="24"/>
      <c r="B5414" s="88"/>
      <c r="C5414" s="83"/>
      <c r="D5414" s="76"/>
    </row>
    <row r="5415" spans="1:4" x14ac:dyDescent="0.25">
      <c r="A5415" s="24"/>
      <c r="B5415" s="88"/>
      <c r="C5415" s="83"/>
      <c r="D5415" s="76"/>
    </row>
    <row r="5416" spans="1:4" x14ac:dyDescent="0.25">
      <c r="A5416" s="24"/>
      <c r="B5416" s="88"/>
      <c r="C5416" s="83"/>
      <c r="D5416" s="76"/>
    </row>
    <row r="5417" spans="1:4" x14ac:dyDescent="0.25">
      <c r="A5417" s="24"/>
      <c r="B5417" s="88"/>
      <c r="C5417" s="83"/>
      <c r="D5417" s="76"/>
    </row>
    <row r="5418" spans="1:4" x14ac:dyDescent="0.25">
      <c r="A5418" s="24"/>
      <c r="B5418" s="88"/>
      <c r="C5418" s="83"/>
      <c r="D5418" s="76"/>
    </row>
    <row r="5419" spans="1:4" x14ac:dyDescent="0.25">
      <c r="A5419" s="24"/>
      <c r="B5419" s="88"/>
      <c r="C5419" s="83"/>
      <c r="D5419" s="76"/>
    </row>
    <row r="5420" spans="1:4" x14ac:dyDescent="0.25">
      <c r="A5420" s="24"/>
      <c r="B5420" s="88"/>
      <c r="C5420" s="83"/>
      <c r="D5420" s="76"/>
    </row>
    <row r="5421" spans="1:4" x14ac:dyDescent="0.25">
      <c r="A5421" s="24"/>
      <c r="B5421" s="88"/>
      <c r="C5421" s="83"/>
      <c r="D5421" s="76"/>
    </row>
    <row r="5422" spans="1:4" x14ac:dyDescent="0.25">
      <c r="A5422" s="24"/>
      <c r="B5422" s="88"/>
      <c r="C5422" s="83"/>
      <c r="D5422" s="76"/>
    </row>
    <row r="5423" spans="1:4" x14ac:dyDescent="0.25">
      <c r="A5423" s="24"/>
      <c r="B5423" s="88"/>
      <c r="C5423" s="83"/>
      <c r="D5423" s="76"/>
    </row>
    <row r="5424" spans="1:4" x14ac:dyDescent="0.25">
      <c r="A5424" s="24"/>
      <c r="B5424" s="88"/>
      <c r="C5424" s="83"/>
      <c r="D5424" s="76"/>
    </row>
    <row r="5425" spans="1:4" x14ac:dyDescent="0.25">
      <c r="A5425" s="24"/>
      <c r="B5425" s="88"/>
      <c r="C5425" s="83"/>
      <c r="D5425" s="76"/>
    </row>
    <row r="5426" spans="1:4" x14ac:dyDescent="0.25">
      <c r="A5426" s="24"/>
      <c r="B5426" s="88"/>
      <c r="C5426" s="83"/>
      <c r="D5426" s="76"/>
    </row>
    <row r="5427" spans="1:4" x14ac:dyDescent="0.25">
      <c r="A5427" s="24"/>
      <c r="B5427" s="88"/>
      <c r="C5427" s="83"/>
      <c r="D5427" s="76"/>
    </row>
    <row r="5428" spans="1:4" x14ac:dyDescent="0.25">
      <c r="A5428" s="24"/>
      <c r="B5428" s="88"/>
      <c r="C5428" s="83"/>
      <c r="D5428" s="76"/>
    </row>
    <row r="5429" spans="1:4" x14ac:dyDescent="0.25">
      <c r="A5429" s="24"/>
      <c r="B5429" s="88"/>
      <c r="C5429" s="83"/>
      <c r="D5429" s="76"/>
    </row>
    <row r="5430" spans="1:4" x14ac:dyDescent="0.25">
      <c r="A5430" s="24"/>
      <c r="B5430" s="88"/>
      <c r="C5430" s="83"/>
      <c r="D5430" s="76"/>
    </row>
    <row r="5431" spans="1:4" x14ac:dyDescent="0.25">
      <c r="A5431" s="24"/>
      <c r="B5431" s="88"/>
      <c r="C5431" s="83"/>
      <c r="D5431" s="76"/>
    </row>
    <row r="5432" spans="1:4" x14ac:dyDescent="0.25">
      <c r="A5432" s="24"/>
      <c r="B5432" s="88"/>
      <c r="C5432" s="83"/>
      <c r="D5432" s="76"/>
    </row>
    <row r="5433" spans="1:4" x14ac:dyDescent="0.25">
      <c r="A5433" s="24"/>
      <c r="B5433" s="88"/>
      <c r="C5433" s="83"/>
      <c r="D5433" s="76"/>
    </row>
    <row r="5434" spans="1:4" x14ac:dyDescent="0.25">
      <c r="A5434" s="24"/>
      <c r="B5434" s="88"/>
      <c r="C5434" s="83"/>
      <c r="D5434" s="76"/>
    </row>
    <row r="5435" spans="1:4" x14ac:dyDescent="0.25">
      <c r="A5435" s="24"/>
      <c r="B5435" s="88"/>
      <c r="C5435" s="83"/>
      <c r="D5435" s="76"/>
    </row>
    <row r="5436" spans="1:4" x14ac:dyDescent="0.25">
      <c r="A5436" s="24"/>
      <c r="B5436" s="88"/>
      <c r="C5436" s="83"/>
      <c r="D5436" s="76"/>
    </row>
    <row r="5437" spans="1:4" x14ac:dyDescent="0.25">
      <c r="A5437" s="24"/>
      <c r="B5437" s="88"/>
      <c r="C5437" s="83"/>
      <c r="D5437" s="76"/>
    </row>
    <row r="5438" spans="1:4" x14ac:dyDescent="0.25">
      <c r="A5438" s="24"/>
      <c r="B5438" s="88"/>
      <c r="C5438" s="83"/>
      <c r="D5438" s="76"/>
    </row>
    <row r="5439" spans="1:4" x14ac:dyDescent="0.25">
      <c r="A5439" s="24"/>
      <c r="B5439" s="88"/>
      <c r="C5439" s="83"/>
      <c r="D5439" s="76"/>
    </row>
    <row r="5440" spans="1:4" x14ac:dyDescent="0.25">
      <c r="A5440" s="24"/>
      <c r="B5440" s="88"/>
      <c r="C5440" s="83"/>
      <c r="D5440" s="76"/>
    </row>
    <row r="5441" spans="1:4" x14ac:dyDescent="0.25">
      <c r="A5441" s="24"/>
      <c r="B5441" s="88"/>
      <c r="C5441" s="83"/>
      <c r="D5441" s="76"/>
    </row>
    <row r="5442" spans="1:4" x14ac:dyDescent="0.25">
      <c r="A5442" s="24"/>
      <c r="B5442" s="88"/>
      <c r="C5442" s="83"/>
      <c r="D5442" s="76"/>
    </row>
    <row r="5443" spans="1:4" x14ac:dyDescent="0.25">
      <c r="A5443" s="24"/>
      <c r="B5443" s="88"/>
      <c r="C5443" s="83"/>
      <c r="D5443" s="76"/>
    </row>
    <row r="5444" spans="1:4" x14ac:dyDescent="0.25">
      <c r="A5444" s="24"/>
      <c r="B5444" s="88"/>
      <c r="C5444" s="83"/>
      <c r="D5444" s="76"/>
    </row>
    <row r="5445" spans="1:4" x14ac:dyDescent="0.25">
      <c r="A5445" s="24"/>
      <c r="B5445" s="88"/>
      <c r="C5445" s="83"/>
      <c r="D5445" s="76"/>
    </row>
    <row r="5446" spans="1:4" x14ac:dyDescent="0.25">
      <c r="A5446" s="24"/>
      <c r="B5446" s="88"/>
      <c r="C5446" s="83"/>
      <c r="D5446" s="76"/>
    </row>
    <row r="5447" spans="1:4" x14ac:dyDescent="0.25">
      <c r="A5447" s="24"/>
      <c r="B5447" s="88"/>
      <c r="C5447" s="83"/>
      <c r="D5447" s="76"/>
    </row>
    <row r="5448" spans="1:4" x14ac:dyDescent="0.25">
      <c r="A5448" s="24"/>
      <c r="B5448" s="88"/>
      <c r="C5448" s="83"/>
      <c r="D5448" s="76"/>
    </row>
    <row r="5449" spans="1:4" x14ac:dyDescent="0.25">
      <c r="A5449" s="24"/>
      <c r="B5449" s="88"/>
      <c r="C5449" s="83"/>
      <c r="D5449" s="76"/>
    </row>
    <row r="5450" spans="1:4" x14ac:dyDescent="0.25">
      <c r="A5450" s="24"/>
      <c r="B5450" s="88"/>
      <c r="C5450" s="83"/>
      <c r="D5450" s="76"/>
    </row>
    <row r="5451" spans="1:4" x14ac:dyDescent="0.25">
      <c r="A5451" s="24"/>
      <c r="B5451" s="88"/>
      <c r="C5451" s="83"/>
      <c r="D5451" s="76"/>
    </row>
    <row r="5452" spans="1:4" x14ac:dyDescent="0.25">
      <c r="A5452" s="24"/>
      <c r="B5452" s="88"/>
      <c r="C5452" s="83"/>
      <c r="D5452" s="76"/>
    </row>
    <row r="5453" spans="1:4" x14ac:dyDescent="0.25">
      <c r="A5453" s="24"/>
      <c r="B5453" s="88"/>
      <c r="C5453" s="83"/>
      <c r="D5453" s="76"/>
    </row>
    <row r="5454" spans="1:4" x14ac:dyDescent="0.25">
      <c r="A5454" s="24"/>
      <c r="B5454" s="88"/>
      <c r="C5454" s="83"/>
      <c r="D5454" s="76"/>
    </row>
    <row r="5455" spans="1:4" x14ac:dyDescent="0.25">
      <c r="A5455" s="24"/>
      <c r="B5455" s="88"/>
      <c r="C5455" s="83"/>
      <c r="D5455" s="76"/>
    </row>
    <row r="5456" spans="1:4" x14ac:dyDescent="0.25">
      <c r="A5456" s="24"/>
      <c r="B5456" s="88"/>
      <c r="C5456" s="83"/>
      <c r="D5456" s="76"/>
    </row>
    <row r="5457" spans="1:4" x14ac:dyDescent="0.25">
      <c r="A5457" s="24"/>
      <c r="B5457" s="88"/>
      <c r="C5457" s="83"/>
      <c r="D5457" s="76"/>
    </row>
    <row r="5458" spans="1:4" x14ac:dyDescent="0.25">
      <c r="A5458" s="24"/>
      <c r="B5458" s="88"/>
      <c r="C5458" s="83"/>
      <c r="D5458" s="76"/>
    </row>
    <row r="5459" spans="1:4" x14ac:dyDescent="0.25">
      <c r="A5459" s="24"/>
      <c r="B5459" s="88"/>
      <c r="C5459" s="83"/>
      <c r="D5459" s="76"/>
    </row>
    <row r="5460" spans="1:4" x14ac:dyDescent="0.25">
      <c r="A5460" s="24"/>
      <c r="B5460" s="88"/>
      <c r="C5460" s="83"/>
      <c r="D5460" s="76"/>
    </row>
    <row r="5461" spans="1:4" x14ac:dyDescent="0.25">
      <c r="A5461" s="24"/>
      <c r="B5461" s="88"/>
      <c r="C5461" s="83"/>
      <c r="D5461" s="76"/>
    </row>
    <row r="5462" spans="1:4" x14ac:dyDescent="0.25">
      <c r="A5462" s="24"/>
      <c r="B5462" s="88"/>
      <c r="C5462" s="83"/>
      <c r="D5462" s="76"/>
    </row>
    <row r="5463" spans="1:4" x14ac:dyDescent="0.25">
      <c r="A5463" s="24"/>
      <c r="B5463" s="88"/>
      <c r="C5463" s="83"/>
      <c r="D5463" s="76"/>
    </row>
    <row r="5464" spans="1:4" x14ac:dyDescent="0.25">
      <c r="A5464" s="24"/>
      <c r="B5464" s="88"/>
      <c r="C5464" s="83"/>
      <c r="D5464" s="76"/>
    </row>
    <row r="5465" spans="1:4" x14ac:dyDescent="0.25">
      <c r="A5465" s="24"/>
      <c r="B5465" s="88"/>
      <c r="C5465" s="83"/>
      <c r="D5465" s="76"/>
    </row>
    <row r="5466" spans="1:4" x14ac:dyDescent="0.25">
      <c r="A5466" s="24"/>
      <c r="B5466" s="88"/>
      <c r="C5466" s="83"/>
      <c r="D5466" s="76"/>
    </row>
    <row r="5467" spans="1:4" x14ac:dyDescent="0.25">
      <c r="A5467" s="24"/>
      <c r="B5467" s="88"/>
      <c r="C5467" s="83"/>
      <c r="D5467" s="76"/>
    </row>
    <row r="5468" spans="1:4" x14ac:dyDescent="0.25">
      <c r="A5468" s="24"/>
      <c r="B5468" s="88"/>
      <c r="C5468" s="83"/>
      <c r="D5468" s="76"/>
    </row>
    <row r="5469" spans="1:4" x14ac:dyDescent="0.25">
      <c r="A5469" s="24"/>
      <c r="B5469" s="88"/>
      <c r="C5469" s="83"/>
      <c r="D5469" s="76"/>
    </row>
    <row r="5470" spans="1:4" x14ac:dyDescent="0.25">
      <c r="A5470" s="24"/>
      <c r="B5470" s="88"/>
      <c r="C5470" s="83"/>
      <c r="D5470" s="76"/>
    </row>
    <row r="5471" spans="1:4" x14ac:dyDescent="0.25">
      <c r="A5471" s="24"/>
      <c r="B5471" s="88"/>
      <c r="C5471" s="83"/>
      <c r="D5471" s="76"/>
    </row>
    <row r="5472" spans="1:4" x14ac:dyDescent="0.25">
      <c r="A5472" s="24"/>
      <c r="B5472" s="88"/>
      <c r="C5472" s="83"/>
      <c r="D5472" s="76"/>
    </row>
    <row r="5473" spans="1:4" x14ac:dyDescent="0.25">
      <c r="A5473" s="24"/>
      <c r="B5473" s="88"/>
      <c r="C5473" s="83"/>
      <c r="D5473" s="76"/>
    </row>
    <row r="5474" spans="1:4" x14ac:dyDescent="0.25">
      <c r="A5474" s="24"/>
      <c r="B5474" s="88"/>
      <c r="C5474" s="83"/>
      <c r="D5474" s="76"/>
    </row>
    <row r="5475" spans="1:4" x14ac:dyDescent="0.25">
      <c r="A5475" s="24"/>
      <c r="B5475" s="88"/>
      <c r="C5475" s="83"/>
      <c r="D5475" s="76"/>
    </row>
    <row r="5476" spans="1:4" x14ac:dyDescent="0.25">
      <c r="A5476" s="24"/>
      <c r="B5476" s="88"/>
      <c r="C5476" s="83"/>
      <c r="D5476" s="76"/>
    </row>
    <row r="5477" spans="1:4" x14ac:dyDescent="0.25">
      <c r="A5477" s="24"/>
      <c r="B5477" s="88"/>
      <c r="C5477" s="83"/>
      <c r="D5477" s="76"/>
    </row>
    <row r="5478" spans="1:4" x14ac:dyDescent="0.25">
      <c r="A5478" s="24"/>
      <c r="B5478" s="88"/>
      <c r="C5478" s="83"/>
      <c r="D5478" s="76"/>
    </row>
    <row r="5479" spans="1:4" x14ac:dyDescent="0.25">
      <c r="A5479" s="24"/>
      <c r="B5479" s="88"/>
      <c r="C5479" s="83"/>
      <c r="D5479" s="76"/>
    </row>
    <row r="5480" spans="1:4" x14ac:dyDescent="0.25">
      <c r="A5480" s="24"/>
      <c r="B5480" s="88"/>
      <c r="C5480" s="83"/>
      <c r="D5480" s="76"/>
    </row>
    <row r="5481" spans="1:4" x14ac:dyDescent="0.25">
      <c r="A5481" s="24"/>
      <c r="B5481" s="88"/>
      <c r="C5481" s="83"/>
      <c r="D5481" s="76"/>
    </row>
    <row r="5482" spans="1:4" x14ac:dyDescent="0.25">
      <c r="A5482" s="24"/>
      <c r="B5482" s="88"/>
      <c r="C5482" s="83"/>
      <c r="D5482" s="76"/>
    </row>
    <row r="5483" spans="1:4" x14ac:dyDescent="0.25">
      <c r="A5483" s="24"/>
      <c r="B5483" s="88"/>
      <c r="C5483" s="83"/>
      <c r="D5483" s="76"/>
    </row>
    <row r="5484" spans="1:4" x14ac:dyDescent="0.25">
      <c r="A5484" s="24"/>
      <c r="B5484" s="88"/>
      <c r="C5484" s="83"/>
      <c r="D5484" s="76"/>
    </row>
    <row r="5485" spans="1:4" x14ac:dyDescent="0.25">
      <c r="A5485" s="24"/>
      <c r="B5485" s="88"/>
      <c r="C5485" s="83"/>
      <c r="D5485" s="76"/>
    </row>
    <row r="5486" spans="1:4" x14ac:dyDescent="0.25">
      <c r="A5486" s="24"/>
      <c r="B5486" s="88"/>
      <c r="C5486" s="83"/>
      <c r="D5486" s="76"/>
    </row>
    <row r="5487" spans="1:4" x14ac:dyDescent="0.25">
      <c r="A5487" s="24"/>
      <c r="B5487" s="88"/>
      <c r="C5487" s="83"/>
      <c r="D5487" s="76"/>
    </row>
    <row r="5488" spans="1:4" x14ac:dyDescent="0.25">
      <c r="A5488" s="24"/>
      <c r="B5488" s="88"/>
      <c r="C5488" s="83"/>
      <c r="D5488" s="76"/>
    </row>
    <row r="5489" spans="1:4" x14ac:dyDescent="0.25">
      <c r="A5489" s="24"/>
      <c r="B5489" s="88"/>
      <c r="C5489" s="83"/>
      <c r="D5489" s="76"/>
    </row>
    <row r="5490" spans="1:4" x14ac:dyDescent="0.25">
      <c r="A5490" s="24"/>
      <c r="B5490" s="88"/>
      <c r="C5490" s="83"/>
      <c r="D5490" s="76"/>
    </row>
    <row r="5491" spans="1:4" x14ac:dyDescent="0.25">
      <c r="A5491" s="24"/>
      <c r="B5491" s="88"/>
      <c r="C5491" s="83"/>
      <c r="D5491" s="76"/>
    </row>
    <row r="5492" spans="1:4" x14ac:dyDescent="0.25">
      <c r="A5492" s="24"/>
      <c r="B5492" s="88"/>
      <c r="C5492" s="83"/>
      <c r="D5492" s="76"/>
    </row>
    <row r="5493" spans="1:4" x14ac:dyDescent="0.25">
      <c r="A5493" s="24"/>
      <c r="B5493" s="88"/>
      <c r="C5493" s="83"/>
      <c r="D5493" s="76"/>
    </row>
    <row r="5494" spans="1:4" x14ac:dyDescent="0.25">
      <c r="A5494" s="24"/>
      <c r="B5494" s="88"/>
      <c r="C5494" s="83"/>
      <c r="D5494" s="76"/>
    </row>
    <row r="5495" spans="1:4" x14ac:dyDescent="0.25">
      <c r="A5495" s="24"/>
      <c r="B5495" s="88"/>
      <c r="C5495" s="83"/>
      <c r="D5495" s="76"/>
    </row>
    <row r="5496" spans="1:4" x14ac:dyDescent="0.25">
      <c r="A5496" s="24"/>
      <c r="B5496" s="88"/>
      <c r="C5496" s="83"/>
      <c r="D5496" s="76"/>
    </row>
    <row r="5497" spans="1:4" x14ac:dyDescent="0.25">
      <c r="A5497" s="24"/>
      <c r="B5497" s="88"/>
      <c r="C5497" s="83"/>
      <c r="D5497" s="76"/>
    </row>
    <row r="5498" spans="1:4" x14ac:dyDescent="0.25">
      <c r="A5498" s="24"/>
      <c r="B5498" s="88"/>
      <c r="C5498" s="83"/>
      <c r="D5498" s="76"/>
    </row>
    <row r="5499" spans="1:4" x14ac:dyDescent="0.25">
      <c r="A5499" s="24"/>
      <c r="B5499" s="88"/>
      <c r="C5499" s="83"/>
      <c r="D5499" s="76"/>
    </row>
    <row r="5500" spans="1:4" x14ac:dyDescent="0.25">
      <c r="A5500" s="24"/>
      <c r="B5500" s="88"/>
      <c r="C5500" s="83"/>
      <c r="D5500" s="76"/>
    </row>
    <row r="5501" spans="1:4" x14ac:dyDescent="0.25">
      <c r="A5501" s="24"/>
      <c r="B5501" s="88"/>
      <c r="C5501" s="83"/>
      <c r="D5501" s="76"/>
    </row>
    <row r="5502" spans="1:4" x14ac:dyDescent="0.25">
      <c r="A5502" s="24"/>
      <c r="B5502" s="88"/>
      <c r="C5502" s="83"/>
      <c r="D5502" s="76"/>
    </row>
    <row r="5503" spans="1:4" x14ac:dyDescent="0.25">
      <c r="A5503" s="24"/>
      <c r="B5503" s="88"/>
      <c r="C5503" s="83"/>
      <c r="D5503" s="76"/>
    </row>
    <row r="5504" spans="1:4" x14ac:dyDescent="0.25">
      <c r="A5504" s="24"/>
      <c r="B5504" s="88"/>
      <c r="C5504" s="83"/>
      <c r="D5504" s="76"/>
    </row>
    <row r="5505" spans="1:4" x14ac:dyDescent="0.25">
      <c r="A5505" s="24"/>
      <c r="B5505" s="88"/>
      <c r="C5505" s="83"/>
      <c r="D5505" s="76"/>
    </row>
    <row r="5506" spans="1:4" x14ac:dyDescent="0.25">
      <c r="A5506" s="24"/>
      <c r="B5506" s="88"/>
      <c r="C5506" s="83"/>
      <c r="D5506" s="76"/>
    </row>
    <row r="5507" spans="1:4" x14ac:dyDescent="0.25">
      <c r="A5507" s="24"/>
      <c r="B5507" s="88"/>
      <c r="C5507" s="83"/>
      <c r="D5507" s="76"/>
    </row>
    <row r="5508" spans="1:4" x14ac:dyDescent="0.25">
      <c r="A5508" s="24"/>
      <c r="B5508" s="88"/>
      <c r="C5508" s="83"/>
      <c r="D5508" s="76"/>
    </row>
    <row r="5509" spans="1:4" x14ac:dyDescent="0.25">
      <c r="A5509" s="24"/>
      <c r="B5509" s="88"/>
      <c r="C5509" s="83"/>
      <c r="D5509" s="76"/>
    </row>
    <row r="5510" spans="1:4" x14ac:dyDescent="0.25">
      <c r="A5510" s="24"/>
      <c r="B5510" s="88"/>
      <c r="C5510" s="83"/>
      <c r="D5510" s="76"/>
    </row>
    <row r="5511" spans="1:4" x14ac:dyDescent="0.25">
      <c r="A5511" s="24"/>
      <c r="B5511" s="88"/>
      <c r="C5511" s="83"/>
      <c r="D5511" s="76"/>
    </row>
    <row r="5512" spans="1:4" x14ac:dyDescent="0.25">
      <c r="A5512" s="24"/>
      <c r="B5512" s="88"/>
      <c r="C5512" s="83"/>
      <c r="D5512" s="76"/>
    </row>
    <row r="5513" spans="1:4" x14ac:dyDescent="0.25">
      <c r="A5513" s="24"/>
      <c r="B5513" s="88"/>
      <c r="C5513" s="83"/>
      <c r="D5513" s="76"/>
    </row>
    <row r="5514" spans="1:4" x14ac:dyDescent="0.25">
      <c r="A5514" s="24"/>
      <c r="B5514" s="88"/>
      <c r="C5514" s="83"/>
      <c r="D5514" s="76"/>
    </row>
    <row r="5515" spans="1:4" x14ac:dyDescent="0.25">
      <c r="A5515" s="24"/>
      <c r="B5515" s="88"/>
      <c r="C5515" s="83"/>
      <c r="D5515" s="76"/>
    </row>
    <row r="5516" spans="1:4" x14ac:dyDescent="0.25">
      <c r="A5516" s="24"/>
      <c r="B5516" s="88"/>
      <c r="C5516" s="83"/>
      <c r="D5516" s="76"/>
    </row>
    <row r="5517" spans="1:4" x14ac:dyDescent="0.25">
      <c r="A5517" s="24"/>
      <c r="B5517" s="88"/>
      <c r="C5517" s="83"/>
      <c r="D5517" s="76"/>
    </row>
    <row r="5518" spans="1:4" x14ac:dyDescent="0.25">
      <c r="A5518" s="24"/>
      <c r="B5518" s="88"/>
      <c r="C5518" s="83"/>
      <c r="D5518" s="76"/>
    </row>
    <row r="5519" spans="1:4" x14ac:dyDescent="0.25">
      <c r="A5519" s="24"/>
      <c r="B5519" s="88"/>
      <c r="C5519" s="83"/>
      <c r="D5519" s="76"/>
    </row>
    <row r="5520" spans="1:4" x14ac:dyDescent="0.25">
      <c r="A5520" s="24"/>
      <c r="B5520" s="88"/>
      <c r="C5520" s="83"/>
      <c r="D5520" s="76"/>
    </row>
    <row r="5521" spans="1:4" x14ac:dyDescent="0.25">
      <c r="A5521" s="24"/>
      <c r="B5521" s="88"/>
      <c r="C5521" s="83"/>
      <c r="D5521" s="76"/>
    </row>
    <row r="5522" spans="1:4" x14ac:dyDescent="0.25">
      <c r="A5522" s="24"/>
      <c r="B5522" s="88"/>
      <c r="C5522" s="83"/>
      <c r="D5522" s="76"/>
    </row>
    <row r="5523" spans="1:4" x14ac:dyDescent="0.25">
      <c r="A5523" s="24"/>
      <c r="B5523" s="88"/>
      <c r="C5523" s="83"/>
      <c r="D5523" s="76"/>
    </row>
    <row r="5524" spans="1:4" x14ac:dyDescent="0.25">
      <c r="A5524" s="24"/>
      <c r="B5524" s="88"/>
      <c r="C5524" s="83"/>
      <c r="D5524" s="76"/>
    </row>
    <row r="5525" spans="1:4" x14ac:dyDescent="0.25">
      <c r="A5525" s="24"/>
      <c r="B5525" s="88"/>
      <c r="C5525" s="83"/>
      <c r="D5525" s="76"/>
    </row>
    <row r="5526" spans="1:4" x14ac:dyDescent="0.25">
      <c r="A5526" s="24"/>
      <c r="B5526" s="88"/>
      <c r="C5526" s="83"/>
      <c r="D5526" s="76"/>
    </row>
    <row r="5527" spans="1:4" x14ac:dyDescent="0.25">
      <c r="A5527" s="24"/>
      <c r="B5527" s="88"/>
      <c r="C5527" s="83"/>
      <c r="D5527" s="76"/>
    </row>
    <row r="5528" spans="1:4" x14ac:dyDescent="0.25">
      <c r="A5528" s="24"/>
      <c r="B5528" s="88"/>
      <c r="C5528" s="83"/>
      <c r="D5528" s="76"/>
    </row>
    <row r="5529" spans="1:4" x14ac:dyDescent="0.25">
      <c r="A5529" s="24"/>
      <c r="B5529" s="88"/>
      <c r="C5529" s="83"/>
      <c r="D5529" s="76"/>
    </row>
    <row r="5530" spans="1:4" x14ac:dyDescent="0.25">
      <c r="A5530" s="24"/>
      <c r="B5530" s="88"/>
      <c r="C5530" s="83"/>
      <c r="D5530" s="76"/>
    </row>
    <row r="5531" spans="1:4" x14ac:dyDescent="0.25">
      <c r="A5531" s="24"/>
      <c r="B5531" s="88"/>
      <c r="C5531" s="83"/>
      <c r="D5531" s="76"/>
    </row>
    <row r="5532" spans="1:4" x14ac:dyDescent="0.25">
      <c r="A5532" s="24"/>
      <c r="B5532" s="88"/>
      <c r="C5532" s="83"/>
      <c r="D5532" s="76"/>
    </row>
    <row r="5533" spans="1:4" x14ac:dyDescent="0.25">
      <c r="A5533" s="24"/>
      <c r="B5533" s="88"/>
      <c r="C5533" s="83"/>
      <c r="D5533" s="76"/>
    </row>
    <row r="5534" spans="1:4" x14ac:dyDescent="0.25">
      <c r="A5534" s="24"/>
      <c r="B5534" s="88"/>
      <c r="C5534" s="83"/>
      <c r="D5534" s="76"/>
    </row>
    <row r="5535" spans="1:4" x14ac:dyDescent="0.25">
      <c r="A5535" s="24"/>
      <c r="B5535" s="88"/>
      <c r="C5535" s="83"/>
      <c r="D5535" s="76"/>
    </row>
    <row r="5536" spans="1:4" x14ac:dyDescent="0.25">
      <c r="A5536" s="24"/>
      <c r="B5536" s="88"/>
      <c r="C5536" s="83"/>
      <c r="D5536" s="76"/>
    </row>
    <row r="5537" spans="1:4" x14ac:dyDescent="0.25">
      <c r="A5537" s="24"/>
      <c r="B5537" s="88"/>
      <c r="C5537" s="83"/>
      <c r="D5537" s="76"/>
    </row>
    <row r="5538" spans="1:4" x14ac:dyDescent="0.25">
      <c r="A5538" s="24"/>
      <c r="B5538" s="88"/>
      <c r="C5538" s="83"/>
      <c r="D5538" s="76"/>
    </row>
    <row r="5539" spans="1:4" x14ac:dyDescent="0.25">
      <c r="A5539" s="24"/>
      <c r="B5539" s="88"/>
      <c r="C5539" s="83"/>
      <c r="D5539" s="76"/>
    </row>
    <row r="5540" spans="1:4" x14ac:dyDescent="0.25">
      <c r="A5540" s="24"/>
      <c r="B5540" s="88"/>
      <c r="C5540" s="83"/>
      <c r="D5540" s="76"/>
    </row>
    <row r="5541" spans="1:4" x14ac:dyDescent="0.25">
      <c r="A5541" s="24"/>
      <c r="B5541" s="88"/>
      <c r="C5541" s="83"/>
      <c r="D5541" s="76"/>
    </row>
    <row r="5542" spans="1:4" x14ac:dyDescent="0.25">
      <c r="A5542" s="24"/>
      <c r="B5542" s="88"/>
      <c r="C5542" s="83"/>
      <c r="D5542" s="76"/>
    </row>
    <row r="5543" spans="1:4" x14ac:dyDescent="0.25">
      <c r="A5543" s="24"/>
      <c r="B5543" s="88"/>
      <c r="C5543" s="83"/>
      <c r="D5543" s="76"/>
    </row>
    <row r="5544" spans="1:4" x14ac:dyDescent="0.25">
      <c r="A5544" s="24"/>
      <c r="B5544" s="88"/>
      <c r="C5544" s="83"/>
      <c r="D5544" s="76"/>
    </row>
    <row r="5545" spans="1:4" x14ac:dyDescent="0.25">
      <c r="A5545" s="24"/>
      <c r="B5545" s="88"/>
      <c r="C5545" s="83"/>
      <c r="D5545" s="76"/>
    </row>
    <row r="5546" spans="1:4" x14ac:dyDescent="0.25">
      <c r="A5546" s="24"/>
      <c r="B5546" s="88"/>
      <c r="C5546" s="83"/>
      <c r="D5546" s="76"/>
    </row>
    <row r="5547" spans="1:4" x14ac:dyDescent="0.25">
      <c r="A5547" s="24"/>
      <c r="B5547" s="88"/>
      <c r="C5547" s="83"/>
      <c r="D5547" s="76"/>
    </row>
    <row r="5548" spans="1:4" x14ac:dyDescent="0.25">
      <c r="A5548" s="24"/>
      <c r="B5548" s="88"/>
      <c r="C5548" s="83"/>
      <c r="D5548" s="76"/>
    </row>
    <row r="5549" spans="1:4" x14ac:dyDescent="0.25">
      <c r="A5549" s="24"/>
      <c r="B5549" s="88"/>
      <c r="C5549" s="83"/>
      <c r="D5549" s="76"/>
    </row>
    <row r="5550" spans="1:4" x14ac:dyDescent="0.25">
      <c r="A5550" s="24"/>
      <c r="B5550" s="88"/>
      <c r="C5550" s="83"/>
      <c r="D5550" s="76"/>
    </row>
    <row r="5551" spans="1:4" x14ac:dyDescent="0.25">
      <c r="A5551" s="24"/>
      <c r="B5551" s="88"/>
      <c r="C5551" s="83"/>
      <c r="D5551" s="76"/>
    </row>
    <row r="5552" spans="1:4" x14ac:dyDescent="0.25">
      <c r="A5552" s="24"/>
      <c r="B5552" s="88"/>
      <c r="C5552" s="83"/>
      <c r="D5552" s="76"/>
    </row>
    <row r="5553" spans="1:4" x14ac:dyDescent="0.25">
      <c r="A5553" s="24"/>
      <c r="B5553" s="88"/>
      <c r="C5553" s="83"/>
      <c r="D5553" s="76"/>
    </row>
    <row r="5554" spans="1:4" x14ac:dyDescent="0.25">
      <c r="A5554" s="24"/>
      <c r="B5554" s="88"/>
      <c r="C5554" s="83"/>
      <c r="D5554" s="76"/>
    </row>
    <row r="5555" spans="1:4" x14ac:dyDescent="0.25">
      <c r="A5555" s="24"/>
      <c r="B5555" s="88"/>
      <c r="C5555" s="83"/>
      <c r="D5555" s="76"/>
    </row>
    <row r="5556" spans="1:4" x14ac:dyDescent="0.25">
      <c r="A5556" s="24"/>
      <c r="B5556" s="88"/>
      <c r="C5556" s="83"/>
      <c r="D5556" s="76"/>
    </row>
    <row r="5557" spans="1:4" x14ac:dyDescent="0.25">
      <c r="A5557" s="24"/>
      <c r="B5557" s="88"/>
      <c r="C5557" s="83"/>
      <c r="D5557" s="76"/>
    </row>
    <row r="5558" spans="1:4" x14ac:dyDescent="0.25">
      <c r="A5558" s="24"/>
      <c r="B5558" s="88"/>
      <c r="C5558" s="83"/>
      <c r="D5558" s="76"/>
    </row>
    <row r="5559" spans="1:4" x14ac:dyDescent="0.25">
      <c r="A5559" s="24"/>
      <c r="B5559" s="88"/>
      <c r="C5559" s="83"/>
      <c r="D5559" s="76"/>
    </row>
    <row r="5560" spans="1:4" x14ac:dyDescent="0.25">
      <c r="A5560" s="24"/>
      <c r="B5560" s="88"/>
      <c r="C5560" s="83"/>
      <c r="D5560" s="76"/>
    </row>
    <row r="5561" spans="1:4" x14ac:dyDescent="0.25">
      <c r="A5561" s="24"/>
      <c r="B5561" s="88"/>
      <c r="C5561" s="83"/>
      <c r="D5561" s="76"/>
    </row>
    <row r="5562" spans="1:4" x14ac:dyDescent="0.25">
      <c r="A5562" s="24"/>
      <c r="B5562" s="88"/>
      <c r="C5562" s="83"/>
      <c r="D5562" s="76"/>
    </row>
    <row r="5563" spans="1:4" x14ac:dyDescent="0.25">
      <c r="A5563" s="24"/>
      <c r="B5563" s="88"/>
      <c r="C5563" s="83"/>
      <c r="D5563" s="76"/>
    </row>
    <row r="5564" spans="1:4" x14ac:dyDescent="0.25">
      <c r="A5564" s="24"/>
      <c r="B5564" s="88"/>
      <c r="C5564" s="83"/>
      <c r="D5564" s="76"/>
    </row>
    <row r="5565" spans="1:4" x14ac:dyDescent="0.25">
      <c r="A5565" s="24"/>
      <c r="B5565" s="88"/>
      <c r="C5565" s="83"/>
      <c r="D5565" s="76"/>
    </row>
    <row r="5566" spans="1:4" x14ac:dyDescent="0.25">
      <c r="A5566" s="24"/>
      <c r="B5566" s="88"/>
      <c r="C5566" s="83"/>
      <c r="D5566" s="76"/>
    </row>
    <row r="5567" spans="1:4" x14ac:dyDescent="0.25">
      <c r="A5567" s="24"/>
      <c r="B5567" s="88"/>
      <c r="C5567" s="83"/>
      <c r="D5567" s="76"/>
    </row>
    <row r="5568" spans="1:4" x14ac:dyDescent="0.25">
      <c r="A5568" s="24"/>
      <c r="B5568" s="88"/>
      <c r="C5568" s="83"/>
      <c r="D5568" s="76"/>
    </row>
    <row r="5569" spans="1:4" x14ac:dyDescent="0.25">
      <c r="A5569" s="24"/>
      <c r="B5569" s="88"/>
      <c r="C5569" s="83"/>
      <c r="D5569" s="76"/>
    </row>
    <row r="5570" spans="1:4" x14ac:dyDescent="0.25">
      <c r="A5570" s="24"/>
      <c r="B5570" s="88"/>
      <c r="C5570" s="83"/>
      <c r="D5570" s="76"/>
    </row>
    <row r="5571" spans="1:4" x14ac:dyDescent="0.25">
      <c r="A5571" s="24"/>
      <c r="B5571" s="88"/>
      <c r="C5571" s="83"/>
      <c r="D5571" s="76"/>
    </row>
    <row r="5572" spans="1:4" x14ac:dyDescent="0.25">
      <c r="A5572" s="24"/>
      <c r="B5572" s="88"/>
      <c r="C5572" s="83"/>
      <c r="D5572" s="76"/>
    </row>
    <row r="5573" spans="1:4" x14ac:dyDescent="0.25">
      <c r="A5573" s="24"/>
      <c r="B5573" s="88"/>
      <c r="C5573" s="83"/>
      <c r="D5573" s="76"/>
    </row>
    <row r="5574" spans="1:4" x14ac:dyDescent="0.25">
      <c r="A5574" s="24"/>
      <c r="B5574" s="88"/>
      <c r="C5574" s="83"/>
      <c r="D5574" s="76"/>
    </row>
    <row r="5575" spans="1:4" x14ac:dyDescent="0.25">
      <c r="A5575" s="24"/>
      <c r="B5575" s="88"/>
      <c r="C5575" s="83"/>
      <c r="D5575" s="76"/>
    </row>
    <row r="5576" spans="1:4" x14ac:dyDescent="0.25">
      <c r="A5576" s="24"/>
      <c r="B5576" s="88"/>
      <c r="C5576" s="83"/>
      <c r="D5576" s="76"/>
    </row>
    <row r="5577" spans="1:4" x14ac:dyDescent="0.25">
      <c r="A5577" s="24"/>
      <c r="B5577" s="88"/>
      <c r="C5577" s="83"/>
      <c r="D5577" s="76"/>
    </row>
    <row r="5578" spans="1:4" x14ac:dyDescent="0.25">
      <c r="A5578" s="24"/>
      <c r="B5578" s="88"/>
      <c r="C5578" s="83"/>
      <c r="D5578" s="76"/>
    </row>
    <row r="5579" spans="1:4" x14ac:dyDescent="0.25">
      <c r="A5579" s="24"/>
      <c r="B5579" s="88"/>
      <c r="C5579" s="83"/>
      <c r="D5579" s="76"/>
    </row>
    <row r="5580" spans="1:4" x14ac:dyDescent="0.25">
      <c r="A5580" s="24"/>
      <c r="B5580" s="88"/>
      <c r="C5580" s="83"/>
      <c r="D5580" s="76"/>
    </row>
    <row r="5581" spans="1:4" x14ac:dyDescent="0.25">
      <c r="A5581" s="24"/>
      <c r="B5581" s="88"/>
      <c r="C5581" s="83"/>
      <c r="D5581" s="76"/>
    </row>
    <row r="5582" spans="1:4" x14ac:dyDescent="0.25">
      <c r="A5582" s="24"/>
      <c r="B5582" s="88"/>
      <c r="C5582" s="83"/>
      <c r="D5582" s="76"/>
    </row>
    <row r="5583" spans="1:4" x14ac:dyDescent="0.25">
      <c r="A5583" s="24"/>
      <c r="B5583" s="88"/>
      <c r="C5583" s="83"/>
      <c r="D5583" s="76"/>
    </row>
    <row r="5584" spans="1:4" x14ac:dyDescent="0.25">
      <c r="A5584" s="24"/>
      <c r="B5584" s="88"/>
      <c r="C5584" s="83"/>
      <c r="D5584" s="76"/>
    </row>
    <row r="5585" spans="1:4" x14ac:dyDescent="0.25">
      <c r="A5585" s="24"/>
      <c r="B5585" s="88"/>
      <c r="C5585" s="83"/>
      <c r="D5585" s="76"/>
    </row>
    <row r="5586" spans="1:4" x14ac:dyDescent="0.25">
      <c r="A5586" s="24"/>
      <c r="B5586" s="88"/>
      <c r="C5586" s="83"/>
      <c r="D5586" s="76"/>
    </row>
    <row r="5587" spans="1:4" x14ac:dyDescent="0.25">
      <c r="A5587" s="24"/>
      <c r="B5587" s="88"/>
      <c r="C5587" s="83"/>
      <c r="D5587" s="76"/>
    </row>
    <row r="5588" spans="1:4" x14ac:dyDescent="0.25">
      <c r="A5588" s="24"/>
      <c r="B5588" s="88"/>
      <c r="C5588" s="83"/>
      <c r="D5588" s="76"/>
    </row>
    <row r="5589" spans="1:4" x14ac:dyDescent="0.25">
      <c r="A5589" s="24"/>
      <c r="B5589" s="88"/>
      <c r="C5589" s="83"/>
      <c r="D5589" s="76"/>
    </row>
    <row r="5590" spans="1:4" x14ac:dyDescent="0.25">
      <c r="A5590" s="24"/>
      <c r="B5590" s="88"/>
      <c r="C5590" s="83"/>
      <c r="D5590" s="76"/>
    </row>
    <row r="5591" spans="1:4" x14ac:dyDescent="0.25">
      <c r="A5591" s="24"/>
      <c r="B5591" s="88"/>
      <c r="C5591" s="83"/>
      <c r="D5591" s="76"/>
    </row>
    <row r="5592" spans="1:4" x14ac:dyDescent="0.25">
      <c r="A5592" s="24"/>
      <c r="B5592" s="88"/>
      <c r="C5592" s="83"/>
      <c r="D5592" s="76"/>
    </row>
    <row r="5593" spans="1:4" x14ac:dyDescent="0.25">
      <c r="A5593" s="24"/>
      <c r="B5593" s="88"/>
      <c r="C5593" s="83"/>
      <c r="D5593" s="76"/>
    </row>
    <row r="5594" spans="1:4" x14ac:dyDescent="0.25">
      <c r="A5594" s="24"/>
      <c r="B5594" s="88"/>
      <c r="C5594" s="83"/>
      <c r="D5594" s="76"/>
    </row>
    <row r="5595" spans="1:4" x14ac:dyDescent="0.25">
      <c r="A5595" s="24"/>
      <c r="B5595" s="88"/>
      <c r="C5595" s="83"/>
      <c r="D5595" s="76"/>
    </row>
    <row r="5596" spans="1:4" x14ac:dyDescent="0.25">
      <c r="A5596" s="24"/>
      <c r="B5596" s="88"/>
      <c r="C5596" s="83"/>
      <c r="D5596" s="76"/>
    </row>
    <row r="5597" spans="1:4" x14ac:dyDescent="0.25">
      <c r="A5597" s="24"/>
      <c r="B5597" s="88"/>
      <c r="C5597" s="83"/>
      <c r="D5597" s="76"/>
    </row>
    <row r="5598" spans="1:4" x14ac:dyDescent="0.25">
      <c r="A5598" s="24"/>
      <c r="B5598" s="88"/>
      <c r="C5598" s="83"/>
      <c r="D5598" s="76"/>
    </row>
    <row r="5599" spans="1:4" x14ac:dyDescent="0.25">
      <c r="A5599" s="24"/>
      <c r="B5599" s="88"/>
      <c r="C5599" s="83"/>
      <c r="D5599" s="76"/>
    </row>
    <row r="5600" spans="1:4" x14ac:dyDescent="0.25">
      <c r="A5600" s="24"/>
      <c r="B5600" s="88"/>
      <c r="C5600" s="83"/>
      <c r="D5600" s="76"/>
    </row>
    <row r="5601" spans="1:4" x14ac:dyDescent="0.25">
      <c r="A5601" s="24"/>
      <c r="B5601" s="88"/>
      <c r="C5601" s="83"/>
      <c r="D5601" s="76"/>
    </row>
    <row r="5602" spans="1:4" x14ac:dyDescent="0.25">
      <c r="A5602" s="24"/>
      <c r="B5602" s="88"/>
      <c r="C5602" s="83"/>
      <c r="D5602" s="76"/>
    </row>
    <row r="5603" spans="1:4" x14ac:dyDescent="0.25">
      <c r="A5603" s="24"/>
      <c r="B5603" s="88"/>
      <c r="C5603" s="83"/>
      <c r="D5603" s="76"/>
    </row>
    <row r="5604" spans="1:4" x14ac:dyDescent="0.25">
      <c r="A5604" s="24"/>
      <c r="B5604" s="88"/>
      <c r="C5604" s="83"/>
      <c r="D5604" s="76"/>
    </row>
    <row r="5605" spans="1:4" x14ac:dyDescent="0.25">
      <c r="A5605" s="24"/>
      <c r="B5605" s="88"/>
      <c r="C5605" s="83"/>
      <c r="D5605" s="76"/>
    </row>
    <row r="5606" spans="1:4" x14ac:dyDescent="0.25">
      <c r="A5606" s="24"/>
      <c r="B5606" s="88"/>
      <c r="C5606" s="83"/>
      <c r="D5606" s="76"/>
    </row>
    <row r="5607" spans="1:4" x14ac:dyDescent="0.25">
      <c r="A5607" s="24"/>
      <c r="B5607" s="88"/>
      <c r="C5607" s="83"/>
      <c r="D5607" s="76"/>
    </row>
    <row r="5608" spans="1:4" x14ac:dyDescent="0.25">
      <c r="A5608" s="24"/>
      <c r="B5608" s="88"/>
      <c r="C5608" s="83"/>
      <c r="D5608" s="76"/>
    </row>
    <row r="5609" spans="1:4" x14ac:dyDescent="0.25">
      <c r="A5609" s="24"/>
      <c r="B5609" s="88"/>
      <c r="C5609" s="83"/>
      <c r="D5609" s="76"/>
    </row>
    <row r="5610" spans="1:4" x14ac:dyDescent="0.25">
      <c r="A5610" s="24"/>
      <c r="B5610" s="88"/>
      <c r="C5610" s="83"/>
      <c r="D5610" s="76"/>
    </row>
    <row r="5611" spans="1:4" x14ac:dyDescent="0.25">
      <c r="A5611" s="24"/>
      <c r="B5611" s="88"/>
      <c r="C5611" s="83"/>
      <c r="D5611" s="76"/>
    </row>
    <row r="5612" spans="1:4" x14ac:dyDescent="0.25">
      <c r="A5612" s="24"/>
      <c r="B5612" s="88"/>
      <c r="C5612" s="83"/>
      <c r="D5612" s="76"/>
    </row>
    <row r="5613" spans="1:4" x14ac:dyDescent="0.25">
      <c r="A5613" s="24"/>
      <c r="B5613" s="88"/>
      <c r="C5613" s="83"/>
      <c r="D5613" s="76"/>
    </row>
    <row r="5614" spans="1:4" x14ac:dyDescent="0.25">
      <c r="A5614" s="24"/>
      <c r="B5614" s="88"/>
      <c r="C5614" s="83"/>
      <c r="D5614" s="76"/>
    </row>
    <row r="5615" spans="1:4" x14ac:dyDescent="0.25">
      <c r="A5615" s="24"/>
      <c r="B5615" s="88"/>
      <c r="C5615" s="83"/>
      <c r="D5615" s="76"/>
    </row>
    <row r="5616" spans="1:4" x14ac:dyDescent="0.25">
      <c r="A5616" s="24"/>
      <c r="B5616" s="88"/>
      <c r="C5616" s="83"/>
      <c r="D5616" s="76"/>
    </row>
    <row r="5617" spans="1:4" x14ac:dyDescent="0.25">
      <c r="A5617" s="24"/>
      <c r="B5617" s="88"/>
      <c r="C5617" s="83"/>
      <c r="D5617" s="76"/>
    </row>
    <row r="5618" spans="1:4" x14ac:dyDescent="0.25">
      <c r="A5618" s="24"/>
      <c r="B5618" s="88"/>
      <c r="C5618" s="83"/>
      <c r="D5618" s="76"/>
    </row>
    <row r="5619" spans="1:4" x14ac:dyDescent="0.25">
      <c r="A5619" s="24"/>
      <c r="B5619" s="88"/>
      <c r="C5619" s="83"/>
      <c r="D5619" s="76"/>
    </row>
    <row r="5620" spans="1:4" x14ac:dyDescent="0.25">
      <c r="A5620" s="24"/>
      <c r="B5620" s="88"/>
      <c r="C5620" s="83"/>
      <c r="D5620" s="76"/>
    </row>
    <row r="5621" spans="1:4" x14ac:dyDescent="0.25">
      <c r="A5621" s="24"/>
      <c r="B5621" s="88"/>
      <c r="C5621" s="83"/>
      <c r="D5621" s="76"/>
    </row>
    <row r="5622" spans="1:4" x14ac:dyDescent="0.25">
      <c r="A5622" s="24"/>
      <c r="B5622" s="88"/>
      <c r="C5622" s="83"/>
      <c r="D5622" s="76"/>
    </row>
    <row r="5623" spans="1:4" x14ac:dyDescent="0.25">
      <c r="A5623" s="24"/>
      <c r="B5623" s="88"/>
      <c r="C5623" s="83"/>
      <c r="D5623" s="76"/>
    </row>
    <row r="5624" spans="1:4" x14ac:dyDescent="0.25">
      <c r="A5624" s="24"/>
      <c r="B5624" s="88"/>
      <c r="C5624" s="83"/>
      <c r="D5624" s="76"/>
    </row>
    <row r="5625" spans="1:4" x14ac:dyDescent="0.25">
      <c r="A5625" s="24"/>
      <c r="B5625" s="88"/>
      <c r="C5625" s="83"/>
      <c r="D5625" s="76"/>
    </row>
    <row r="5626" spans="1:4" x14ac:dyDescent="0.25">
      <c r="A5626" s="24"/>
      <c r="B5626" s="88"/>
      <c r="C5626" s="83"/>
      <c r="D5626" s="76"/>
    </row>
    <row r="5627" spans="1:4" x14ac:dyDescent="0.25">
      <c r="A5627" s="24"/>
      <c r="B5627" s="88"/>
      <c r="C5627" s="83"/>
      <c r="D5627" s="76"/>
    </row>
    <row r="5628" spans="1:4" x14ac:dyDescent="0.25">
      <c r="A5628" s="24"/>
      <c r="B5628" s="88"/>
      <c r="C5628" s="83"/>
      <c r="D5628" s="76"/>
    </row>
    <row r="5629" spans="1:4" x14ac:dyDescent="0.25">
      <c r="A5629" s="24"/>
      <c r="B5629" s="88"/>
      <c r="C5629" s="83"/>
      <c r="D5629" s="76"/>
    </row>
    <row r="5630" spans="1:4" x14ac:dyDescent="0.25">
      <c r="A5630" s="24"/>
      <c r="B5630" s="88"/>
      <c r="C5630" s="83"/>
      <c r="D5630" s="76"/>
    </row>
    <row r="5631" spans="1:4" x14ac:dyDescent="0.25">
      <c r="A5631" s="24"/>
      <c r="B5631" s="88"/>
      <c r="C5631" s="83"/>
      <c r="D5631" s="76"/>
    </row>
    <row r="5632" spans="1:4" x14ac:dyDescent="0.25">
      <c r="A5632" s="24"/>
      <c r="B5632" s="88"/>
      <c r="C5632" s="83"/>
      <c r="D5632" s="76"/>
    </row>
    <row r="5633" spans="1:4" x14ac:dyDescent="0.25">
      <c r="A5633" s="24"/>
      <c r="B5633" s="88"/>
      <c r="C5633" s="83"/>
      <c r="D5633" s="76"/>
    </row>
    <row r="5634" spans="1:4" x14ac:dyDescent="0.25">
      <c r="A5634" s="24"/>
      <c r="B5634" s="88"/>
      <c r="C5634" s="83"/>
      <c r="D5634" s="76"/>
    </row>
    <row r="5635" spans="1:4" x14ac:dyDescent="0.25">
      <c r="A5635" s="24"/>
      <c r="B5635" s="88"/>
      <c r="C5635" s="83"/>
      <c r="D5635" s="76"/>
    </row>
    <row r="5636" spans="1:4" x14ac:dyDescent="0.25">
      <c r="A5636" s="24"/>
      <c r="B5636" s="88"/>
      <c r="C5636" s="83"/>
      <c r="D5636" s="76"/>
    </row>
    <row r="5637" spans="1:4" x14ac:dyDescent="0.25">
      <c r="A5637" s="24"/>
      <c r="B5637" s="88"/>
      <c r="C5637" s="83"/>
      <c r="D5637" s="76"/>
    </row>
    <row r="5638" spans="1:4" x14ac:dyDescent="0.25">
      <c r="A5638" s="24"/>
      <c r="B5638" s="88"/>
      <c r="C5638" s="83"/>
      <c r="D5638" s="76"/>
    </row>
    <row r="5639" spans="1:4" x14ac:dyDescent="0.25">
      <c r="A5639" s="24"/>
      <c r="B5639" s="88"/>
      <c r="C5639" s="83"/>
      <c r="D5639" s="76"/>
    </row>
    <row r="5640" spans="1:4" x14ac:dyDescent="0.25">
      <c r="A5640" s="24"/>
      <c r="B5640" s="88"/>
      <c r="C5640" s="83"/>
      <c r="D5640" s="76"/>
    </row>
    <row r="5641" spans="1:4" x14ac:dyDescent="0.25">
      <c r="A5641" s="24"/>
      <c r="B5641" s="88"/>
      <c r="C5641" s="83"/>
      <c r="D5641" s="76"/>
    </row>
    <row r="5642" spans="1:4" x14ac:dyDescent="0.25">
      <c r="A5642" s="24"/>
      <c r="B5642" s="88"/>
      <c r="C5642" s="83"/>
      <c r="D5642" s="76"/>
    </row>
    <row r="5643" spans="1:4" x14ac:dyDescent="0.25">
      <c r="A5643" s="24"/>
      <c r="B5643" s="88"/>
      <c r="C5643" s="83"/>
      <c r="D5643" s="76"/>
    </row>
    <row r="5644" spans="1:4" x14ac:dyDescent="0.25">
      <c r="A5644" s="24"/>
      <c r="B5644" s="88"/>
      <c r="C5644" s="83"/>
      <c r="D5644" s="76"/>
    </row>
    <row r="5645" spans="1:4" x14ac:dyDescent="0.25">
      <c r="A5645" s="24"/>
      <c r="B5645" s="88"/>
      <c r="C5645" s="83"/>
      <c r="D5645" s="76"/>
    </row>
    <row r="5646" spans="1:4" x14ac:dyDescent="0.25">
      <c r="A5646" s="24"/>
      <c r="B5646" s="88"/>
      <c r="C5646" s="83"/>
      <c r="D5646" s="76"/>
    </row>
    <row r="5647" spans="1:4" x14ac:dyDescent="0.25">
      <c r="A5647" s="24"/>
      <c r="B5647" s="88"/>
      <c r="C5647" s="83"/>
      <c r="D5647" s="76"/>
    </row>
    <row r="5648" spans="1:4" x14ac:dyDescent="0.25">
      <c r="A5648" s="24"/>
      <c r="B5648" s="88"/>
      <c r="C5648" s="83"/>
      <c r="D5648" s="76"/>
    </row>
    <row r="5649" spans="1:4" x14ac:dyDescent="0.25">
      <c r="A5649" s="24"/>
      <c r="B5649" s="88"/>
      <c r="C5649" s="83"/>
      <c r="D5649" s="76"/>
    </row>
    <row r="5650" spans="1:4" x14ac:dyDescent="0.25">
      <c r="A5650" s="24"/>
      <c r="B5650" s="88"/>
      <c r="C5650" s="83"/>
      <c r="D5650" s="76"/>
    </row>
    <row r="5651" spans="1:4" x14ac:dyDescent="0.25">
      <c r="A5651" s="24"/>
      <c r="B5651" s="88"/>
      <c r="C5651" s="83"/>
      <c r="D5651" s="76"/>
    </row>
    <row r="5652" spans="1:4" x14ac:dyDescent="0.25">
      <c r="A5652" s="24"/>
      <c r="B5652" s="88"/>
      <c r="C5652" s="83"/>
      <c r="D5652" s="76"/>
    </row>
    <row r="5653" spans="1:4" x14ac:dyDescent="0.25">
      <c r="A5653" s="24"/>
      <c r="B5653" s="88"/>
      <c r="C5653" s="83"/>
      <c r="D5653" s="76"/>
    </row>
    <row r="5654" spans="1:4" x14ac:dyDescent="0.25">
      <c r="A5654" s="24"/>
      <c r="B5654" s="88"/>
      <c r="C5654" s="83"/>
      <c r="D5654" s="76"/>
    </row>
    <row r="5655" spans="1:4" x14ac:dyDescent="0.25">
      <c r="A5655" s="24"/>
      <c r="B5655" s="88"/>
      <c r="C5655" s="83"/>
      <c r="D5655" s="76"/>
    </row>
    <row r="5656" spans="1:4" x14ac:dyDescent="0.25">
      <c r="A5656" s="24"/>
      <c r="B5656" s="88"/>
      <c r="C5656" s="83"/>
      <c r="D5656" s="76"/>
    </row>
    <row r="5657" spans="1:4" x14ac:dyDescent="0.25">
      <c r="A5657" s="24"/>
      <c r="B5657" s="88"/>
      <c r="C5657" s="83"/>
      <c r="D5657" s="76"/>
    </row>
    <row r="5658" spans="1:4" x14ac:dyDescent="0.25">
      <c r="A5658" s="24"/>
      <c r="B5658" s="88"/>
      <c r="C5658" s="83"/>
      <c r="D5658" s="76"/>
    </row>
    <row r="5659" spans="1:4" x14ac:dyDescent="0.25">
      <c r="A5659" s="24"/>
      <c r="B5659" s="88"/>
      <c r="C5659" s="83"/>
      <c r="D5659" s="76"/>
    </row>
    <row r="5660" spans="1:4" x14ac:dyDescent="0.25">
      <c r="A5660" s="24"/>
      <c r="B5660" s="88"/>
      <c r="C5660" s="83"/>
      <c r="D5660" s="76"/>
    </row>
    <row r="5661" spans="1:4" x14ac:dyDescent="0.25">
      <c r="A5661" s="24"/>
      <c r="B5661" s="88"/>
      <c r="C5661" s="83"/>
      <c r="D5661" s="76"/>
    </row>
    <row r="5662" spans="1:4" x14ac:dyDescent="0.25">
      <c r="A5662" s="24"/>
      <c r="B5662" s="88"/>
      <c r="C5662" s="83"/>
      <c r="D5662" s="76"/>
    </row>
    <row r="5663" spans="1:4" x14ac:dyDescent="0.25">
      <c r="A5663" s="24"/>
      <c r="B5663" s="88"/>
      <c r="C5663" s="83"/>
      <c r="D5663" s="76"/>
    </row>
    <row r="5664" spans="1:4" x14ac:dyDescent="0.25">
      <c r="A5664" s="24"/>
      <c r="B5664" s="88"/>
      <c r="C5664" s="83"/>
      <c r="D5664" s="76"/>
    </row>
    <row r="5665" spans="1:4" x14ac:dyDescent="0.25">
      <c r="A5665" s="24"/>
      <c r="B5665" s="88"/>
      <c r="C5665" s="83"/>
      <c r="D5665" s="76"/>
    </row>
    <row r="5666" spans="1:4" x14ac:dyDescent="0.25">
      <c r="A5666" s="24"/>
      <c r="B5666" s="88"/>
      <c r="C5666" s="83"/>
      <c r="D5666" s="76"/>
    </row>
    <row r="5667" spans="1:4" x14ac:dyDescent="0.25">
      <c r="A5667" s="24"/>
      <c r="B5667" s="88"/>
      <c r="C5667" s="83"/>
      <c r="D5667" s="76"/>
    </row>
    <row r="5668" spans="1:4" x14ac:dyDescent="0.25">
      <c r="A5668" s="24"/>
      <c r="B5668" s="88"/>
      <c r="C5668" s="83"/>
      <c r="D5668" s="76"/>
    </row>
    <row r="5669" spans="1:4" x14ac:dyDescent="0.25">
      <c r="A5669" s="24"/>
      <c r="B5669" s="88"/>
      <c r="C5669" s="83"/>
      <c r="D5669" s="76"/>
    </row>
    <row r="5670" spans="1:4" x14ac:dyDescent="0.25">
      <c r="A5670" s="24"/>
      <c r="B5670" s="88"/>
      <c r="C5670" s="83"/>
      <c r="D5670" s="76"/>
    </row>
    <row r="5671" spans="1:4" x14ac:dyDescent="0.25">
      <c r="A5671" s="24"/>
      <c r="B5671" s="88"/>
      <c r="C5671" s="83"/>
      <c r="D5671" s="76"/>
    </row>
    <row r="5672" spans="1:4" x14ac:dyDescent="0.25">
      <c r="A5672" s="24"/>
      <c r="B5672" s="88"/>
      <c r="C5672" s="83"/>
      <c r="D5672" s="76"/>
    </row>
    <row r="5673" spans="1:4" x14ac:dyDescent="0.25">
      <c r="A5673" s="24"/>
      <c r="B5673" s="88"/>
      <c r="C5673" s="83"/>
      <c r="D5673" s="76"/>
    </row>
    <row r="5674" spans="1:4" x14ac:dyDescent="0.25">
      <c r="A5674" s="24"/>
      <c r="B5674" s="88"/>
      <c r="C5674" s="83"/>
      <c r="D5674" s="76"/>
    </row>
    <row r="5675" spans="1:4" x14ac:dyDescent="0.25">
      <c r="A5675" s="24"/>
      <c r="B5675" s="88"/>
      <c r="C5675" s="83"/>
      <c r="D5675" s="76"/>
    </row>
    <row r="5676" spans="1:4" x14ac:dyDescent="0.25">
      <c r="A5676" s="24"/>
      <c r="B5676" s="88"/>
      <c r="C5676" s="83"/>
      <c r="D5676" s="76"/>
    </row>
    <row r="5677" spans="1:4" x14ac:dyDescent="0.25">
      <c r="A5677" s="24"/>
      <c r="B5677" s="88"/>
      <c r="C5677" s="83"/>
      <c r="D5677" s="76"/>
    </row>
    <row r="5678" spans="1:4" x14ac:dyDescent="0.25">
      <c r="A5678" s="24"/>
      <c r="B5678" s="88"/>
      <c r="C5678" s="83"/>
      <c r="D5678" s="76"/>
    </row>
    <row r="5679" spans="1:4" x14ac:dyDescent="0.25">
      <c r="A5679" s="24"/>
      <c r="B5679" s="88"/>
      <c r="C5679" s="83"/>
      <c r="D5679" s="76"/>
    </row>
    <row r="5680" spans="1:4" x14ac:dyDescent="0.25">
      <c r="A5680" s="24"/>
      <c r="B5680" s="88"/>
      <c r="C5680" s="83"/>
      <c r="D5680" s="76"/>
    </row>
    <row r="5681" spans="1:4" x14ac:dyDescent="0.25">
      <c r="A5681" s="24"/>
      <c r="B5681" s="88"/>
      <c r="C5681" s="83"/>
      <c r="D5681" s="76"/>
    </row>
    <row r="5682" spans="1:4" x14ac:dyDescent="0.25">
      <c r="A5682" s="24"/>
      <c r="B5682" s="88"/>
      <c r="C5682" s="83"/>
      <c r="D5682" s="76"/>
    </row>
    <row r="5683" spans="1:4" x14ac:dyDescent="0.25">
      <c r="A5683" s="24"/>
      <c r="B5683" s="88"/>
      <c r="C5683" s="83"/>
      <c r="D5683" s="76"/>
    </row>
    <row r="5684" spans="1:4" x14ac:dyDescent="0.25">
      <c r="A5684" s="24"/>
      <c r="B5684" s="88"/>
      <c r="C5684" s="83"/>
      <c r="D5684" s="76"/>
    </row>
    <row r="5685" spans="1:4" x14ac:dyDescent="0.25">
      <c r="A5685" s="24"/>
      <c r="B5685" s="88"/>
      <c r="C5685" s="83"/>
      <c r="D5685" s="76"/>
    </row>
    <row r="5686" spans="1:4" x14ac:dyDescent="0.25">
      <c r="A5686" s="24"/>
      <c r="B5686" s="88"/>
      <c r="C5686" s="83"/>
      <c r="D5686" s="76"/>
    </row>
    <row r="5687" spans="1:4" x14ac:dyDescent="0.25">
      <c r="A5687" s="24"/>
      <c r="B5687" s="88"/>
      <c r="C5687" s="83"/>
      <c r="D5687" s="76"/>
    </row>
    <row r="5688" spans="1:4" x14ac:dyDescent="0.25">
      <c r="A5688" s="24"/>
      <c r="B5688" s="88"/>
      <c r="C5688" s="83"/>
      <c r="D5688" s="76"/>
    </row>
    <row r="5689" spans="1:4" x14ac:dyDescent="0.25">
      <c r="A5689" s="24"/>
      <c r="B5689" s="88"/>
      <c r="C5689" s="83"/>
      <c r="D5689" s="76"/>
    </row>
    <row r="5690" spans="1:4" x14ac:dyDescent="0.25">
      <c r="A5690" s="24"/>
      <c r="B5690" s="88"/>
      <c r="C5690" s="83"/>
      <c r="D5690" s="76"/>
    </row>
    <row r="5691" spans="1:4" x14ac:dyDescent="0.25">
      <c r="A5691" s="24"/>
      <c r="B5691" s="88"/>
      <c r="C5691" s="83"/>
      <c r="D5691" s="76"/>
    </row>
    <row r="5692" spans="1:4" x14ac:dyDescent="0.25">
      <c r="A5692" s="24"/>
      <c r="B5692" s="88"/>
      <c r="C5692" s="83"/>
      <c r="D5692" s="76"/>
    </row>
    <row r="5693" spans="1:4" x14ac:dyDescent="0.25">
      <c r="A5693" s="24"/>
      <c r="B5693" s="88"/>
      <c r="C5693" s="83"/>
      <c r="D5693" s="76"/>
    </row>
    <row r="5694" spans="1:4" x14ac:dyDescent="0.25">
      <c r="A5694" s="24"/>
      <c r="B5694" s="88"/>
      <c r="C5694" s="83"/>
      <c r="D5694" s="76"/>
    </row>
    <row r="5695" spans="1:4" x14ac:dyDescent="0.25">
      <c r="A5695" s="24"/>
      <c r="B5695" s="88"/>
      <c r="C5695" s="83"/>
      <c r="D5695" s="76"/>
    </row>
    <row r="5696" spans="1:4" x14ac:dyDescent="0.25">
      <c r="A5696" s="24"/>
      <c r="B5696" s="88"/>
      <c r="C5696" s="83"/>
      <c r="D5696" s="76"/>
    </row>
    <row r="5697" spans="1:4" x14ac:dyDescent="0.25">
      <c r="A5697" s="24"/>
      <c r="B5697" s="88"/>
      <c r="C5697" s="83"/>
      <c r="D5697" s="76"/>
    </row>
    <row r="5698" spans="1:4" x14ac:dyDescent="0.25">
      <c r="A5698" s="24"/>
      <c r="B5698" s="88"/>
      <c r="C5698" s="83"/>
      <c r="D5698" s="76"/>
    </row>
    <row r="5699" spans="1:4" x14ac:dyDescent="0.25">
      <c r="A5699" s="24"/>
      <c r="B5699" s="88"/>
      <c r="C5699" s="83"/>
      <c r="D5699" s="76"/>
    </row>
    <row r="5700" spans="1:4" x14ac:dyDescent="0.25">
      <c r="A5700" s="24"/>
      <c r="B5700" s="88"/>
      <c r="C5700" s="83"/>
      <c r="D5700" s="76"/>
    </row>
    <row r="5701" spans="1:4" x14ac:dyDescent="0.25">
      <c r="A5701" s="24"/>
      <c r="B5701" s="88"/>
      <c r="C5701" s="83"/>
      <c r="D5701" s="76"/>
    </row>
    <row r="5702" spans="1:4" x14ac:dyDescent="0.25">
      <c r="A5702" s="24"/>
      <c r="B5702" s="88"/>
      <c r="C5702" s="83"/>
      <c r="D5702" s="76"/>
    </row>
    <row r="5703" spans="1:4" x14ac:dyDescent="0.25">
      <c r="A5703" s="24"/>
      <c r="B5703" s="88"/>
      <c r="C5703" s="83"/>
      <c r="D5703" s="76"/>
    </row>
    <row r="5704" spans="1:4" x14ac:dyDescent="0.25">
      <c r="A5704" s="24"/>
      <c r="B5704" s="88"/>
      <c r="C5704" s="83"/>
      <c r="D5704" s="76"/>
    </row>
    <row r="5705" spans="1:4" x14ac:dyDescent="0.25">
      <c r="A5705" s="24"/>
      <c r="B5705" s="88"/>
      <c r="C5705" s="83"/>
      <c r="D5705" s="76"/>
    </row>
    <row r="5706" spans="1:4" x14ac:dyDescent="0.25">
      <c r="A5706" s="24"/>
      <c r="B5706" s="88"/>
      <c r="C5706" s="83"/>
      <c r="D5706" s="76"/>
    </row>
    <row r="5707" spans="1:4" x14ac:dyDescent="0.25">
      <c r="A5707" s="24"/>
      <c r="B5707" s="88"/>
      <c r="C5707" s="83"/>
      <c r="D5707" s="76"/>
    </row>
    <row r="5708" spans="1:4" x14ac:dyDescent="0.25">
      <c r="A5708" s="24"/>
      <c r="B5708" s="88"/>
      <c r="C5708" s="83"/>
      <c r="D5708" s="76"/>
    </row>
    <row r="5709" spans="1:4" x14ac:dyDescent="0.25">
      <c r="A5709" s="24"/>
      <c r="B5709" s="88"/>
      <c r="C5709" s="83"/>
      <c r="D5709" s="76"/>
    </row>
    <row r="5710" spans="1:4" x14ac:dyDescent="0.25">
      <c r="A5710" s="24"/>
      <c r="B5710" s="88"/>
      <c r="C5710" s="83"/>
      <c r="D5710" s="76"/>
    </row>
    <row r="5711" spans="1:4" x14ac:dyDescent="0.25">
      <c r="A5711" s="24"/>
      <c r="B5711" s="88"/>
      <c r="C5711" s="83"/>
      <c r="D5711" s="76"/>
    </row>
    <row r="5712" spans="1:4" x14ac:dyDescent="0.25">
      <c r="A5712" s="24"/>
      <c r="B5712" s="88"/>
      <c r="C5712" s="83"/>
      <c r="D5712" s="76"/>
    </row>
    <row r="5713" spans="1:4" x14ac:dyDescent="0.25">
      <c r="A5713" s="24"/>
      <c r="B5713" s="88"/>
      <c r="C5713" s="83"/>
      <c r="D5713" s="76"/>
    </row>
    <row r="5714" spans="1:4" x14ac:dyDescent="0.25">
      <c r="A5714" s="24"/>
      <c r="B5714" s="88"/>
      <c r="C5714" s="83"/>
      <c r="D5714" s="76"/>
    </row>
    <row r="5715" spans="1:4" x14ac:dyDescent="0.25">
      <c r="A5715" s="24"/>
      <c r="B5715" s="88"/>
      <c r="C5715" s="83"/>
      <c r="D5715" s="76"/>
    </row>
    <row r="5716" spans="1:4" x14ac:dyDescent="0.25">
      <c r="A5716" s="24"/>
      <c r="B5716" s="88"/>
      <c r="C5716" s="83"/>
      <c r="D5716" s="76"/>
    </row>
    <row r="5717" spans="1:4" x14ac:dyDescent="0.25">
      <c r="A5717" s="24"/>
      <c r="B5717" s="88"/>
      <c r="C5717" s="83"/>
      <c r="D5717" s="76"/>
    </row>
    <row r="5718" spans="1:4" x14ac:dyDescent="0.25">
      <c r="A5718" s="24"/>
      <c r="B5718" s="88"/>
      <c r="C5718" s="83"/>
      <c r="D5718" s="76"/>
    </row>
    <row r="5719" spans="1:4" x14ac:dyDescent="0.25">
      <c r="A5719" s="24"/>
      <c r="B5719" s="88"/>
      <c r="C5719" s="83"/>
      <c r="D5719" s="76"/>
    </row>
    <row r="5720" spans="1:4" x14ac:dyDescent="0.25">
      <c r="A5720" s="24"/>
      <c r="B5720" s="88"/>
      <c r="C5720" s="83"/>
      <c r="D5720" s="76"/>
    </row>
    <row r="5721" spans="1:4" x14ac:dyDescent="0.25">
      <c r="A5721" s="24"/>
      <c r="B5721" s="88"/>
      <c r="C5721" s="83"/>
      <c r="D5721" s="76"/>
    </row>
    <row r="5722" spans="1:4" x14ac:dyDescent="0.25">
      <c r="A5722" s="24"/>
      <c r="B5722" s="88"/>
      <c r="C5722" s="83"/>
      <c r="D5722" s="76"/>
    </row>
    <row r="5723" spans="1:4" x14ac:dyDescent="0.25">
      <c r="A5723" s="24"/>
      <c r="B5723" s="88"/>
      <c r="C5723" s="83"/>
      <c r="D5723" s="76"/>
    </row>
    <row r="5724" spans="1:4" x14ac:dyDescent="0.25">
      <c r="A5724" s="24"/>
      <c r="B5724" s="88"/>
      <c r="C5724" s="83"/>
      <c r="D5724" s="76"/>
    </row>
    <row r="5725" spans="1:4" x14ac:dyDescent="0.25">
      <c r="A5725" s="24"/>
      <c r="B5725" s="88"/>
      <c r="C5725" s="83"/>
      <c r="D5725" s="76"/>
    </row>
    <row r="5726" spans="1:4" x14ac:dyDescent="0.25">
      <c r="A5726" s="24"/>
      <c r="B5726" s="88"/>
      <c r="C5726" s="83"/>
      <c r="D5726" s="76"/>
    </row>
    <row r="5727" spans="1:4" x14ac:dyDescent="0.25">
      <c r="A5727" s="24"/>
      <c r="B5727" s="88"/>
      <c r="C5727" s="83"/>
      <c r="D5727" s="76"/>
    </row>
    <row r="5728" spans="1:4" x14ac:dyDescent="0.25">
      <c r="A5728" s="24"/>
      <c r="B5728" s="88"/>
      <c r="C5728" s="83"/>
      <c r="D5728" s="76"/>
    </row>
    <row r="5729" spans="1:4" x14ac:dyDescent="0.25">
      <c r="A5729" s="24"/>
      <c r="B5729" s="88"/>
      <c r="C5729" s="83"/>
      <c r="D5729" s="76"/>
    </row>
    <row r="5730" spans="1:4" x14ac:dyDescent="0.25">
      <c r="A5730" s="24"/>
      <c r="B5730" s="88"/>
      <c r="C5730" s="83"/>
      <c r="D5730" s="76"/>
    </row>
    <row r="5731" spans="1:4" x14ac:dyDescent="0.25">
      <c r="A5731" s="24"/>
      <c r="B5731" s="88"/>
      <c r="C5731" s="83"/>
      <c r="D5731" s="76"/>
    </row>
    <row r="5732" spans="1:4" x14ac:dyDescent="0.25">
      <c r="A5732" s="24"/>
      <c r="B5732" s="88"/>
      <c r="C5732" s="83"/>
      <c r="D5732" s="76"/>
    </row>
    <row r="5733" spans="1:4" x14ac:dyDescent="0.25">
      <c r="A5733" s="24"/>
      <c r="B5733" s="88"/>
      <c r="C5733" s="83"/>
      <c r="D5733" s="76"/>
    </row>
    <row r="5734" spans="1:4" x14ac:dyDescent="0.25">
      <c r="A5734" s="24"/>
      <c r="B5734" s="88"/>
      <c r="C5734" s="83"/>
      <c r="D5734" s="76"/>
    </row>
    <row r="5735" spans="1:4" x14ac:dyDescent="0.25">
      <c r="A5735" s="24"/>
      <c r="B5735" s="88"/>
      <c r="C5735" s="83"/>
      <c r="D5735" s="76"/>
    </row>
    <row r="5736" spans="1:4" x14ac:dyDescent="0.25">
      <c r="A5736" s="24"/>
      <c r="B5736" s="88"/>
      <c r="C5736" s="83"/>
      <c r="D5736" s="76"/>
    </row>
    <row r="5737" spans="1:4" x14ac:dyDescent="0.25">
      <c r="A5737" s="24"/>
      <c r="B5737" s="88"/>
      <c r="C5737" s="83"/>
      <c r="D5737" s="76"/>
    </row>
    <row r="5738" spans="1:4" x14ac:dyDescent="0.25">
      <c r="A5738" s="24"/>
      <c r="B5738" s="88"/>
      <c r="C5738" s="83"/>
      <c r="D5738" s="76"/>
    </row>
    <row r="5739" spans="1:4" x14ac:dyDescent="0.25">
      <c r="A5739" s="24"/>
      <c r="B5739" s="88"/>
      <c r="C5739" s="83"/>
      <c r="D5739" s="76"/>
    </row>
    <row r="5740" spans="1:4" x14ac:dyDescent="0.25">
      <c r="A5740" s="24"/>
      <c r="B5740" s="88"/>
      <c r="C5740" s="83"/>
      <c r="D5740" s="76"/>
    </row>
    <row r="5741" spans="1:4" x14ac:dyDescent="0.25">
      <c r="A5741" s="24"/>
      <c r="B5741" s="88"/>
      <c r="C5741" s="83"/>
      <c r="D5741" s="76"/>
    </row>
    <row r="5742" spans="1:4" x14ac:dyDescent="0.25">
      <c r="A5742" s="24"/>
      <c r="B5742" s="88"/>
      <c r="C5742" s="83"/>
      <c r="D5742" s="76"/>
    </row>
    <row r="5743" spans="1:4" x14ac:dyDescent="0.25">
      <c r="A5743" s="24"/>
      <c r="B5743" s="88"/>
      <c r="C5743" s="83"/>
      <c r="D5743" s="76"/>
    </row>
    <row r="5744" spans="1:4" x14ac:dyDescent="0.25">
      <c r="A5744" s="24"/>
      <c r="B5744" s="88"/>
      <c r="C5744" s="83"/>
      <c r="D5744" s="76"/>
    </row>
    <row r="5745" spans="1:4" x14ac:dyDescent="0.25">
      <c r="A5745" s="24"/>
      <c r="B5745" s="88"/>
      <c r="C5745" s="83"/>
      <c r="D5745" s="76"/>
    </row>
    <row r="5746" spans="1:4" x14ac:dyDescent="0.25">
      <c r="A5746" s="24"/>
      <c r="B5746" s="88"/>
      <c r="C5746" s="83"/>
      <c r="D5746" s="76"/>
    </row>
    <row r="5747" spans="1:4" x14ac:dyDescent="0.25">
      <c r="A5747" s="24"/>
      <c r="B5747" s="88"/>
      <c r="C5747" s="83"/>
      <c r="D5747" s="76"/>
    </row>
    <row r="5748" spans="1:4" x14ac:dyDescent="0.25">
      <c r="A5748" s="24"/>
      <c r="B5748" s="88"/>
      <c r="C5748" s="83"/>
      <c r="D5748" s="76"/>
    </row>
    <row r="5749" spans="1:4" x14ac:dyDescent="0.25">
      <c r="A5749" s="24"/>
      <c r="B5749" s="88"/>
      <c r="C5749" s="83"/>
      <c r="D5749" s="76"/>
    </row>
    <row r="5750" spans="1:4" x14ac:dyDescent="0.25">
      <c r="A5750" s="24"/>
      <c r="B5750" s="88"/>
      <c r="C5750" s="83"/>
      <c r="D5750" s="76"/>
    </row>
    <row r="5751" spans="1:4" x14ac:dyDescent="0.25">
      <c r="A5751" s="24"/>
      <c r="B5751" s="88"/>
      <c r="C5751" s="83"/>
      <c r="D5751" s="76"/>
    </row>
    <row r="5752" spans="1:4" x14ac:dyDescent="0.25">
      <c r="A5752" s="24"/>
      <c r="B5752" s="88"/>
      <c r="C5752" s="83"/>
      <c r="D5752" s="76"/>
    </row>
    <row r="5753" spans="1:4" x14ac:dyDescent="0.25">
      <c r="A5753" s="24"/>
      <c r="B5753" s="88"/>
      <c r="C5753" s="83"/>
      <c r="D5753" s="76"/>
    </row>
    <row r="5754" spans="1:4" x14ac:dyDescent="0.25">
      <c r="A5754" s="24"/>
      <c r="B5754" s="88"/>
      <c r="C5754" s="83"/>
      <c r="D5754" s="76"/>
    </row>
    <row r="5755" spans="1:4" x14ac:dyDescent="0.25">
      <c r="A5755" s="24"/>
      <c r="B5755" s="88"/>
      <c r="C5755" s="83"/>
      <c r="D5755" s="76"/>
    </row>
    <row r="5756" spans="1:4" x14ac:dyDescent="0.25">
      <c r="A5756" s="24"/>
      <c r="B5756" s="88"/>
      <c r="C5756" s="83"/>
      <c r="D5756" s="76"/>
    </row>
    <row r="5757" spans="1:4" x14ac:dyDescent="0.25">
      <c r="A5757" s="24"/>
      <c r="B5757" s="88"/>
      <c r="C5757" s="83"/>
      <c r="D5757" s="76"/>
    </row>
    <row r="5758" spans="1:4" x14ac:dyDescent="0.25">
      <c r="A5758" s="24"/>
      <c r="B5758" s="88"/>
      <c r="C5758" s="83"/>
      <c r="D5758" s="76"/>
    </row>
    <row r="5759" spans="1:4" x14ac:dyDescent="0.25">
      <c r="A5759" s="24"/>
      <c r="B5759" s="88"/>
      <c r="C5759" s="83"/>
      <c r="D5759" s="76"/>
    </row>
    <row r="5760" spans="1:4" x14ac:dyDescent="0.25">
      <c r="A5760" s="24"/>
      <c r="B5760" s="88"/>
      <c r="C5760" s="83"/>
      <c r="D5760" s="76"/>
    </row>
    <row r="5761" spans="1:4" x14ac:dyDescent="0.25">
      <c r="A5761" s="24"/>
      <c r="B5761" s="88"/>
      <c r="C5761" s="83"/>
      <c r="D5761" s="76"/>
    </row>
    <row r="5762" spans="1:4" x14ac:dyDescent="0.25">
      <c r="A5762" s="24"/>
      <c r="B5762" s="88"/>
      <c r="C5762" s="83"/>
      <c r="D5762" s="76"/>
    </row>
    <row r="5763" spans="1:4" x14ac:dyDescent="0.25">
      <c r="A5763" s="24"/>
      <c r="B5763" s="88"/>
      <c r="C5763" s="83"/>
      <c r="D5763" s="76"/>
    </row>
    <row r="5764" spans="1:4" x14ac:dyDescent="0.25">
      <c r="A5764" s="24"/>
      <c r="B5764" s="88"/>
      <c r="C5764" s="83"/>
      <c r="D5764" s="76"/>
    </row>
    <row r="5765" spans="1:4" x14ac:dyDescent="0.25">
      <c r="A5765" s="24"/>
      <c r="B5765" s="88"/>
      <c r="C5765" s="83"/>
      <c r="D5765" s="76"/>
    </row>
    <row r="5766" spans="1:4" x14ac:dyDescent="0.25">
      <c r="A5766" s="24"/>
      <c r="B5766" s="88"/>
      <c r="C5766" s="83"/>
      <c r="D5766" s="76"/>
    </row>
    <row r="5767" spans="1:4" x14ac:dyDescent="0.25">
      <c r="A5767" s="24"/>
      <c r="B5767" s="88"/>
      <c r="C5767" s="83"/>
      <c r="D5767" s="76"/>
    </row>
    <row r="5768" spans="1:4" x14ac:dyDescent="0.25">
      <c r="A5768" s="24"/>
      <c r="B5768" s="88"/>
      <c r="C5768" s="83"/>
      <c r="D5768" s="76"/>
    </row>
    <row r="5769" spans="1:4" x14ac:dyDescent="0.25">
      <c r="A5769" s="24"/>
      <c r="B5769" s="88"/>
      <c r="C5769" s="83"/>
      <c r="D5769" s="76"/>
    </row>
    <row r="5770" spans="1:4" x14ac:dyDescent="0.25">
      <c r="A5770" s="24"/>
      <c r="B5770" s="88"/>
      <c r="C5770" s="83"/>
      <c r="D5770" s="76"/>
    </row>
    <row r="5771" spans="1:4" x14ac:dyDescent="0.25">
      <c r="A5771" s="24"/>
      <c r="B5771" s="88"/>
      <c r="C5771" s="83"/>
      <c r="D5771" s="76"/>
    </row>
    <row r="5772" spans="1:4" x14ac:dyDescent="0.25">
      <c r="A5772" s="24"/>
      <c r="B5772" s="88"/>
      <c r="C5772" s="83"/>
      <c r="D5772" s="76"/>
    </row>
    <row r="5773" spans="1:4" x14ac:dyDescent="0.25">
      <c r="A5773" s="24"/>
      <c r="B5773" s="88"/>
      <c r="C5773" s="83"/>
      <c r="D5773" s="76"/>
    </row>
    <row r="5774" spans="1:4" x14ac:dyDescent="0.25">
      <c r="A5774" s="24"/>
      <c r="B5774" s="88"/>
      <c r="C5774" s="83"/>
      <c r="D5774" s="76"/>
    </row>
    <row r="5775" spans="1:4" x14ac:dyDescent="0.25">
      <c r="A5775" s="24"/>
      <c r="B5775" s="88"/>
      <c r="C5775" s="83"/>
      <c r="D5775" s="76"/>
    </row>
    <row r="5776" spans="1:4" x14ac:dyDescent="0.25">
      <c r="A5776" s="24"/>
      <c r="B5776" s="88"/>
      <c r="C5776" s="83"/>
      <c r="D5776" s="76"/>
    </row>
    <row r="5777" spans="1:4" x14ac:dyDescent="0.25">
      <c r="A5777" s="24"/>
      <c r="B5777" s="88"/>
      <c r="C5777" s="83"/>
      <c r="D5777" s="76"/>
    </row>
    <row r="5778" spans="1:4" x14ac:dyDescent="0.25">
      <c r="A5778" s="24"/>
      <c r="B5778" s="88"/>
      <c r="C5778" s="83"/>
      <c r="D5778" s="76"/>
    </row>
    <row r="5779" spans="1:4" x14ac:dyDescent="0.25">
      <c r="A5779" s="24"/>
      <c r="B5779" s="88"/>
      <c r="C5779" s="83"/>
      <c r="D5779" s="76"/>
    </row>
    <row r="5780" spans="1:4" x14ac:dyDescent="0.25">
      <c r="A5780" s="24"/>
      <c r="B5780" s="88"/>
      <c r="C5780" s="83"/>
      <c r="D5780" s="76"/>
    </row>
    <row r="5781" spans="1:4" x14ac:dyDescent="0.25">
      <c r="A5781" s="24"/>
      <c r="B5781" s="88"/>
      <c r="C5781" s="83"/>
      <c r="D5781" s="76"/>
    </row>
    <row r="5782" spans="1:4" x14ac:dyDescent="0.25">
      <c r="A5782" s="24"/>
      <c r="B5782" s="88"/>
      <c r="C5782" s="83"/>
      <c r="D5782" s="76"/>
    </row>
    <row r="5783" spans="1:4" x14ac:dyDescent="0.25">
      <c r="A5783" s="24"/>
      <c r="B5783" s="88"/>
      <c r="C5783" s="83"/>
      <c r="D5783" s="76"/>
    </row>
    <row r="5784" spans="1:4" x14ac:dyDescent="0.25">
      <c r="A5784" s="24"/>
      <c r="B5784" s="88"/>
      <c r="C5784" s="83"/>
      <c r="D5784" s="76"/>
    </row>
    <row r="5785" spans="1:4" x14ac:dyDescent="0.25">
      <c r="A5785" s="24"/>
      <c r="B5785" s="88"/>
      <c r="C5785" s="83"/>
      <c r="D5785" s="76"/>
    </row>
    <row r="5786" spans="1:4" x14ac:dyDescent="0.25">
      <c r="A5786" s="24"/>
      <c r="B5786" s="88"/>
      <c r="C5786" s="83"/>
      <c r="D5786" s="76"/>
    </row>
    <row r="5787" spans="1:4" x14ac:dyDescent="0.25">
      <c r="A5787" s="24"/>
      <c r="B5787" s="88"/>
      <c r="C5787" s="83"/>
      <c r="D5787" s="76"/>
    </row>
    <row r="5788" spans="1:4" x14ac:dyDescent="0.25">
      <c r="A5788" s="24"/>
      <c r="B5788" s="88"/>
      <c r="C5788" s="83"/>
      <c r="D5788" s="76"/>
    </row>
    <row r="5789" spans="1:4" x14ac:dyDescent="0.25">
      <c r="A5789" s="24"/>
      <c r="B5789" s="88"/>
      <c r="C5789" s="83"/>
      <c r="D5789" s="76"/>
    </row>
    <row r="5790" spans="1:4" x14ac:dyDescent="0.25">
      <c r="A5790" s="24"/>
      <c r="B5790" s="88"/>
      <c r="C5790" s="83"/>
      <c r="D5790" s="76"/>
    </row>
    <row r="5791" spans="1:4" x14ac:dyDescent="0.25">
      <c r="A5791" s="24"/>
      <c r="B5791" s="88"/>
      <c r="C5791" s="83"/>
      <c r="D5791" s="76"/>
    </row>
    <row r="5792" spans="1:4" x14ac:dyDescent="0.25">
      <c r="A5792" s="24"/>
      <c r="B5792" s="88"/>
      <c r="C5792" s="83"/>
      <c r="D5792" s="76"/>
    </row>
    <row r="5793" spans="1:4" x14ac:dyDescent="0.25">
      <c r="A5793" s="24"/>
      <c r="B5793" s="88"/>
      <c r="C5793" s="83"/>
      <c r="D5793" s="76"/>
    </row>
    <row r="5794" spans="1:4" x14ac:dyDescent="0.25">
      <c r="A5794" s="24"/>
      <c r="B5794" s="88"/>
      <c r="C5794" s="83"/>
      <c r="D5794" s="76"/>
    </row>
    <row r="5795" spans="1:4" x14ac:dyDescent="0.25">
      <c r="A5795" s="24"/>
      <c r="B5795" s="88"/>
      <c r="C5795" s="83"/>
      <c r="D5795" s="76"/>
    </row>
    <row r="5796" spans="1:4" x14ac:dyDescent="0.25">
      <c r="A5796" s="24"/>
      <c r="B5796" s="88"/>
      <c r="C5796" s="83"/>
      <c r="D5796" s="76"/>
    </row>
    <row r="5797" spans="1:4" x14ac:dyDescent="0.25">
      <c r="A5797" s="24"/>
      <c r="B5797" s="88"/>
      <c r="C5797" s="83"/>
      <c r="D5797" s="76"/>
    </row>
    <row r="5798" spans="1:4" x14ac:dyDescent="0.25">
      <c r="A5798" s="24"/>
      <c r="B5798" s="88"/>
      <c r="C5798" s="83"/>
      <c r="D5798" s="76"/>
    </row>
    <row r="5799" spans="1:4" x14ac:dyDescent="0.25">
      <c r="A5799" s="24"/>
      <c r="B5799" s="88"/>
      <c r="C5799" s="83"/>
      <c r="D5799" s="76"/>
    </row>
    <row r="5800" spans="1:4" x14ac:dyDescent="0.25">
      <c r="A5800" s="24"/>
      <c r="B5800" s="88"/>
      <c r="C5800" s="83"/>
      <c r="D5800" s="76"/>
    </row>
    <row r="5801" spans="1:4" x14ac:dyDescent="0.25">
      <c r="A5801" s="24"/>
      <c r="B5801" s="88"/>
      <c r="C5801" s="83"/>
      <c r="D5801" s="76"/>
    </row>
    <row r="5802" spans="1:4" x14ac:dyDescent="0.25">
      <c r="A5802" s="24"/>
      <c r="B5802" s="88"/>
      <c r="C5802" s="83"/>
      <c r="D5802" s="76"/>
    </row>
    <row r="5803" spans="1:4" x14ac:dyDescent="0.25">
      <c r="A5803" s="24"/>
      <c r="B5803" s="88"/>
      <c r="C5803" s="83"/>
      <c r="D5803" s="76"/>
    </row>
    <row r="5804" spans="1:4" x14ac:dyDescent="0.25">
      <c r="A5804" s="24"/>
      <c r="B5804" s="88"/>
      <c r="C5804" s="83"/>
      <c r="D5804" s="76"/>
    </row>
    <row r="5805" spans="1:4" x14ac:dyDescent="0.25">
      <c r="A5805" s="24"/>
      <c r="B5805" s="88"/>
      <c r="C5805" s="83"/>
      <c r="D5805" s="76"/>
    </row>
    <row r="5806" spans="1:4" x14ac:dyDescent="0.25">
      <c r="A5806" s="24"/>
      <c r="B5806" s="88"/>
      <c r="C5806" s="83"/>
      <c r="D5806" s="76"/>
    </row>
    <row r="5807" spans="1:4" x14ac:dyDescent="0.25">
      <c r="A5807" s="24"/>
      <c r="B5807" s="88"/>
      <c r="C5807" s="83"/>
      <c r="D5807" s="76"/>
    </row>
    <row r="5808" spans="1:4" x14ac:dyDescent="0.25">
      <c r="A5808" s="24"/>
      <c r="B5808" s="88"/>
      <c r="C5808" s="83"/>
      <c r="D5808" s="76"/>
    </row>
    <row r="5809" spans="1:4" x14ac:dyDescent="0.25">
      <c r="A5809" s="24"/>
      <c r="B5809" s="88"/>
      <c r="C5809" s="83"/>
      <c r="D5809" s="76"/>
    </row>
    <row r="5810" spans="1:4" x14ac:dyDescent="0.25">
      <c r="A5810" s="24"/>
      <c r="B5810" s="88"/>
      <c r="C5810" s="83"/>
      <c r="D5810" s="76"/>
    </row>
    <row r="5811" spans="1:4" x14ac:dyDescent="0.25">
      <c r="A5811" s="24"/>
      <c r="B5811" s="88"/>
      <c r="C5811" s="83"/>
      <c r="D5811" s="76"/>
    </row>
    <row r="5812" spans="1:4" x14ac:dyDescent="0.25">
      <c r="A5812" s="24"/>
      <c r="B5812" s="88"/>
      <c r="C5812" s="83"/>
      <c r="D5812" s="76"/>
    </row>
    <row r="5813" spans="1:4" x14ac:dyDescent="0.25">
      <c r="A5813" s="24"/>
      <c r="B5813" s="88"/>
      <c r="C5813" s="83"/>
      <c r="D5813" s="76"/>
    </row>
    <row r="5814" spans="1:4" x14ac:dyDescent="0.25">
      <c r="A5814" s="24"/>
      <c r="B5814" s="88"/>
      <c r="C5814" s="83"/>
      <c r="D5814" s="76"/>
    </row>
    <row r="5815" spans="1:4" x14ac:dyDescent="0.25">
      <c r="A5815" s="24"/>
      <c r="B5815" s="88"/>
      <c r="C5815" s="83"/>
      <c r="D5815" s="76"/>
    </row>
    <row r="5816" spans="1:4" x14ac:dyDescent="0.25">
      <c r="A5816" s="24"/>
      <c r="B5816" s="88"/>
      <c r="C5816" s="83"/>
      <c r="D5816" s="76"/>
    </row>
    <row r="5817" spans="1:4" x14ac:dyDescent="0.25">
      <c r="A5817" s="24"/>
      <c r="B5817" s="88"/>
      <c r="C5817" s="83"/>
      <c r="D5817" s="76"/>
    </row>
    <row r="5818" spans="1:4" x14ac:dyDescent="0.25">
      <c r="A5818" s="24"/>
      <c r="B5818" s="88"/>
      <c r="C5818" s="83"/>
      <c r="D5818" s="76"/>
    </row>
    <row r="5819" spans="1:4" x14ac:dyDescent="0.25">
      <c r="A5819" s="24"/>
      <c r="B5819" s="88"/>
      <c r="C5819" s="83"/>
      <c r="D5819" s="76"/>
    </row>
    <row r="5820" spans="1:4" x14ac:dyDescent="0.25">
      <c r="A5820" s="24"/>
      <c r="B5820" s="88"/>
      <c r="C5820" s="83"/>
      <c r="D5820" s="76"/>
    </row>
    <row r="5821" spans="1:4" x14ac:dyDescent="0.25">
      <c r="A5821" s="24"/>
      <c r="B5821" s="88"/>
      <c r="C5821" s="83"/>
      <c r="D5821" s="76"/>
    </row>
    <row r="5822" spans="1:4" x14ac:dyDescent="0.25">
      <c r="A5822" s="24"/>
      <c r="B5822" s="88"/>
      <c r="C5822" s="83"/>
      <c r="D5822" s="76"/>
    </row>
    <row r="5823" spans="1:4" x14ac:dyDescent="0.25">
      <c r="A5823" s="24"/>
      <c r="B5823" s="88"/>
      <c r="C5823" s="83"/>
      <c r="D5823" s="76"/>
    </row>
    <row r="5824" spans="1:4" x14ac:dyDescent="0.25">
      <c r="A5824" s="24"/>
      <c r="B5824" s="88"/>
      <c r="C5824" s="83"/>
      <c r="D5824" s="76"/>
    </row>
    <row r="5825" spans="1:4" x14ac:dyDescent="0.25">
      <c r="A5825" s="24"/>
      <c r="B5825" s="88"/>
      <c r="C5825" s="83"/>
      <c r="D5825" s="76"/>
    </row>
    <row r="5826" spans="1:4" x14ac:dyDescent="0.25">
      <c r="A5826" s="24"/>
      <c r="B5826" s="88"/>
      <c r="C5826" s="83"/>
      <c r="D5826" s="76"/>
    </row>
    <row r="5827" spans="1:4" x14ac:dyDescent="0.25">
      <c r="A5827" s="24"/>
      <c r="B5827" s="88"/>
      <c r="C5827" s="83"/>
      <c r="D5827" s="76"/>
    </row>
    <row r="5828" spans="1:4" x14ac:dyDescent="0.25">
      <c r="A5828" s="24"/>
      <c r="B5828" s="88"/>
      <c r="C5828" s="83"/>
      <c r="D5828" s="76"/>
    </row>
    <row r="5829" spans="1:4" x14ac:dyDescent="0.25">
      <c r="A5829" s="24"/>
      <c r="B5829" s="88"/>
      <c r="C5829" s="83"/>
      <c r="D5829" s="76"/>
    </row>
    <row r="5830" spans="1:4" x14ac:dyDescent="0.25">
      <c r="A5830" s="24"/>
      <c r="B5830" s="88"/>
      <c r="C5830" s="83"/>
      <c r="D5830" s="76"/>
    </row>
    <row r="5831" spans="1:4" x14ac:dyDescent="0.25">
      <c r="A5831" s="24"/>
      <c r="B5831" s="88"/>
      <c r="C5831" s="83"/>
      <c r="D5831" s="76"/>
    </row>
    <row r="5832" spans="1:4" x14ac:dyDescent="0.25">
      <c r="A5832" s="24"/>
      <c r="B5832" s="88"/>
      <c r="C5832" s="83"/>
      <c r="D5832" s="76"/>
    </row>
    <row r="5833" spans="1:4" x14ac:dyDescent="0.25">
      <c r="A5833" s="24"/>
      <c r="B5833" s="88"/>
      <c r="C5833" s="83"/>
      <c r="D5833" s="76"/>
    </row>
    <row r="5834" spans="1:4" x14ac:dyDescent="0.25">
      <c r="A5834" s="24"/>
      <c r="B5834" s="88"/>
      <c r="C5834" s="83"/>
      <c r="D5834" s="76"/>
    </row>
    <row r="5835" spans="1:4" x14ac:dyDescent="0.25">
      <c r="A5835" s="24"/>
      <c r="B5835" s="88"/>
      <c r="C5835" s="83"/>
      <c r="D5835" s="76"/>
    </row>
    <row r="5836" spans="1:4" x14ac:dyDescent="0.25">
      <c r="A5836" s="24"/>
      <c r="B5836" s="88"/>
      <c r="C5836" s="83"/>
      <c r="D5836" s="76"/>
    </row>
    <row r="5837" spans="1:4" x14ac:dyDescent="0.25">
      <c r="A5837" s="24"/>
      <c r="B5837" s="88"/>
      <c r="C5837" s="83"/>
      <c r="D5837" s="76"/>
    </row>
    <row r="5838" spans="1:4" x14ac:dyDescent="0.25">
      <c r="A5838" s="24"/>
      <c r="B5838" s="88"/>
      <c r="C5838" s="83"/>
      <c r="D5838" s="76"/>
    </row>
    <row r="5839" spans="1:4" x14ac:dyDescent="0.25">
      <c r="A5839" s="24"/>
      <c r="B5839" s="88"/>
      <c r="C5839" s="83"/>
      <c r="D5839" s="76"/>
    </row>
    <row r="5840" spans="1:4" x14ac:dyDescent="0.25">
      <c r="A5840" s="24"/>
      <c r="B5840" s="88"/>
      <c r="C5840" s="83"/>
      <c r="D5840" s="76"/>
    </row>
    <row r="5841" spans="1:4" x14ac:dyDescent="0.25">
      <c r="A5841" s="24"/>
      <c r="B5841" s="88"/>
      <c r="C5841" s="83"/>
      <c r="D5841" s="76"/>
    </row>
    <row r="5842" spans="1:4" x14ac:dyDescent="0.25">
      <c r="A5842" s="24"/>
      <c r="B5842" s="88"/>
      <c r="C5842" s="83"/>
      <c r="D5842" s="76"/>
    </row>
    <row r="5843" spans="1:4" x14ac:dyDescent="0.25">
      <c r="A5843" s="24"/>
      <c r="B5843" s="88"/>
      <c r="C5843" s="83"/>
      <c r="D5843" s="76"/>
    </row>
    <row r="5844" spans="1:4" x14ac:dyDescent="0.25">
      <c r="A5844" s="24"/>
      <c r="B5844" s="88"/>
      <c r="C5844" s="83"/>
      <c r="D5844" s="76"/>
    </row>
    <row r="5845" spans="1:4" x14ac:dyDescent="0.25">
      <c r="A5845" s="24"/>
      <c r="B5845" s="88"/>
      <c r="C5845" s="83"/>
      <c r="D5845" s="76"/>
    </row>
    <row r="5846" spans="1:4" x14ac:dyDescent="0.25">
      <c r="A5846" s="24"/>
      <c r="B5846" s="88"/>
      <c r="C5846" s="83"/>
      <c r="D5846" s="76"/>
    </row>
    <row r="5847" spans="1:4" x14ac:dyDescent="0.25">
      <c r="A5847" s="24"/>
      <c r="B5847" s="88"/>
      <c r="C5847" s="83"/>
      <c r="D5847" s="76"/>
    </row>
    <row r="5848" spans="1:4" x14ac:dyDescent="0.25">
      <c r="A5848" s="24"/>
      <c r="B5848" s="88"/>
      <c r="C5848" s="83"/>
      <c r="D5848" s="76"/>
    </row>
    <row r="5849" spans="1:4" x14ac:dyDescent="0.25">
      <c r="A5849" s="24"/>
      <c r="B5849" s="88"/>
      <c r="C5849" s="83"/>
      <c r="D5849" s="76"/>
    </row>
    <row r="5850" spans="1:4" x14ac:dyDescent="0.25">
      <c r="A5850" s="24"/>
      <c r="B5850" s="88"/>
      <c r="C5850" s="83"/>
      <c r="D5850" s="76"/>
    </row>
    <row r="5851" spans="1:4" x14ac:dyDescent="0.25">
      <c r="A5851" s="24"/>
      <c r="B5851" s="88"/>
      <c r="C5851" s="83"/>
      <c r="D5851" s="76"/>
    </row>
    <row r="5852" spans="1:4" x14ac:dyDescent="0.25">
      <c r="A5852" s="24"/>
      <c r="B5852" s="88"/>
      <c r="C5852" s="83"/>
      <c r="D5852" s="76"/>
    </row>
    <row r="5853" spans="1:4" x14ac:dyDescent="0.25">
      <c r="A5853" s="24"/>
      <c r="B5853" s="88"/>
      <c r="C5853" s="83"/>
      <c r="D5853" s="76"/>
    </row>
    <row r="5854" spans="1:4" x14ac:dyDescent="0.25">
      <c r="A5854" s="24"/>
      <c r="B5854" s="88"/>
      <c r="C5854" s="83"/>
      <c r="D5854" s="76"/>
    </row>
    <row r="5855" spans="1:4" x14ac:dyDescent="0.25">
      <c r="A5855" s="24"/>
      <c r="B5855" s="88"/>
      <c r="C5855" s="83"/>
      <c r="D5855" s="76"/>
    </row>
    <row r="5856" spans="1:4" x14ac:dyDescent="0.25">
      <c r="A5856" s="24"/>
      <c r="B5856" s="88"/>
      <c r="C5856" s="83"/>
      <c r="D5856" s="76"/>
    </row>
    <row r="5857" spans="1:4" x14ac:dyDescent="0.25">
      <c r="A5857" s="24"/>
      <c r="B5857" s="88"/>
      <c r="C5857" s="83"/>
      <c r="D5857" s="76"/>
    </row>
    <row r="5858" spans="1:4" x14ac:dyDescent="0.25">
      <c r="A5858" s="24"/>
      <c r="B5858" s="88"/>
      <c r="C5858" s="83"/>
      <c r="D5858" s="76"/>
    </row>
    <row r="5859" spans="1:4" x14ac:dyDescent="0.25">
      <c r="A5859" s="24"/>
      <c r="B5859" s="88"/>
      <c r="C5859" s="83"/>
      <c r="D5859" s="76"/>
    </row>
    <row r="5860" spans="1:4" x14ac:dyDescent="0.25">
      <c r="A5860" s="24"/>
      <c r="B5860" s="88"/>
      <c r="C5860" s="83"/>
      <c r="D5860" s="76"/>
    </row>
    <row r="5861" spans="1:4" x14ac:dyDescent="0.25">
      <c r="A5861" s="24"/>
      <c r="B5861" s="88"/>
      <c r="C5861" s="83"/>
      <c r="D5861" s="76"/>
    </row>
    <row r="5862" spans="1:4" x14ac:dyDescent="0.25">
      <c r="A5862" s="24"/>
      <c r="B5862" s="88"/>
      <c r="C5862" s="83"/>
      <c r="D5862" s="76"/>
    </row>
    <row r="5863" spans="1:4" x14ac:dyDescent="0.25">
      <c r="A5863" s="24"/>
      <c r="B5863" s="88"/>
      <c r="C5863" s="83"/>
      <c r="D5863" s="76"/>
    </row>
    <row r="5864" spans="1:4" x14ac:dyDescent="0.25">
      <c r="A5864" s="24"/>
      <c r="B5864" s="88"/>
      <c r="C5864" s="83"/>
      <c r="D5864" s="76"/>
    </row>
    <row r="5865" spans="1:4" x14ac:dyDescent="0.25">
      <c r="A5865" s="24"/>
      <c r="B5865" s="88"/>
      <c r="C5865" s="83"/>
      <c r="D5865" s="76"/>
    </row>
    <row r="5866" spans="1:4" x14ac:dyDescent="0.25">
      <c r="A5866" s="24"/>
      <c r="B5866" s="88"/>
      <c r="C5866" s="83"/>
      <c r="D5866" s="76"/>
    </row>
    <row r="5867" spans="1:4" x14ac:dyDescent="0.25">
      <c r="A5867" s="24"/>
      <c r="B5867" s="88"/>
      <c r="C5867" s="83"/>
      <c r="D5867" s="76"/>
    </row>
    <row r="5868" spans="1:4" x14ac:dyDescent="0.25">
      <c r="A5868" s="24"/>
      <c r="B5868" s="88"/>
      <c r="C5868" s="83"/>
      <c r="D5868" s="76"/>
    </row>
    <row r="5869" spans="1:4" x14ac:dyDescent="0.25">
      <c r="A5869" s="24"/>
      <c r="B5869" s="88"/>
      <c r="C5869" s="83"/>
      <c r="D5869" s="76"/>
    </row>
    <row r="5870" spans="1:4" x14ac:dyDescent="0.25">
      <c r="A5870" s="24"/>
      <c r="B5870" s="88"/>
      <c r="C5870" s="83"/>
      <c r="D5870" s="76"/>
    </row>
    <row r="5871" spans="1:4" x14ac:dyDescent="0.25">
      <c r="A5871" s="24"/>
      <c r="B5871" s="88"/>
      <c r="C5871" s="83"/>
      <c r="D5871" s="76"/>
    </row>
    <row r="5872" spans="1:4" x14ac:dyDescent="0.25">
      <c r="A5872" s="24"/>
      <c r="B5872" s="88"/>
      <c r="C5872" s="83"/>
      <c r="D5872" s="76"/>
    </row>
    <row r="5873" spans="1:4" x14ac:dyDescent="0.25">
      <c r="A5873" s="24"/>
      <c r="B5873" s="88"/>
      <c r="C5873" s="83"/>
      <c r="D5873" s="76"/>
    </row>
    <row r="5874" spans="1:4" x14ac:dyDescent="0.25">
      <c r="A5874" s="24"/>
      <c r="B5874" s="88"/>
      <c r="C5874" s="83"/>
      <c r="D5874" s="76"/>
    </row>
    <row r="5875" spans="1:4" x14ac:dyDescent="0.25">
      <c r="A5875" s="24"/>
      <c r="B5875" s="88"/>
      <c r="C5875" s="83"/>
      <c r="D5875" s="76"/>
    </row>
    <row r="5876" spans="1:4" x14ac:dyDescent="0.25">
      <c r="A5876" s="24"/>
      <c r="B5876" s="88"/>
      <c r="C5876" s="83"/>
      <c r="D5876" s="76"/>
    </row>
    <row r="5877" spans="1:4" x14ac:dyDescent="0.25">
      <c r="A5877" s="24"/>
      <c r="B5877" s="88"/>
      <c r="C5877" s="83"/>
      <c r="D5877" s="76"/>
    </row>
    <row r="5878" spans="1:4" x14ac:dyDescent="0.25">
      <c r="A5878" s="24"/>
      <c r="B5878" s="88"/>
      <c r="C5878" s="83"/>
      <c r="D5878" s="76"/>
    </row>
    <row r="5879" spans="1:4" x14ac:dyDescent="0.25">
      <c r="A5879" s="24"/>
      <c r="B5879" s="88"/>
      <c r="C5879" s="83"/>
      <c r="D5879" s="76"/>
    </row>
    <row r="5880" spans="1:4" x14ac:dyDescent="0.25">
      <c r="A5880" s="24"/>
      <c r="B5880" s="88"/>
      <c r="C5880" s="83"/>
      <c r="D5880" s="76"/>
    </row>
    <row r="5881" spans="1:4" x14ac:dyDescent="0.25">
      <c r="A5881" s="24"/>
      <c r="B5881" s="88"/>
      <c r="C5881" s="83"/>
      <c r="D5881" s="76"/>
    </row>
    <row r="5882" spans="1:4" x14ac:dyDescent="0.25">
      <c r="A5882" s="24"/>
      <c r="B5882" s="88"/>
      <c r="C5882" s="83"/>
      <c r="D5882" s="76"/>
    </row>
    <row r="5883" spans="1:4" x14ac:dyDescent="0.25">
      <c r="A5883" s="24"/>
      <c r="B5883" s="88"/>
      <c r="C5883" s="83"/>
      <c r="D5883" s="76"/>
    </row>
    <row r="5884" spans="1:4" x14ac:dyDescent="0.25">
      <c r="A5884" s="24"/>
      <c r="B5884" s="88"/>
      <c r="C5884" s="83"/>
      <c r="D5884" s="76"/>
    </row>
    <row r="5885" spans="1:4" x14ac:dyDescent="0.25">
      <c r="A5885" s="24"/>
      <c r="B5885" s="88"/>
      <c r="C5885" s="83"/>
      <c r="D5885" s="76"/>
    </row>
    <row r="5886" spans="1:4" x14ac:dyDescent="0.25">
      <c r="A5886" s="24"/>
      <c r="B5886" s="88"/>
      <c r="C5886" s="83"/>
      <c r="D5886" s="76"/>
    </row>
    <row r="5887" spans="1:4" x14ac:dyDescent="0.25">
      <c r="A5887" s="24"/>
      <c r="B5887" s="88"/>
      <c r="C5887" s="83"/>
      <c r="D5887" s="76"/>
    </row>
    <row r="5888" spans="1:4" x14ac:dyDescent="0.25">
      <c r="A5888" s="24"/>
      <c r="B5888" s="88"/>
      <c r="C5888" s="83"/>
      <c r="D5888" s="76"/>
    </row>
    <row r="5889" spans="1:4" x14ac:dyDescent="0.25">
      <c r="A5889" s="24"/>
      <c r="B5889" s="88"/>
      <c r="C5889" s="83"/>
      <c r="D5889" s="76"/>
    </row>
    <row r="5890" spans="1:4" x14ac:dyDescent="0.25">
      <c r="A5890" s="24"/>
      <c r="B5890" s="88"/>
      <c r="C5890" s="83"/>
      <c r="D5890" s="76"/>
    </row>
    <row r="5891" spans="1:4" x14ac:dyDescent="0.25">
      <c r="A5891" s="24"/>
      <c r="B5891" s="88"/>
      <c r="C5891" s="83"/>
      <c r="D5891" s="76"/>
    </row>
    <row r="5892" spans="1:4" x14ac:dyDescent="0.25">
      <c r="A5892" s="24"/>
      <c r="B5892" s="88"/>
      <c r="C5892" s="83"/>
      <c r="D5892" s="76"/>
    </row>
    <row r="5893" spans="1:4" x14ac:dyDescent="0.25">
      <c r="A5893" s="24"/>
      <c r="B5893" s="88"/>
      <c r="C5893" s="83"/>
      <c r="D5893" s="76"/>
    </row>
    <row r="5894" spans="1:4" x14ac:dyDescent="0.25">
      <c r="A5894" s="24"/>
      <c r="B5894" s="88"/>
      <c r="C5894" s="83"/>
      <c r="D5894" s="76"/>
    </row>
    <row r="5895" spans="1:4" x14ac:dyDescent="0.25">
      <c r="A5895" s="24"/>
      <c r="B5895" s="88"/>
      <c r="C5895" s="83"/>
      <c r="D5895" s="76"/>
    </row>
    <row r="5896" spans="1:4" x14ac:dyDescent="0.25">
      <c r="A5896" s="24"/>
      <c r="B5896" s="88"/>
      <c r="C5896" s="83"/>
      <c r="D5896" s="76"/>
    </row>
    <row r="5897" spans="1:4" x14ac:dyDescent="0.25">
      <c r="A5897" s="24"/>
      <c r="B5897" s="88"/>
      <c r="C5897" s="83"/>
      <c r="D5897" s="76"/>
    </row>
    <row r="5898" spans="1:4" x14ac:dyDescent="0.25">
      <c r="A5898" s="24"/>
      <c r="B5898" s="88"/>
      <c r="C5898" s="83"/>
      <c r="D5898" s="76"/>
    </row>
    <row r="5899" spans="1:4" x14ac:dyDescent="0.25">
      <c r="A5899" s="24"/>
      <c r="B5899" s="88"/>
      <c r="C5899" s="83"/>
      <c r="D5899" s="76"/>
    </row>
    <row r="5900" spans="1:4" x14ac:dyDescent="0.25">
      <c r="A5900" s="24"/>
      <c r="B5900" s="88"/>
      <c r="C5900" s="83"/>
      <c r="D5900" s="76"/>
    </row>
    <row r="5901" spans="1:4" x14ac:dyDescent="0.25">
      <c r="A5901" s="24"/>
      <c r="B5901" s="88"/>
      <c r="C5901" s="83"/>
      <c r="D5901" s="76"/>
    </row>
    <row r="5902" spans="1:4" x14ac:dyDescent="0.25">
      <c r="A5902" s="24"/>
      <c r="B5902" s="88"/>
      <c r="C5902" s="83"/>
      <c r="D5902" s="76"/>
    </row>
    <row r="5903" spans="1:4" x14ac:dyDescent="0.25">
      <c r="A5903" s="24"/>
      <c r="B5903" s="88"/>
      <c r="C5903" s="83"/>
      <c r="D5903" s="76"/>
    </row>
    <row r="5904" spans="1:4" x14ac:dyDescent="0.25">
      <c r="A5904" s="24"/>
      <c r="B5904" s="88"/>
      <c r="C5904" s="83"/>
      <c r="D5904" s="76"/>
    </row>
    <row r="5905" spans="1:4" x14ac:dyDescent="0.25">
      <c r="A5905" s="24"/>
      <c r="B5905" s="88"/>
      <c r="C5905" s="83"/>
      <c r="D5905" s="76"/>
    </row>
    <row r="5906" spans="1:4" x14ac:dyDescent="0.25">
      <c r="A5906" s="24"/>
      <c r="B5906" s="88"/>
      <c r="C5906" s="83"/>
      <c r="D5906" s="76"/>
    </row>
    <row r="5907" spans="1:4" x14ac:dyDescent="0.25">
      <c r="A5907" s="24"/>
      <c r="B5907" s="88"/>
      <c r="C5907" s="83"/>
      <c r="D5907" s="76"/>
    </row>
    <row r="5908" spans="1:4" x14ac:dyDescent="0.25">
      <c r="A5908" s="24"/>
      <c r="B5908" s="88"/>
      <c r="C5908" s="83"/>
      <c r="D5908" s="76"/>
    </row>
    <row r="5909" spans="1:4" x14ac:dyDescent="0.25">
      <c r="A5909" s="24"/>
      <c r="B5909" s="88"/>
      <c r="C5909" s="83"/>
      <c r="D5909" s="76"/>
    </row>
    <row r="5910" spans="1:4" x14ac:dyDescent="0.25">
      <c r="A5910" s="24"/>
      <c r="B5910" s="88"/>
      <c r="C5910" s="83"/>
      <c r="D5910" s="76"/>
    </row>
    <row r="5911" spans="1:4" x14ac:dyDescent="0.25">
      <c r="A5911" s="24"/>
      <c r="B5911" s="88"/>
      <c r="C5911" s="83"/>
      <c r="D5911" s="76"/>
    </row>
    <row r="5912" spans="1:4" x14ac:dyDescent="0.25">
      <c r="A5912" s="24"/>
      <c r="B5912" s="88"/>
      <c r="C5912" s="83"/>
      <c r="D5912" s="76"/>
    </row>
    <row r="5913" spans="1:4" x14ac:dyDescent="0.25">
      <c r="A5913" s="24"/>
      <c r="B5913" s="88"/>
      <c r="C5913" s="83"/>
      <c r="D5913" s="76"/>
    </row>
    <row r="5914" spans="1:4" x14ac:dyDescent="0.25">
      <c r="A5914" s="24"/>
      <c r="B5914" s="88"/>
      <c r="C5914" s="83"/>
      <c r="D5914" s="76"/>
    </row>
    <row r="5915" spans="1:4" x14ac:dyDescent="0.25">
      <c r="A5915" s="24"/>
      <c r="B5915" s="88"/>
      <c r="C5915" s="83"/>
      <c r="D5915" s="76"/>
    </row>
    <row r="5916" spans="1:4" x14ac:dyDescent="0.25">
      <c r="A5916" s="24"/>
      <c r="B5916" s="88"/>
      <c r="C5916" s="83"/>
      <c r="D5916" s="76"/>
    </row>
    <row r="5917" spans="1:4" x14ac:dyDescent="0.25">
      <c r="A5917" s="24"/>
      <c r="B5917" s="88"/>
      <c r="C5917" s="83"/>
      <c r="D5917" s="76"/>
    </row>
    <row r="5918" spans="1:4" x14ac:dyDescent="0.25">
      <c r="A5918" s="24"/>
      <c r="B5918" s="88"/>
      <c r="C5918" s="83"/>
      <c r="D5918" s="76"/>
    </row>
    <row r="5919" spans="1:4" x14ac:dyDescent="0.25">
      <c r="A5919" s="24"/>
      <c r="B5919" s="88"/>
      <c r="C5919" s="83"/>
      <c r="D5919" s="76"/>
    </row>
    <row r="5920" spans="1:4" x14ac:dyDescent="0.25">
      <c r="A5920" s="24"/>
      <c r="B5920" s="88"/>
      <c r="C5920" s="83"/>
      <c r="D5920" s="76"/>
    </row>
    <row r="5921" spans="1:4" x14ac:dyDescent="0.25">
      <c r="A5921" s="24"/>
      <c r="B5921" s="88"/>
      <c r="C5921" s="83"/>
      <c r="D5921" s="76"/>
    </row>
    <row r="5922" spans="1:4" x14ac:dyDescent="0.25">
      <c r="A5922" s="24"/>
      <c r="B5922" s="88"/>
      <c r="C5922" s="83"/>
      <c r="D5922" s="76"/>
    </row>
    <row r="5923" spans="1:4" x14ac:dyDescent="0.25">
      <c r="A5923" s="24"/>
      <c r="B5923" s="88"/>
      <c r="C5923" s="83"/>
      <c r="D5923" s="76"/>
    </row>
    <row r="5924" spans="1:4" x14ac:dyDescent="0.25">
      <c r="A5924" s="24"/>
      <c r="B5924" s="88"/>
      <c r="C5924" s="83"/>
      <c r="D5924" s="76"/>
    </row>
    <row r="5925" spans="1:4" x14ac:dyDescent="0.25">
      <c r="A5925" s="24"/>
      <c r="B5925" s="88"/>
      <c r="C5925" s="83"/>
      <c r="D5925" s="76"/>
    </row>
    <row r="5926" spans="1:4" x14ac:dyDescent="0.25">
      <c r="A5926" s="24"/>
      <c r="B5926" s="88"/>
      <c r="C5926" s="83"/>
      <c r="D5926" s="76"/>
    </row>
    <row r="5927" spans="1:4" x14ac:dyDescent="0.25">
      <c r="A5927" s="24"/>
      <c r="B5927" s="88"/>
      <c r="C5927" s="83"/>
      <c r="D5927" s="76"/>
    </row>
    <row r="5928" spans="1:4" x14ac:dyDescent="0.25">
      <c r="A5928" s="24"/>
      <c r="B5928" s="88"/>
      <c r="C5928" s="83"/>
      <c r="D5928" s="76"/>
    </row>
    <row r="5929" spans="1:4" x14ac:dyDescent="0.25">
      <c r="A5929" s="24"/>
      <c r="B5929" s="88"/>
      <c r="C5929" s="83"/>
      <c r="D5929" s="76"/>
    </row>
    <row r="5930" spans="1:4" x14ac:dyDescent="0.25">
      <c r="A5930" s="24"/>
      <c r="B5930" s="88"/>
      <c r="C5930" s="83"/>
      <c r="D5930" s="76"/>
    </row>
    <row r="5931" spans="1:4" x14ac:dyDescent="0.25">
      <c r="A5931" s="24"/>
      <c r="B5931" s="88"/>
      <c r="C5931" s="83"/>
      <c r="D5931" s="76"/>
    </row>
    <row r="5932" spans="1:4" x14ac:dyDescent="0.25">
      <c r="A5932" s="24"/>
      <c r="B5932" s="88"/>
      <c r="C5932" s="83"/>
      <c r="D5932" s="76"/>
    </row>
    <row r="5933" spans="1:4" x14ac:dyDescent="0.25">
      <c r="A5933" s="24"/>
      <c r="B5933" s="88"/>
      <c r="C5933" s="83"/>
      <c r="D5933" s="76"/>
    </row>
    <row r="5934" spans="1:4" x14ac:dyDescent="0.25">
      <c r="A5934" s="24"/>
      <c r="B5934" s="88"/>
      <c r="C5934" s="83"/>
      <c r="D5934" s="76"/>
    </row>
    <row r="5935" spans="1:4" x14ac:dyDescent="0.25">
      <c r="A5935" s="24"/>
      <c r="B5935" s="88"/>
      <c r="C5935" s="83"/>
      <c r="D5935" s="76"/>
    </row>
    <row r="5936" spans="1:4" x14ac:dyDescent="0.25">
      <c r="A5936" s="24"/>
      <c r="B5936" s="88"/>
      <c r="C5936" s="83"/>
      <c r="D5936" s="76"/>
    </row>
    <row r="5937" spans="1:4" x14ac:dyDescent="0.25">
      <c r="A5937" s="24"/>
      <c r="B5937" s="88"/>
      <c r="C5937" s="83"/>
      <c r="D5937" s="76"/>
    </row>
    <row r="5938" spans="1:4" x14ac:dyDescent="0.25">
      <c r="A5938" s="24"/>
      <c r="B5938" s="88"/>
      <c r="C5938" s="83"/>
      <c r="D5938" s="76"/>
    </row>
    <row r="5939" spans="1:4" x14ac:dyDescent="0.25">
      <c r="A5939" s="24"/>
      <c r="B5939" s="88"/>
      <c r="C5939" s="83"/>
      <c r="D5939" s="76"/>
    </row>
    <row r="5940" spans="1:4" x14ac:dyDescent="0.25">
      <c r="A5940" s="24"/>
      <c r="B5940" s="88"/>
      <c r="C5940" s="83"/>
      <c r="D5940" s="76"/>
    </row>
    <row r="5941" spans="1:4" x14ac:dyDescent="0.25">
      <c r="A5941" s="24"/>
      <c r="B5941" s="88"/>
      <c r="C5941" s="83"/>
      <c r="D5941" s="76"/>
    </row>
    <row r="5942" spans="1:4" x14ac:dyDescent="0.25">
      <c r="A5942" s="24"/>
      <c r="B5942" s="88"/>
      <c r="C5942" s="83"/>
      <c r="D5942" s="76"/>
    </row>
    <row r="5943" spans="1:4" x14ac:dyDescent="0.25">
      <c r="A5943" s="24"/>
      <c r="B5943" s="88"/>
      <c r="C5943" s="83"/>
      <c r="D5943" s="76"/>
    </row>
    <row r="5944" spans="1:4" x14ac:dyDescent="0.25">
      <c r="A5944" s="24"/>
      <c r="B5944" s="88"/>
      <c r="C5944" s="83"/>
      <c r="D5944" s="76"/>
    </row>
    <row r="5945" spans="1:4" x14ac:dyDescent="0.25">
      <c r="A5945" s="24"/>
      <c r="B5945" s="88"/>
      <c r="C5945" s="83"/>
      <c r="D5945" s="76"/>
    </row>
    <row r="5946" spans="1:4" x14ac:dyDescent="0.25">
      <c r="A5946" s="24"/>
      <c r="B5946" s="88"/>
      <c r="C5946" s="83"/>
      <c r="D5946" s="76"/>
    </row>
    <row r="5947" spans="1:4" x14ac:dyDescent="0.25">
      <c r="A5947" s="24"/>
      <c r="B5947" s="88"/>
      <c r="C5947" s="83"/>
      <c r="D5947" s="76"/>
    </row>
    <row r="5948" spans="1:4" x14ac:dyDescent="0.25">
      <c r="A5948" s="24"/>
      <c r="B5948" s="88"/>
      <c r="C5948" s="83"/>
      <c r="D5948" s="76"/>
    </row>
    <row r="5949" spans="1:4" x14ac:dyDescent="0.25">
      <c r="A5949" s="24"/>
      <c r="B5949" s="88"/>
      <c r="C5949" s="83"/>
      <c r="D5949" s="76"/>
    </row>
    <row r="5950" spans="1:4" x14ac:dyDescent="0.25">
      <c r="A5950" s="24"/>
      <c r="B5950" s="88"/>
      <c r="C5950" s="83"/>
      <c r="D5950" s="76"/>
    </row>
    <row r="5951" spans="1:4" x14ac:dyDescent="0.25">
      <c r="A5951" s="24"/>
      <c r="B5951" s="88"/>
      <c r="C5951" s="83"/>
      <c r="D5951" s="76"/>
    </row>
    <row r="5952" spans="1:4" x14ac:dyDescent="0.25">
      <c r="A5952" s="24"/>
      <c r="B5952" s="88"/>
      <c r="C5952" s="83"/>
      <c r="D5952" s="76"/>
    </row>
    <row r="5953" spans="1:4" x14ac:dyDescent="0.25">
      <c r="A5953" s="24"/>
      <c r="B5953" s="88"/>
      <c r="C5953" s="83"/>
      <c r="D5953" s="76"/>
    </row>
    <row r="5954" spans="1:4" x14ac:dyDescent="0.25">
      <c r="A5954" s="24"/>
      <c r="B5954" s="88"/>
      <c r="C5954" s="83"/>
      <c r="D5954" s="76"/>
    </row>
    <row r="5955" spans="1:4" x14ac:dyDescent="0.25">
      <c r="A5955" s="24"/>
      <c r="B5955" s="88"/>
      <c r="C5955" s="83"/>
      <c r="D5955" s="76"/>
    </row>
    <row r="5956" spans="1:4" x14ac:dyDescent="0.25">
      <c r="A5956" s="24"/>
      <c r="B5956" s="88"/>
      <c r="C5956" s="83"/>
      <c r="D5956" s="76"/>
    </row>
    <row r="5957" spans="1:4" x14ac:dyDescent="0.25">
      <c r="A5957" s="24"/>
      <c r="B5957" s="88"/>
      <c r="C5957" s="83"/>
      <c r="D5957" s="76"/>
    </row>
    <row r="5958" spans="1:4" x14ac:dyDescent="0.25">
      <c r="A5958" s="24"/>
      <c r="B5958" s="88"/>
      <c r="C5958" s="83"/>
      <c r="D5958" s="76"/>
    </row>
    <row r="5959" spans="1:4" x14ac:dyDescent="0.25">
      <c r="A5959" s="24"/>
      <c r="B5959" s="88"/>
      <c r="C5959" s="83"/>
      <c r="D5959" s="76"/>
    </row>
    <row r="5960" spans="1:4" x14ac:dyDescent="0.25">
      <c r="A5960" s="24"/>
      <c r="B5960" s="88"/>
      <c r="C5960" s="83"/>
      <c r="D5960" s="76"/>
    </row>
    <row r="5961" spans="1:4" x14ac:dyDescent="0.25">
      <c r="A5961" s="24"/>
      <c r="B5961" s="88"/>
      <c r="C5961" s="83"/>
      <c r="D5961" s="76"/>
    </row>
    <row r="5962" spans="1:4" x14ac:dyDescent="0.25">
      <c r="A5962" s="24"/>
      <c r="B5962" s="88"/>
      <c r="C5962" s="83"/>
      <c r="D5962" s="76"/>
    </row>
    <row r="5963" spans="1:4" x14ac:dyDescent="0.25">
      <c r="A5963" s="24"/>
      <c r="B5963" s="88"/>
      <c r="C5963" s="83"/>
      <c r="D5963" s="76"/>
    </row>
    <row r="5964" spans="1:4" x14ac:dyDescent="0.25">
      <c r="A5964" s="24"/>
      <c r="B5964" s="88"/>
      <c r="C5964" s="83"/>
      <c r="D5964" s="76"/>
    </row>
    <row r="5965" spans="1:4" x14ac:dyDescent="0.25">
      <c r="A5965" s="24"/>
      <c r="B5965" s="88"/>
      <c r="C5965" s="83"/>
      <c r="D5965" s="76"/>
    </row>
    <row r="5966" spans="1:4" x14ac:dyDescent="0.25">
      <c r="A5966" s="24"/>
      <c r="B5966" s="88"/>
      <c r="C5966" s="83"/>
      <c r="D5966" s="76"/>
    </row>
    <row r="5967" spans="1:4" x14ac:dyDescent="0.25">
      <c r="A5967" s="24"/>
      <c r="B5967" s="88"/>
      <c r="C5967" s="83"/>
      <c r="D5967" s="76"/>
    </row>
    <row r="5968" spans="1:4" x14ac:dyDescent="0.25">
      <c r="A5968" s="24"/>
      <c r="B5968" s="88"/>
      <c r="C5968" s="83"/>
      <c r="D5968" s="76"/>
    </row>
    <row r="5969" spans="1:4" x14ac:dyDescent="0.25">
      <c r="A5969" s="24"/>
      <c r="B5969" s="88"/>
      <c r="C5969" s="83"/>
      <c r="D5969" s="76"/>
    </row>
    <row r="5970" spans="1:4" x14ac:dyDescent="0.25">
      <c r="A5970" s="24"/>
      <c r="B5970" s="88"/>
      <c r="C5970" s="83"/>
      <c r="D5970" s="76"/>
    </row>
    <row r="5971" spans="1:4" x14ac:dyDescent="0.25">
      <c r="A5971" s="24"/>
      <c r="B5971" s="88"/>
      <c r="C5971" s="83"/>
      <c r="D5971" s="76"/>
    </row>
    <row r="5972" spans="1:4" x14ac:dyDescent="0.25">
      <c r="A5972" s="24"/>
      <c r="B5972" s="88"/>
      <c r="C5972" s="83"/>
      <c r="D5972" s="76"/>
    </row>
    <row r="5973" spans="1:4" x14ac:dyDescent="0.25">
      <c r="A5973" s="24"/>
      <c r="B5973" s="88"/>
      <c r="C5973" s="83"/>
      <c r="D5973" s="76"/>
    </row>
    <row r="5974" spans="1:4" x14ac:dyDescent="0.25">
      <c r="A5974" s="24"/>
      <c r="B5974" s="88"/>
      <c r="C5974" s="83"/>
      <c r="D5974" s="76"/>
    </row>
    <row r="5975" spans="1:4" x14ac:dyDescent="0.25">
      <c r="A5975" s="24"/>
      <c r="B5975" s="88"/>
      <c r="C5975" s="83"/>
      <c r="D5975" s="76"/>
    </row>
    <row r="5976" spans="1:4" x14ac:dyDescent="0.25">
      <c r="A5976" s="24"/>
      <c r="B5976" s="88"/>
      <c r="C5976" s="83"/>
      <c r="D5976" s="76"/>
    </row>
    <row r="5977" spans="1:4" x14ac:dyDescent="0.25">
      <c r="A5977" s="24"/>
      <c r="B5977" s="88"/>
      <c r="C5977" s="83"/>
      <c r="D5977" s="76"/>
    </row>
    <row r="5978" spans="1:4" x14ac:dyDescent="0.25">
      <c r="A5978" s="24"/>
      <c r="B5978" s="88"/>
      <c r="C5978" s="83"/>
      <c r="D5978" s="76"/>
    </row>
    <row r="5979" spans="1:4" x14ac:dyDescent="0.25">
      <c r="A5979" s="24"/>
      <c r="B5979" s="88"/>
      <c r="C5979" s="83"/>
      <c r="D5979" s="76"/>
    </row>
    <row r="5980" spans="1:4" x14ac:dyDescent="0.25">
      <c r="A5980" s="24"/>
      <c r="B5980" s="88"/>
      <c r="C5980" s="83"/>
      <c r="D5980" s="76"/>
    </row>
    <row r="5981" spans="1:4" x14ac:dyDescent="0.25">
      <c r="A5981" s="24"/>
      <c r="B5981" s="88"/>
      <c r="C5981" s="83"/>
      <c r="D5981" s="76"/>
    </row>
    <row r="5982" spans="1:4" x14ac:dyDescent="0.25">
      <c r="A5982" s="24"/>
      <c r="B5982" s="88"/>
      <c r="C5982" s="83"/>
      <c r="D5982" s="76"/>
    </row>
    <row r="5983" spans="1:4" x14ac:dyDescent="0.25">
      <c r="A5983" s="24"/>
      <c r="B5983" s="88"/>
      <c r="C5983" s="83"/>
      <c r="D5983" s="76"/>
    </row>
    <row r="5984" spans="1:4" x14ac:dyDescent="0.25">
      <c r="A5984" s="24"/>
      <c r="B5984" s="88"/>
      <c r="C5984" s="83"/>
      <c r="D5984" s="76"/>
    </row>
    <row r="5985" spans="1:4" x14ac:dyDescent="0.25">
      <c r="A5985" s="24"/>
      <c r="B5985" s="88"/>
      <c r="C5985" s="83"/>
      <c r="D5985" s="76"/>
    </row>
    <row r="5986" spans="1:4" x14ac:dyDescent="0.25">
      <c r="A5986" s="24"/>
      <c r="B5986" s="88"/>
      <c r="C5986" s="83"/>
      <c r="D5986" s="76"/>
    </row>
    <row r="5987" spans="1:4" x14ac:dyDescent="0.25">
      <c r="A5987" s="24"/>
      <c r="B5987" s="88"/>
      <c r="C5987" s="83"/>
      <c r="D5987" s="76"/>
    </row>
    <row r="5988" spans="1:4" x14ac:dyDescent="0.25">
      <c r="A5988" s="24"/>
      <c r="B5988" s="88"/>
      <c r="C5988" s="83"/>
      <c r="D5988" s="76"/>
    </row>
    <row r="5989" spans="1:4" x14ac:dyDescent="0.25">
      <c r="A5989" s="24"/>
      <c r="B5989" s="88"/>
      <c r="C5989" s="83"/>
      <c r="D5989" s="76"/>
    </row>
    <row r="5990" spans="1:4" x14ac:dyDescent="0.25">
      <c r="A5990" s="24"/>
      <c r="B5990" s="88"/>
      <c r="C5990" s="83"/>
      <c r="D5990" s="76"/>
    </row>
    <row r="5991" spans="1:4" x14ac:dyDescent="0.25">
      <c r="A5991" s="24"/>
      <c r="B5991" s="88"/>
      <c r="C5991" s="83"/>
      <c r="D5991" s="76"/>
    </row>
    <row r="5992" spans="1:4" x14ac:dyDescent="0.25">
      <c r="A5992" s="24"/>
      <c r="B5992" s="88"/>
      <c r="C5992" s="83"/>
      <c r="D5992" s="76"/>
    </row>
    <row r="5993" spans="1:4" x14ac:dyDescent="0.25">
      <c r="A5993" s="24"/>
      <c r="B5993" s="88"/>
      <c r="C5993" s="83"/>
      <c r="D5993" s="76"/>
    </row>
    <row r="5994" spans="1:4" x14ac:dyDescent="0.25">
      <c r="A5994" s="24"/>
      <c r="B5994" s="88"/>
      <c r="C5994" s="83"/>
      <c r="D5994" s="76"/>
    </row>
    <row r="5995" spans="1:4" x14ac:dyDescent="0.25">
      <c r="A5995" s="24"/>
      <c r="B5995" s="88"/>
      <c r="C5995" s="83"/>
      <c r="D5995" s="76"/>
    </row>
    <row r="5996" spans="1:4" x14ac:dyDescent="0.25">
      <c r="A5996" s="24"/>
      <c r="B5996" s="88"/>
      <c r="C5996" s="83"/>
      <c r="D5996" s="76"/>
    </row>
    <row r="5997" spans="1:4" x14ac:dyDescent="0.25">
      <c r="A5997" s="24"/>
      <c r="B5997" s="88"/>
      <c r="C5997" s="83"/>
      <c r="D5997" s="76"/>
    </row>
    <row r="5998" spans="1:4" x14ac:dyDescent="0.25">
      <c r="A5998" s="24"/>
      <c r="B5998" s="88"/>
      <c r="C5998" s="83"/>
      <c r="D5998" s="76"/>
    </row>
    <row r="5999" spans="1:4" x14ac:dyDescent="0.25">
      <c r="A5999" s="24"/>
      <c r="B5999" s="88"/>
      <c r="C5999" s="83"/>
      <c r="D5999" s="76"/>
    </row>
    <row r="6000" spans="1:4" x14ac:dyDescent="0.25">
      <c r="A6000" s="24"/>
      <c r="B6000" s="88"/>
      <c r="C6000" s="83"/>
      <c r="D6000" s="76"/>
    </row>
    <row r="6001" spans="1:4" x14ac:dyDescent="0.25">
      <c r="A6001" s="24"/>
      <c r="B6001" s="88"/>
      <c r="C6001" s="83"/>
      <c r="D6001" s="76"/>
    </row>
    <row r="6002" spans="1:4" x14ac:dyDescent="0.25">
      <c r="A6002" s="24"/>
      <c r="B6002" s="88"/>
      <c r="C6002" s="83"/>
      <c r="D6002" s="76"/>
    </row>
    <row r="6003" spans="1:4" x14ac:dyDescent="0.25">
      <c r="A6003" s="24"/>
      <c r="B6003" s="88"/>
      <c r="C6003" s="83"/>
      <c r="D6003" s="76"/>
    </row>
    <row r="6004" spans="1:4" x14ac:dyDescent="0.25">
      <c r="A6004" s="24"/>
      <c r="B6004" s="88"/>
      <c r="C6004" s="83"/>
      <c r="D6004" s="76"/>
    </row>
    <row r="6005" spans="1:4" x14ac:dyDescent="0.25">
      <c r="A6005" s="24"/>
      <c r="B6005" s="88"/>
      <c r="C6005" s="83"/>
      <c r="D6005" s="76"/>
    </row>
    <row r="6006" spans="1:4" x14ac:dyDescent="0.25">
      <c r="A6006" s="24"/>
      <c r="B6006" s="88"/>
      <c r="C6006" s="83"/>
      <c r="D6006" s="76"/>
    </row>
    <row r="6007" spans="1:4" x14ac:dyDescent="0.25">
      <c r="A6007" s="24"/>
      <c r="B6007" s="88"/>
      <c r="C6007" s="83"/>
      <c r="D6007" s="76"/>
    </row>
    <row r="6008" spans="1:4" x14ac:dyDescent="0.25">
      <c r="A6008" s="24"/>
      <c r="B6008" s="88"/>
      <c r="C6008" s="83"/>
      <c r="D6008" s="76"/>
    </row>
    <row r="6009" spans="1:4" x14ac:dyDescent="0.25">
      <c r="A6009" s="24"/>
      <c r="B6009" s="88"/>
      <c r="C6009" s="83"/>
      <c r="D6009" s="76"/>
    </row>
    <row r="6010" spans="1:4" x14ac:dyDescent="0.25">
      <c r="A6010" s="24"/>
      <c r="B6010" s="88"/>
      <c r="C6010" s="83"/>
      <c r="D6010" s="76"/>
    </row>
    <row r="6011" spans="1:4" x14ac:dyDescent="0.25">
      <c r="A6011" s="24"/>
      <c r="B6011" s="88"/>
      <c r="C6011" s="83"/>
      <c r="D6011" s="76"/>
    </row>
    <row r="6012" spans="1:4" x14ac:dyDescent="0.25">
      <c r="A6012" s="24"/>
      <c r="B6012" s="88"/>
      <c r="C6012" s="83"/>
      <c r="D6012" s="76"/>
    </row>
    <row r="6013" spans="1:4" x14ac:dyDescent="0.25">
      <c r="A6013" s="24"/>
      <c r="B6013" s="88"/>
      <c r="C6013" s="83"/>
      <c r="D6013" s="76"/>
    </row>
    <row r="6014" spans="1:4" x14ac:dyDescent="0.25">
      <c r="A6014" s="24"/>
      <c r="B6014" s="88"/>
      <c r="C6014" s="83"/>
      <c r="D6014" s="76"/>
    </row>
    <row r="6015" spans="1:4" x14ac:dyDescent="0.25">
      <c r="A6015" s="24"/>
      <c r="B6015" s="88"/>
      <c r="C6015" s="83"/>
      <c r="D6015" s="76"/>
    </row>
    <row r="6016" spans="1:4" x14ac:dyDescent="0.25">
      <c r="A6016" s="24"/>
      <c r="B6016" s="88"/>
      <c r="C6016" s="83"/>
      <c r="D6016" s="76"/>
    </row>
    <row r="6017" spans="1:4" x14ac:dyDescent="0.25">
      <c r="A6017" s="24"/>
      <c r="B6017" s="88"/>
      <c r="C6017" s="83"/>
      <c r="D6017" s="76"/>
    </row>
    <row r="6018" spans="1:4" x14ac:dyDescent="0.25">
      <c r="A6018" s="24"/>
      <c r="B6018" s="88"/>
      <c r="C6018" s="83"/>
      <c r="D6018" s="76"/>
    </row>
    <row r="6019" spans="1:4" x14ac:dyDescent="0.25">
      <c r="A6019" s="24"/>
      <c r="B6019" s="88"/>
      <c r="C6019" s="83"/>
      <c r="D6019" s="76"/>
    </row>
    <row r="6020" spans="1:4" x14ac:dyDescent="0.25">
      <c r="A6020" s="24"/>
      <c r="B6020" s="88"/>
      <c r="C6020" s="83"/>
      <c r="D6020" s="76"/>
    </row>
    <row r="6021" spans="1:4" x14ac:dyDescent="0.25">
      <c r="A6021" s="24"/>
      <c r="B6021" s="88"/>
      <c r="C6021" s="83"/>
      <c r="D6021" s="76"/>
    </row>
    <row r="6022" spans="1:4" x14ac:dyDescent="0.25">
      <c r="A6022" s="24"/>
      <c r="B6022" s="88"/>
      <c r="C6022" s="83"/>
      <c r="D6022" s="76"/>
    </row>
    <row r="6023" spans="1:4" x14ac:dyDescent="0.25">
      <c r="A6023" s="24"/>
      <c r="B6023" s="88"/>
      <c r="C6023" s="83"/>
      <c r="D6023" s="76"/>
    </row>
    <row r="6024" spans="1:4" x14ac:dyDescent="0.25">
      <c r="A6024" s="24"/>
      <c r="B6024" s="88"/>
      <c r="C6024" s="83"/>
      <c r="D6024" s="76"/>
    </row>
    <row r="6025" spans="1:4" x14ac:dyDescent="0.25">
      <c r="A6025" s="24"/>
      <c r="B6025" s="88"/>
      <c r="C6025" s="83"/>
      <c r="D6025" s="76"/>
    </row>
    <row r="6026" spans="1:4" x14ac:dyDescent="0.25">
      <c r="A6026" s="24"/>
      <c r="B6026" s="88"/>
      <c r="C6026" s="83"/>
      <c r="D6026" s="76"/>
    </row>
    <row r="6027" spans="1:4" x14ac:dyDescent="0.25">
      <c r="A6027" s="24"/>
      <c r="B6027" s="88"/>
      <c r="C6027" s="83"/>
      <c r="D6027" s="76"/>
    </row>
    <row r="6028" spans="1:4" x14ac:dyDescent="0.25">
      <c r="A6028" s="24"/>
      <c r="B6028" s="88"/>
      <c r="C6028" s="83"/>
      <c r="D6028" s="76"/>
    </row>
    <row r="6029" spans="1:4" x14ac:dyDescent="0.25">
      <c r="A6029" s="24"/>
      <c r="B6029" s="88"/>
      <c r="C6029" s="83"/>
      <c r="D6029" s="76"/>
    </row>
    <row r="6030" spans="1:4" x14ac:dyDescent="0.25">
      <c r="A6030" s="24"/>
      <c r="B6030" s="88"/>
      <c r="C6030" s="83"/>
      <c r="D6030" s="76"/>
    </row>
    <row r="6031" spans="1:4" x14ac:dyDescent="0.25">
      <c r="A6031" s="24"/>
      <c r="B6031" s="88"/>
      <c r="C6031" s="83"/>
      <c r="D6031" s="76"/>
    </row>
    <row r="6032" spans="1:4" x14ac:dyDescent="0.25">
      <c r="A6032" s="24"/>
      <c r="B6032" s="88"/>
      <c r="C6032" s="83"/>
      <c r="D6032" s="76"/>
    </row>
    <row r="6033" spans="1:4" x14ac:dyDescent="0.25">
      <c r="A6033" s="24"/>
      <c r="B6033" s="88"/>
      <c r="C6033" s="83"/>
      <c r="D6033" s="76"/>
    </row>
    <row r="6034" spans="1:4" x14ac:dyDescent="0.25">
      <c r="A6034" s="24"/>
      <c r="B6034" s="88"/>
      <c r="C6034" s="83"/>
      <c r="D6034" s="76"/>
    </row>
    <row r="6035" spans="1:4" x14ac:dyDescent="0.25">
      <c r="A6035" s="24"/>
      <c r="B6035" s="88"/>
      <c r="C6035" s="83"/>
      <c r="D6035" s="76"/>
    </row>
    <row r="6036" spans="1:4" x14ac:dyDescent="0.25">
      <c r="A6036" s="24"/>
      <c r="B6036" s="88"/>
      <c r="C6036" s="83"/>
      <c r="D6036" s="76"/>
    </row>
    <row r="6037" spans="1:4" x14ac:dyDescent="0.25">
      <c r="A6037" s="24"/>
      <c r="B6037" s="88"/>
      <c r="C6037" s="83"/>
      <c r="D6037" s="76"/>
    </row>
    <row r="6038" spans="1:4" x14ac:dyDescent="0.25">
      <c r="A6038" s="24"/>
      <c r="B6038" s="88"/>
      <c r="C6038" s="83"/>
      <c r="D6038" s="76"/>
    </row>
    <row r="6039" spans="1:4" x14ac:dyDescent="0.25">
      <c r="A6039" s="24"/>
      <c r="B6039" s="88"/>
      <c r="C6039" s="83"/>
      <c r="D6039" s="76"/>
    </row>
    <row r="6040" spans="1:4" x14ac:dyDescent="0.25">
      <c r="A6040" s="24"/>
      <c r="B6040" s="88"/>
      <c r="C6040" s="83"/>
      <c r="D6040" s="76"/>
    </row>
    <row r="6041" spans="1:4" x14ac:dyDescent="0.25">
      <c r="A6041" s="24"/>
      <c r="B6041" s="88"/>
      <c r="C6041" s="83"/>
      <c r="D6041" s="76"/>
    </row>
    <row r="6042" spans="1:4" x14ac:dyDescent="0.25">
      <c r="A6042" s="24"/>
      <c r="B6042" s="88"/>
      <c r="C6042" s="83"/>
      <c r="D6042" s="76"/>
    </row>
    <row r="6043" spans="1:4" x14ac:dyDescent="0.25">
      <c r="A6043" s="24"/>
      <c r="B6043" s="88"/>
      <c r="C6043" s="83"/>
      <c r="D6043" s="76"/>
    </row>
    <row r="6044" spans="1:4" x14ac:dyDescent="0.25">
      <c r="A6044" s="24"/>
      <c r="B6044" s="88"/>
      <c r="C6044" s="83"/>
      <c r="D6044" s="76"/>
    </row>
    <row r="6045" spans="1:4" x14ac:dyDescent="0.25">
      <c r="A6045" s="24"/>
      <c r="B6045" s="88"/>
      <c r="C6045" s="83"/>
      <c r="D6045" s="76"/>
    </row>
    <row r="6046" spans="1:4" x14ac:dyDescent="0.25">
      <c r="A6046" s="24"/>
      <c r="B6046" s="88"/>
      <c r="C6046" s="83"/>
      <c r="D6046" s="76"/>
    </row>
    <row r="6047" spans="1:4" x14ac:dyDescent="0.25">
      <c r="A6047" s="24"/>
      <c r="B6047" s="88"/>
      <c r="C6047" s="83"/>
      <c r="D6047" s="76"/>
    </row>
    <row r="6048" spans="1:4" x14ac:dyDescent="0.25">
      <c r="A6048" s="24"/>
      <c r="B6048" s="88"/>
      <c r="C6048" s="83"/>
      <c r="D6048" s="76"/>
    </row>
    <row r="6049" spans="1:4" x14ac:dyDescent="0.25">
      <c r="A6049" s="24"/>
      <c r="B6049" s="88"/>
      <c r="C6049" s="83"/>
      <c r="D6049" s="76"/>
    </row>
    <row r="6050" spans="1:4" x14ac:dyDescent="0.25">
      <c r="A6050" s="24"/>
      <c r="B6050" s="88"/>
      <c r="C6050" s="83"/>
      <c r="D6050" s="76"/>
    </row>
    <row r="6051" spans="1:4" x14ac:dyDescent="0.25">
      <c r="A6051" s="24"/>
      <c r="B6051" s="88"/>
      <c r="C6051" s="83"/>
      <c r="D6051" s="76"/>
    </row>
    <row r="6052" spans="1:4" x14ac:dyDescent="0.25">
      <c r="A6052" s="24"/>
      <c r="B6052" s="88"/>
      <c r="C6052" s="83"/>
      <c r="D6052" s="76"/>
    </row>
    <row r="6053" spans="1:4" x14ac:dyDescent="0.25">
      <c r="A6053" s="24"/>
      <c r="B6053" s="88"/>
      <c r="C6053" s="83"/>
      <c r="D6053" s="76"/>
    </row>
    <row r="6054" spans="1:4" x14ac:dyDescent="0.25">
      <c r="A6054" s="24"/>
      <c r="B6054" s="88"/>
      <c r="C6054" s="83"/>
      <c r="D6054" s="76"/>
    </row>
    <row r="6055" spans="1:4" x14ac:dyDescent="0.25">
      <c r="A6055" s="24"/>
      <c r="B6055" s="88"/>
      <c r="C6055" s="83"/>
      <c r="D6055" s="76"/>
    </row>
    <row r="6056" spans="1:4" x14ac:dyDescent="0.25">
      <c r="A6056" s="24"/>
      <c r="B6056" s="88"/>
      <c r="C6056" s="83"/>
      <c r="D6056" s="76"/>
    </row>
    <row r="6057" spans="1:4" x14ac:dyDescent="0.25">
      <c r="A6057" s="24"/>
      <c r="B6057" s="88"/>
      <c r="C6057" s="83"/>
      <c r="D6057" s="76"/>
    </row>
    <row r="6058" spans="1:4" x14ac:dyDescent="0.25">
      <c r="A6058" s="24"/>
      <c r="B6058" s="88"/>
      <c r="C6058" s="83"/>
      <c r="D6058" s="76"/>
    </row>
    <row r="6059" spans="1:4" x14ac:dyDescent="0.25">
      <c r="A6059" s="24"/>
      <c r="B6059" s="88"/>
      <c r="C6059" s="83"/>
      <c r="D6059" s="76"/>
    </row>
    <row r="6060" spans="1:4" x14ac:dyDescent="0.25">
      <c r="A6060" s="24"/>
      <c r="B6060" s="88"/>
      <c r="C6060" s="83"/>
      <c r="D6060" s="76"/>
    </row>
    <row r="6061" spans="1:4" x14ac:dyDescent="0.25">
      <c r="A6061" s="24"/>
      <c r="B6061" s="88"/>
      <c r="C6061" s="83"/>
      <c r="D6061" s="76"/>
    </row>
    <row r="6062" spans="1:4" x14ac:dyDescent="0.25">
      <c r="A6062" s="24"/>
      <c r="B6062" s="88"/>
      <c r="C6062" s="83"/>
      <c r="D6062" s="76"/>
    </row>
    <row r="6063" spans="1:4" x14ac:dyDescent="0.25">
      <c r="A6063" s="24"/>
      <c r="B6063" s="88"/>
      <c r="C6063" s="83"/>
      <c r="D6063" s="76"/>
    </row>
    <row r="6064" spans="1:4" x14ac:dyDescent="0.25">
      <c r="A6064" s="24"/>
      <c r="B6064" s="88"/>
      <c r="C6064" s="83"/>
      <c r="D6064" s="76"/>
    </row>
    <row r="6065" spans="1:4" x14ac:dyDescent="0.25">
      <c r="A6065" s="24"/>
      <c r="B6065" s="88"/>
      <c r="C6065" s="83"/>
      <c r="D6065" s="76"/>
    </row>
    <row r="6066" spans="1:4" x14ac:dyDescent="0.25">
      <c r="A6066" s="24"/>
      <c r="B6066" s="88"/>
      <c r="C6066" s="83"/>
      <c r="D6066" s="76"/>
    </row>
    <row r="6067" spans="1:4" x14ac:dyDescent="0.25">
      <c r="A6067" s="24"/>
      <c r="B6067" s="88"/>
      <c r="C6067" s="83"/>
      <c r="D6067" s="76"/>
    </row>
    <row r="6068" spans="1:4" x14ac:dyDescent="0.25">
      <c r="A6068" s="24"/>
      <c r="B6068" s="88"/>
      <c r="C6068" s="83"/>
      <c r="D6068" s="76"/>
    </row>
    <row r="6069" spans="1:4" x14ac:dyDescent="0.25">
      <c r="A6069" s="24"/>
      <c r="B6069" s="88"/>
      <c r="C6069" s="83"/>
      <c r="D6069" s="76"/>
    </row>
    <row r="6070" spans="1:4" x14ac:dyDescent="0.25">
      <c r="A6070" s="24"/>
      <c r="B6070" s="88"/>
      <c r="C6070" s="83"/>
      <c r="D6070" s="76"/>
    </row>
    <row r="6071" spans="1:4" x14ac:dyDescent="0.25">
      <c r="A6071" s="24"/>
      <c r="B6071" s="88"/>
      <c r="C6071" s="83"/>
      <c r="D6071" s="76"/>
    </row>
    <row r="6072" spans="1:4" x14ac:dyDescent="0.25">
      <c r="A6072" s="24"/>
      <c r="B6072" s="88"/>
      <c r="C6072" s="83"/>
      <c r="D6072" s="76"/>
    </row>
    <row r="6073" spans="1:4" x14ac:dyDescent="0.25">
      <c r="A6073" s="24"/>
      <c r="B6073" s="88"/>
      <c r="C6073" s="83"/>
      <c r="D6073" s="76"/>
    </row>
    <row r="6074" spans="1:4" x14ac:dyDescent="0.25">
      <c r="A6074" s="24"/>
      <c r="B6074" s="88"/>
      <c r="C6074" s="83"/>
      <c r="D6074" s="76"/>
    </row>
    <row r="6075" spans="1:4" x14ac:dyDescent="0.25">
      <c r="A6075" s="24"/>
      <c r="B6075" s="88"/>
      <c r="C6075" s="83"/>
      <c r="D6075" s="76"/>
    </row>
    <row r="6076" spans="1:4" x14ac:dyDescent="0.25">
      <c r="A6076" s="24"/>
      <c r="B6076" s="88"/>
      <c r="C6076" s="83"/>
      <c r="D6076" s="76"/>
    </row>
    <row r="6077" spans="1:4" x14ac:dyDescent="0.25">
      <c r="A6077" s="24"/>
      <c r="B6077" s="88"/>
      <c r="C6077" s="83"/>
      <c r="D6077" s="76"/>
    </row>
    <row r="6078" spans="1:4" x14ac:dyDescent="0.25">
      <c r="A6078" s="24"/>
      <c r="B6078" s="88"/>
      <c r="C6078" s="83"/>
      <c r="D6078" s="76"/>
    </row>
    <row r="6079" spans="1:4" x14ac:dyDescent="0.25">
      <c r="A6079" s="24"/>
      <c r="B6079" s="88"/>
      <c r="C6079" s="83"/>
      <c r="D6079" s="76"/>
    </row>
    <row r="6080" spans="1:4" x14ac:dyDescent="0.25">
      <c r="A6080" s="24"/>
      <c r="B6080" s="88"/>
      <c r="C6080" s="83"/>
      <c r="D6080" s="76"/>
    </row>
    <row r="6081" spans="1:4" x14ac:dyDescent="0.25">
      <c r="A6081" s="24"/>
      <c r="B6081" s="88"/>
      <c r="C6081" s="83"/>
      <c r="D6081" s="76"/>
    </row>
    <row r="6082" spans="1:4" x14ac:dyDescent="0.25">
      <c r="A6082" s="24"/>
      <c r="B6082" s="88"/>
      <c r="C6082" s="83"/>
      <c r="D6082" s="76"/>
    </row>
    <row r="6083" spans="1:4" x14ac:dyDescent="0.25">
      <c r="A6083" s="24"/>
      <c r="B6083" s="88"/>
      <c r="C6083" s="83"/>
      <c r="D6083" s="76"/>
    </row>
    <row r="6084" spans="1:4" x14ac:dyDescent="0.25">
      <c r="A6084" s="24"/>
      <c r="B6084" s="88"/>
      <c r="C6084" s="83"/>
      <c r="D6084" s="76"/>
    </row>
    <row r="6085" spans="1:4" x14ac:dyDescent="0.25">
      <c r="A6085" s="24"/>
      <c r="B6085" s="88"/>
      <c r="C6085" s="83"/>
      <c r="D6085" s="76"/>
    </row>
    <row r="6086" spans="1:4" x14ac:dyDescent="0.25">
      <c r="A6086" s="24"/>
      <c r="B6086" s="88"/>
      <c r="C6086" s="83"/>
      <c r="D6086" s="76"/>
    </row>
    <row r="6087" spans="1:4" x14ac:dyDescent="0.25">
      <c r="A6087" s="24"/>
      <c r="B6087" s="88"/>
      <c r="C6087" s="83"/>
      <c r="D6087" s="76"/>
    </row>
    <row r="6088" spans="1:4" x14ac:dyDescent="0.25">
      <c r="A6088" s="24"/>
      <c r="B6088" s="88"/>
      <c r="C6088" s="83"/>
      <c r="D6088" s="76"/>
    </row>
    <row r="6089" spans="1:4" x14ac:dyDescent="0.25">
      <c r="A6089" s="24"/>
      <c r="B6089" s="88"/>
      <c r="C6089" s="83"/>
      <c r="D6089" s="76"/>
    </row>
    <row r="6090" spans="1:4" x14ac:dyDescent="0.25">
      <c r="A6090" s="24"/>
      <c r="B6090" s="88"/>
      <c r="C6090" s="83"/>
      <c r="D6090" s="76"/>
    </row>
    <row r="6091" spans="1:4" x14ac:dyDescent="0.25">
      <c r="A6091" s="24"/>
      <c r="B6091" s="88"/>
      <c r="C6091" s="83"/>
      <c r="D6091" s="76"/>
    </row>
    <row r="6092" spans="1:4" x14ac:dyDescent="0.25">
      <c r="A6092" s="24"/>
      <c r="B6092" s="88"/>
      <c r="C6092" s="83"/>
      <c r="D6092" s="76"/>
    </row>
    <row r="6093" spans="1:4" x14ac:dyDescent="0.25">
      <c r="A6093" s="24"/>
      <c r="B6093" s="88"/>
      <c r="C6093" s="83"/>
      <c r="D6093" s="76"/>
    </row>
    <row r="6094" spans="1:4" x14ac:dyDescent="0.25">
      <c r="A6094" s="24"/>
      <c r="B6094" s="88"/>
      <c r="C6094" s="83"/>
      <c r="D6094" s="76"/>
    </row>
    <row r="6095" spans="1:4" x14ac:dyDescent="0.25">
      <c r="A6095" s="24"/>
      <c r="B6095" s="88"/>
      <c r="C6095" s="83"/>
      <c r="D6095" s="76"/>
    </row>
    <row r="6096" spans="1:4" x14ac:dyDescent="0.25">
      <c r="A6096" s="24"/>
      <c r="B6096" s="88"/>
      <c r="C6096" s="83"/>
      <c r="D6096" s="76"/>
    </row>
    <row r="6097" spans="1:4" x14ac:dyDescent="0.25">
      <c r="A6097" s="24"/>
      <c r="B6097" s="88"/>
      <c r="C6097" s="83"/>
      <c r="D6097" s="76"/>
    </row>
    <row r="6098" spans="1:4" x14ac:dyDescent="0.25">
      <c r="A6098" s="24"/>
      <c r="B6098" s="88"/>
      <c r="C6098" s="83"/>
      <c r="D6098" s="76"/>
    </row>
    <row r="6099" spans="1:4" x14ac:dyDescent="0.25">
      <c r="A6099" s="24"/>
      <c r="B6099" s="88"/>
      <c r="C6099" s="83"/>
      <c r="D6099" s="76"/>
    </row>
    <row r="6100" spans="1:4" x14ac:dyDescent="0.25">
      <c r="A6100" s="24"/>
      <c r="B6100" s="88"/>
      <c r="C6100" s="83"/>
      <c r="D6100" s="76"/>
    </row>
    <row r="6101" spans="1:4" x14ac:dyDescent="0.25">
      <c r="A6101" s="24"/>
      <c r="B6101" s="88"/>
      <c r="C6101" s="83"/>
      <c r="D6101" s="76"/>
    </row>
    <row r="6102" spans="1:4" x14ac:dyDescent="0.25">
      <c r="A6102" s="24"/>
      <c r="B6102" s="88"/>
      <c r="C6102" s="83"/>
      <c r="D6102" s="76"/>
    </row>
    <row r="6103" spans="1:4" x14ac:dyDescent="0.25">
      <c r="A6103" s="24"/>
      <c r="B6103" s="88"/>
      <c r="C6103" s="83"/>
      <c r="D6103" s="76"/>
    </row>
    <row r="6104" spans="1:4" x14ac:dyDescent="0.25">
      <c r="A6104" s="24"/>
      <c r="B6104" s="88"/>
      <c r="C6104" s="83"/>
      <c r="D6104" s="76"/>
    </row>
    <row r="6105" spans="1:4" x14ac:dyDescent="0.25">
      <c r="A6105" s="24"/>
      <c r="B6105" s="88"/>
      <c r="C6105" s="83"/>
      <c r="D6105" s="76"/>
    </row>
    <row r="6106" spans="1:4" x14ac:dyDescent="0.25">
      <c r="A6106" s="24"/>
      <c r="B6106" s="88"/>
      <c r="C6106" s="83"/>
      <c r="D6106" s="76"/>
    </row>
    <row r="6107" spans="1:4" x14ac:dyDescent="0.25">
      <c r="A6107" s="24"/>
      <c r="B6107" s="88"/>
      <c r="C6107" s="83"/>
      <c r="D6107" s="76"/>
    </row>
    <row r="6108" spans="1:4" x14ac:dyDescent="0.25">
      <c r="A6108" s="24"/>
      <c r="B6108" s="88"/>
      <c r="C6108" s="83"/>
      <c r="D6108" s="76"/>
    </row>
    <row r="6109" spans="1:4" x14ac:dyDescent="0.25">
      <c r="A6109" s="24"/>
      <c r="B6109" s="88"/>
      <c r="C6109" s="83"/>
      <c r="D6109" s="76"/>
    </row>
    <row r="6110" spans="1:4" x14ac:dyDescent="0.25">
      <c r="A6110" s="24"/>
      <c r="B6110" s="88"/>
      <c r="C6110" s="83"/>
      <c r="D6110" s="76"/>
    </row>
    <row r="6111" spans="1:4" x14ac:dyDescent="0.25">
      <c r="A6111" s="24"/>
      <c r="B6111" s="88"/>
      <c r="C6111" s="83"/>
      <c r="D6111" s="76"/>
    </row>
    <row r="6112" spans="1:4" x14ac:dyDescent="0.25">
      <c r="A6112" s="24"/>
      <c r="B6112" s="88"/>
      <c r="C6112" s="83"/>
      <c r="D6112" s="76"/>
    </row>
    <row r="6113" spans="1:4" x14ac:dyDescent="0.25">
      <c r="A6113" s="24"/>
      <c r="B6113" s="88"/>
      <c r="C6113" s="83"/>
      <c r="D6113" s="76"/>
    </row>
    <row r="6114" spans="1:4" x14ac:dyDescent="0.25">
      <c r="A6114" s="24"/>
      <c r="B6114" s="88"/>
      <c r="C6114" s="83"/>
      <c r="D6114" s="76"/>
    </row>
    <row r="6115" spans="1:4" x14ac:dyDescent="0.25">
      <c r="A6115" s="24"/>
      <c r="B6115" s="88"/>
      <c r="C6115" s="83"/>
      <c r="D6115" s="76"/>
    </row>
    <row r="6116" spans="1:4" x14ac:dyDescent="0.25">
      <c r="A6116" s="24"/>
      <c r="B6116" s="88"/>
      <c r="C6116" s="83"/>
      <c r="D6116" s="76"/>
    </row>
    <row r="6117" spans="1:4" x14ac:dyDescent="0.25">
      <c r="A6117" s="24"/>
      <c r="B6117" s="88"/>
      <c r="C6117" s="83"/>
      <c r="D6117" s="76"/>
    </row>
    <row r="6118" spans="1:4" x14ac:dyDescent="0.25">
      <c r="A6118" s="24"/>
      <c r="B6118" s="88"/>
      <c r="C6118" s="83"/>
      <c r="D6118" s="76"/>
    </row>
    <row r="6119" spans="1:4" x14ac:dyDescent="0.25">
      <c r="A6119" s="24"/>
      <c r="B6119" s="88"/>
      <c r="C6119" s="83"/>
      <c r="D6119" s="76"/>
    </row>
    <row r="6120" spans="1:4" x14ac:dyDescent="0.25">
      <c r="A6120" s="24"/>
      <c r="B6120" s="88"/>
      <c r="C6120" s="83"/>
      <c r="D6120" s="76"/>
    </row>
    <row r="6121" spans="1:4" x14ac:dyDescent="0.25">
      <c r="A6121" s="24"/>
      <c r="B6121" s="88"/>
      <c r="C6121" s="83"/>
      <c r="D6121" s="76"/>
    </row>
    <row r="6122" spans="1:4" x14ac:dyDescent="0.25">
      <c r="A6122" s="24"/>
      <c r="B6122" s="88"/>
      <c r="C6122" s="83"/>
      <c r="D6122" s="76"/>
    </row>
    <row r="6123" spans="1:4" x14ac:dyDescent="0.25">
      <c r="A6123" s="24"/>
      <c r="B6123" s="88"/>
      <c r="C6123" s="83"/>
      <c r="D6123" s="76"/>
    </row>
    <row r="6124" spans="1:4" x14ac:dyDescent="0.25">
      <c r="A6124" s="24"/>
      <c r="B6124" s="88"/>
      <c r="C6124" s="83"/>
      <c r="D6124" s="76"/>
    </row>
    <row r="6125" spans="1:4" x14ac:dyDescent="0.25">
      <c r="A6125" s="24"/>
      <c r="B6125" s="88"/>
      <c r="C6125" s="83"/>
      <c r="D6125" s="76"/>
    </row>
    <row r="6126" spans="1:4" x14ac:dyDescent="0.25">
      <c r="A6126" s="24"/>
      <c r="B6126" s="88"/>
      <c r="C6126" s="83"/>
      <c r="D6126" s="76"/>
    </row>
    <row r="6127" spans="1:4" x14ac:dyDescent="0.25">
      <c r="A6127" s="24"/>
      <c r="B6127" s="88"/>
      <c r="C6127" s="83"/>
      <c r="D6127" s="76"/>
    </row>
    <row r="6128" spans="1:4" x14ac:dyDescent="0.25">
      <c r="A6128" s="24"/>
      <c r="B6128" s="88"/>
      <c r="C6128" s="83"/>
      <c r="D6128" s="76"/>
    </row>
    <row r="6129" spans="1:4" x14ac:dyDescent="0.25">
      <c r="A6129" s="24"/>
      <c r="B6129" s="88"/>
      <c r="C6129" s="83"/>
      <c r="D6129" s="76"/>
    </row>
    <row r="6130" spans="1:4" x14ac:dyDescent="0.25">
      <c r="A6130" s="24"/>
      <c r="B6130" s="88"/>
      <c r="C6130" s="83"/>
      <c r="D6130" s="76"/>
    </row>
    <row r="6131" spans="1:4" x14ac:dyDescent="0.25">
      <c r="A6131" s="24"/>
      <c r="B6131" s="88"/>
      <c r="C6131" s="83"/>
      <c r="D6131" s="76"/>
    </row>
    <row r="6132" spans="1:4" x14ac:dyDescent="0.25">
      <c r="A6132" s="24"/>
      <c r="B6132" s="88"/>
      <c r="C6132" s="83"/>
      <c r="D6132" s="76"/>
    </row>
    <row r="6133" spans="1:4" x14ac:dyDescent="0.25">
      <c r="A6133" s="24"/>
      <c r="B6133" s="88"/>
      <c r="C6133" s="83"/>
      <c r="D6133" s="76"/>
    </row>
    <row r="6134" spans="1:4" x14ac:dyDescent="0.25">
      <c r="A6134" s="24"/>
      <c r="B6134" s="88"/>
      <c r="C6134" s="83"/>
      <c r="D6134" s="76"/>
    </row>
    <row r="6135" spans="1:4" x14ac:dyDescent="0.25">
      <c r="A6135" s="24"/>
      <c r="B6135" s="88"/>
      <c r="C6135" s="83"/>
      <c r="D6135" s="76"/>
    </row>
    <row r="6136" spans="1:4" x14ac:dyDescent="0.25">
      <c r="A6136" s="24"/>
      <c r="B6136" s="88"/>
      <c r="C6136" s="83"/>
      <c r="D6136" s="76"/>
    </row>
    <row r="6137" spans="1:4" x14ac:dyDescent="0.25">
      <c r="A6137" s="24"/>
      <c r="B6137" s="88"/>
      <c r="C6137" s="83"/>
      <c r="D6137" s="76"/>
    </row>
    <row r="6138" spans="1:4" x14ac:dyDescent="0.25">
      <c r="A6138" s="24"/>
      <c r="B6138" s="88"/>
      <c r="C6138" s="83"/>
      <c r="D6138" s="76"/>
    </row>
    <row r="6139" spans="1:4" x14ac:dyDescent="0.25">
      <c r="A6139" s="24"/>
      <c r="B6139" s="88"/>
      <c r="C6139" s="83"/>
      <c r="D6139" s="76"/>
    </row>
    <row r="6140" spans="1:4" x14ac:dyDescent="0.25">
      <c r="A6140" s="24"/>
      <c r="B6140" s="88"/>
      <c r="C6140" s="83"/>
      <c r="D6140" s="76"/>
    </row>
    <row r="6141" spans="1:4" x14ac:dyDescent="0.25">
      <c r="A6141" s="24"/>
      <c r="B6141" s="88"/>
      <c r="C6141" s="83"/>
      <c r="D6141" s="76"/>
    </row>
    <row r="6142" spans="1:4" x14ac:dyDescent="0.25">
      <c r="A6142" s="24"/>
      <c r="B6142" s="88"/>
      <c r="C6142" s="83"/>
      <c r="D6142" s="76"/>
    </row>
    <row r="6143" spans="1:4" x14ac:dyDescent="0.25">
      <c r="A6143" s="24"/>
      <c r="B6143" s="88"/>
      <c r="C6143" s="83"/>
      <c r="D6143" s="76"/>
    </row>
    <row r="6144" spans="1:4" x14ac:dyDescent="0.25">
      <c r="A6144" s="24"/>
      <c r="B6144" s="88"/>
      <c r="C6144" s="83"/>
      <c r="D6144" s="76"/>
    </row>
    <row r="6145" spans="1:4" x14ac:dyDescent="0.25">
      <c r="A6145" s="24"/>
      <c r="B6145" s="88"/>
      <c r="C6145" s="83"/>
      <c r="D6145" s="76"/>
    </row>
    <row r="6146" spans="1:4" x14ac:dyDescent="0.25">
      <c r="A6146" s="24"/>
      <c r="B6146" s="88"/>
      <c r="C6146" s="83"/>
      <c r="D6146" s="76"/>
    </row>
    <row r="6147" spans="1:4" x14ac:dyDescent="0.25">
      <c r="A6147" s="24"/>
      <c r="B6147" s="88"/>
      <c r="C6147" s="83"/>
      <c r="D6147" s="76"/>
    </row>
    <row r="6148" spans="1:4" x14ac:dyDescent="0.25">
      <c r="A6148" s="24"/>
      <c r="B6148" s="88"/>
      <c r="C6148" s="83"/>
      <c r="D6148" s="76"/>
    </row>
    <row r="6149" spans="1:4" x14ac:dyDescent="0.25">
      <c r="A6149" s="24"/>
      <c r="B6149" s="88"/>
      <c r="C6149" s="83"/>
      <c r="D6149" s="76"/>
    </row>
    <row r="6150" spans="1:4" x14ac:dyDescent="0.25">
      <c r="A6150" s="24"/>
      <c r="B6150" s="88"/>
      <c r="C6150" s="83"/>
      <c r="D6150" s="76"/>
    </row>
    <row r="6151" spans="1:4" x14ac:dyDescent="0.25">
      <c r="A6151" s="24"/>
      <c r="B6151" s="88"/>
      <c r="C6151" s="83"/>
      <c r="D6151" s="76"/>
    </row>
    <row r="6152" spans="1:4" x14ac:dyDescent="0.25">
      <c r="A6152" s="24"/>
      <c r="B6152" s="88"/>
      <c r="C6152" s="83"/>
      <c r="D6152" s="76"/>
    </row>
    <row r="6153" spans="1:4" x14ac:dyDescent="0.25">
      <c r="A6153" s="24"/>
      <c r="B6153" s="88"/>
      <c r="C6153" s="83"/>
      <c r="D6153" s="76"/>
    </row>
    <row r="6154" spans="1:4" x14ac:dyDescent="0.25">
      <c r="A6154" s="24"/>
      <c r="B6154" s="88"/>
      <c r="C6154" s="83"/>
      <c r="D6154" s="76"/>
    </row>
    <row r="6155" spans="1:4" x14ac:dyDescent="0.25">
      <c r="A6155" s="24"/>
      <c r="B6155" s="88"/>
      <c r="C6155" s="83"/>
      <c r="D6155" s="76"/>
    </row>
    <row r="6156" spans="1:4" x14ac:dyDescent="0.25">
      <c r="A6156" s="24"/>
      <c r="B6156" s="88"/>
      <c r="C6156" s="83"/>
      <c r="D6156" s="76"/>
    </row>
    <row r="6157" spans="1:4" x14ac:dyDescent="0.25">
      <c r="A6157" s="24"/>
      <c r="B6157" s="88"/>
      <c r="C6157" s="83"/>
      <c r="D6157" s="76"/>
    </row>
    <row r="6158" spans="1:4" x14ac:dyDescent="0.25">
      <c r="A6158" s="24"/>
      <c r="B6158" s="88"/>
      <c r="C6158" s="83"/>
      <c r="D6158" s="76"/>
    </row>
    <row r="6159" spans="1:4" x14ac:dyDescent="0.25">
      <c r="A6159" s="24"/>
      <c r="B6159" s="88"/>
      <c r="C6159" s="83"/>
      <c r="D6159" s="76"/>
    </row>
    <row r="6160" spans="1:4" x14ac:dyDescent="0.25">
      <c r="A6160" s="24"/>
      <c r="B6160" s="88"/>
      <c r="C6160" s="83"/>
      <c r="D6160" s="76"/>
    </row>
    <row r="6161" spans="1:4" x14ac:dyDescent="0.25">
      <c r="A6161" s="24"/>
      <c r="B6161" s="88"/>
      <c r="C6161" s="83"/>
      <c r="D6161" s="76"/>
    </row>
    <row r="6162" spans="1:4" x14ac:dyDescent="0.25">
      <c r="A6162" s="24"/>
      <c r="B6162" s="88"/>
      <c r="C6162" s="83"/>
      <c r="D6162" s="76"/>
    </row>
    <row r="6163" spans="1:4" x14ac:dyDescent="0.25">
      <c r="A6163" s="24"/>
      <c r="B6163" s="88"/>
      <c r="C6163" s="83"/>
      <c r="D6163" s="76"/>
    </row>
    <row r="6164" spans="1:4" x14ac:dyDescent="0.25">
      <c r="A6164" s="24"/>
      <c r="B6164" s="88"/>
      <c r="C6164" s="83"/>
      <c r="D6164" s="76"/>
    </row>
    <row r="6165" spans="1:4" x14ac:dyDescent="0.25">
      <c r="A6165" s="24"/>
      <c r="B6165" s="88"/>
      <c r="C6165" s="83"/>
      <c r="D6165" s="76"/>
    </row>
    <row r="6166" spans="1:4" x14ac:dyDescent="0.25">
      <c r="A6166" s="24"/>
      <c r="B6166" s="88"/>
      <c r="C6166" s="83"/>
      <c r="D6166" s="76"/>
    </row>
    <row r="6167" spans="1:4" x14ac:dyDescent="0.25">
      <c r="A6167" s="24"/>
      <c r="B6167" s="88"/>
      <c r="C6167" s="83"/>
      <c r="D6167" s="76"/>
    </row>
    <row r="6168" spans="1:4" x14ac:dyDescent="0.25">
      <c r="A6168" s="24"/>
      <c r="B6168" s="88"/>
      <c r="C6168" s="83"/>
      <c r="D6168" s="76"/>
    </row>
    <row r="6169" spans="1:4" x14ac:dyDescent="0.25">
      <c r="A6169" s="24"/>
      <c r="B6169" s="88"/>
      <c r="C6169" s="83"/>
      <c r="D6169" s="76"/>
    </row>
    <row r="6170" spans="1:4" x14ac:dyDescent="0.25">
      <c r="A6170" s="24"/>
      <c r="B6170" s="88"/>
      <c r="C6170" s="83"/>
      <c r="D6170" s="76"/>
    </row>
    <row r="6171" spans="1:4" x14ac:dyDescent="0.25">
      <c r="A6171" s="24"/>
      <c r="B6171" s="88"/>
      <c r="C6171" s="83"/>
      <c r="D6171" s="76"/>
    </row>
    <row r="6172" spans="1:4" x14ac:dyDescent="0.25">
      <c r="A6172" s="24"/>
      <c r="B6172" s="88"/>
      <c r="C6172" s="83"/>
      <c r="D6172" s="76"/>
    </row>
    <row r="6173" spans="1:4" x14ac:dyDescent="0.25">
      <c r="A6173" s="24"/>
      <c r="B6173" s="88"/>
      <c r="C6173" s="83"/>
      <c r="D6173" s="76"/>
    </row>
    <row r="6174" spans="1:4" x14ac:dyDescent="0.25">
      <c r="A6174" s="24"/>
      <c r="B6174" s="88"/>
      <c r="C6174" s="83"/>
      <c r="D6174" s="76"/>
    </row>
    <row r="6175" spans="1:4" x14ac:dyDescent="0.25">
      <c r="A6175" s="24"/>
      <c r="B6175" s="88"/>
      <c r="C6175" s="83"/>
      <c r="D6175" s="76"/>
    </row>
    <row r="6176" spans="1:4" x14ac:dyDescent="0.25">
      <c r="A6176" s="24"/>
      <c r="B6176" s="88"/>
      <c r="C6176" s="83"/>
      <c r="D6176" s="76"/>
    </row>
    <row r="6177" spans="1:4" x14ac:dyDescent="0.25">
      <c r="A6177" s="24"/>
      <c r="B6177" s="88"/>
      <c r="C6177" s="83"/>
      <c r="D6177" s="76"/>
    </row>
    <row r="6178" spans="1:4" x14ac:dyDescent="0.25">
      <c r="A6178" s="24"/>
      <c r="B6178" s="88"/>
      <c r="C6178" s="83"/>
      <c r="D6178" s="76"/>
    </row>
    <row r="6179" spans="1:4" x14ac:dyDescent="0.25">
      <c r="A6179" s="24"/>
      <c r="B6179" s="88"/>
      <c r="C6179" s="83"/>
      <c r="D6179" s="76"/>
    </row>
    <row r="6180" spans="1:4" x14ac:dyDescent="0.25">
      <c r="A6180" s="24"/>
      <c r="B6180" s="88"/>
      <c r="C6180" s="83"/>
      <c r="D6180" s="76"/>
    </row>
    <row r="6181" spans="1:4" x14ac:dyDescent="0.25">
      <c r="A6181" s="24"/>
      <c r="B6181" s="88"/>
      <c r="C6181" s="83"/>
      <c r="D6181" s="76"/>
    </row>
    <row r="6182" spans="1:4" x14ac:dyDescent="0.25">
      <c r="A6182" s="24"/>
      <c r="B6182" s="88"/>
      <c r="C6182" s="83"/>
      <c r="D6182" s="76"/>
    </row>
    <row r="6183" spans="1:4" x14ac:dyDescent="0.25">
      <c r="A6183" s="24"/>
      <c r="B6183" s="88"/>
      <c r="C6183" s="83"/>
      <c r="D6183" s="76"/>
    </row>
    <row r="6184" spans="1:4" x14ac:dyDescent="0.25">
      <c r="A6184" s="24"/>
      <c r="B6184" s="88"/>
      <c r="C6184" s="83"/>
      <c r="D6184" s="76"/>
    </row>
    <row r="6185" spans="1:4" x14ac:dyDescent="0.25">
      <c r="A6185" s="24"/>
      <c r="B6185" s="88"/>
      <c r="C6185" s="83"/>
      <c r="D6185" s="76"/>
    </row>
    <row r="6186" spans="1:4" x14ac:dyDescent="0.25">
      <c r="A6186" s="24"/>
      <c r="B6186" s="88"/>
      <c r="C6186" s="83"/>
      <c r="D6186" s="76"/>
    </row>
    <row r="6187" spans="1:4" x14ac:dyDescent="0.25">
      <c r="A6187" s="24"/>
      <c r="B6187" s="88"/>
      <c r="C6187" s="83"/>
      <c r="D6187" s="76"/>
    </row>
    <row r="6188" spans="1:4" x14ac:dyDescent="0.25">
      <c r="A6188" s="24"/>
      <c r="B6188" s="88"/>
      <c r="C6188" s="83"/>
      <c r="D6188" s="76"/>
    </row>
    <row r="6189" spans="1:4" x14ac:dyDescent="0.25">
      <c r="A6189" s="24"/>
      <c r="B6189" s="88"/>
      <c r="C6189" s="83"/>
      <c r="D6189" s="76"/>
    </row>
    <row r="6190" spans="1:4" x14ac:dyDescent="0.25">
      <c r="A6190" s="24"/>
      <c r="B6190" s="88"/>
      <c r="C6190" s="83"/>
      <c r="D6190" s="76"/>
    </row>
    <row r="6191" spans="1:4" x14ac:dyDescent="0.25">
      <c r="A6191" s="24"/>
      <c r="B6191" s="88"/>
      <c r="C6191" s="83"/>
      <c r="D6191" s="76"/>
    </row>
    <row r="6192" spans="1:4" x14ac:dyDescent="0.25">
      <c r="A6192" s="24"/>
      <c r="B6192" s="88"/>
      <c r="C6192" s="83"/>
      <c r="D6192" s="76"/>
    </row>
    <row r="6193" spans="1:4" x14ac:dyDescent="0.25">
      <c r="A6193" s="24"/>
      <c r="B6193" s="88"/>
      <c r="C6193" s="83"/>
      <c r="D6193" s="76"/>
    </row>
    <row r="6194" spans="1:4" x14ac:dyDescent="0.25">
      <c r="A6194" s="24"/>
      <c r="B6194" s="88"/>
      <c r="C6194" s="83"/>
      <c r="D6194" s="76"/>
    </row>
    <row r="6195" spans="1:4" x14ac:dyDescent="0.25">
      <c r="A6195" s="24"/>
      <c r="B6195" s="88"/>
      <c r="C6195" s="83"/>
      <c r="D6195" s="76"/>
    </row>
    <row r="6196" spans="1:4" x14ac:dyDescent="0.25">
      <c r="A6196" s="24"/>
      <c r="B6196" s="88"/>
      <c r="C6196" s="83"/>
      <c r="D6196" s="76"/>
    </row>
    <row r="6197" spans="1:4" x14ac:dyDescent="0.25">
      <c r="A6197" s="24"/>
      <c r="B6197" s="88"/>
      <c r="C6197" s="83"/>
      <c r="D6197" s="76"/>
    </row>
    <row r="6198" spans="1:4" x14ac:dyDescent="0.25">
      <c r="A6198" s="24"/>
      <c r="B6198" s="88"/>
      <c r="C6198" s="83"/>
      <c r="D6198" s="76"/>
    </row>
    <row r="6199" spans="1:4" x14ac:dyDescent="0.25">
      <c r="A6199" s="24"/>
      <c r="B6199" s="88"/>
      <c r="C6199" s="83"/>
      <c r="D6199" s="76"/>
    </row>
    <row r="6200" spans="1:4" x14ac:dyDescent="0.25">
      <c r="A6200" s="24"/>
      <c r="B6200" s="88"/>
      <c r="C6200" s="83"/>
      <c r="D6200" s="76"/>
    </row>
    <row r="6201" spans="1:4" x14ac:dyDescent="0.25">
      <c r="A6201" s="24"/>
      <c r="B6201" s="88"/>
      <c r="C6201" s="83"/>
      <c r="D6201" s="76"/>
    </row>
    <row r="6202" spans="1:4" x14ac:dyDescent="0.25">
      <c r="A6202" s="24"/>
      <c r="B6202" s="88"/>
      <c r="C6202" s="83"/>
      <c r="D6202" s="76"/>
    </row>
    <row r="6203" spans="1:4" x14ac:dyDescent="0.25">
      <c r="A6203" s="24"/>
      <c r="B6203" s="88"/>
      <c r="C6203" s="83"/>
      <c r="D6203" s="76"/>
    </row>
    <row r="6204" spans="1:4" x14ac:dyDescent="0.25">
      <c r="A6204" s="24"/>
      <c r="B6204" s="88"/>
      <c r="C6204" s="83"/>
      <c r="D6204" s="76"/>
    </row>
    <row r="6205" spans="1:4" x14ac:dyDescent="0.25">
      <c r="A6205" s="24"/>
      <c r="B6205" s="88"/>
      <c r="C6205" s="83"/>
      <c r="D6205" s="76"/>
    </row>
    <row r="6206" spans="1:4" x14ac:dyDescent="0.25">
      <c r="A6206" s="24"/>
      <c r="B6206" s="88"/>
      <c r="C6206" s="83"/>
      <c r="D6206" s="76"/>
    </row>
    <row r="6207" spans="1:4" x14ac:dyDescent="0.25">
      <c r="A6207" s="24"/>
      <c r="B6207" s="88"/>
      <c r="C6207" s="83"/>
      <c r="D6207" s="76"/>
    </row>
    <row r="6208" spans="1:4" x14ac:dyDescent="0.25">
      <c r="A6208" s="24"/>
      <c r="B6208" s="88"/>
      <c r="C6208" s="83"/>
      <c r="D6208" s="76"/>
    </row>
    <row r="6209" spans="1:4" x14ac:dyDescent="0.25">
      <c r="A6209" s="24"/>
      <c r="B6209" s="88"/>
      <c r="C6209" s="83"/>
      <c r="D6209" s="76"/>
    </row>
    <row r="6210" spans="1:4" x14ac:dyDescent="0.25">
      <c r="A6210" s="24"/>
      <c r="B6210" s="88"/>
      <c r="C6210" s="83"/>
      <c r="D6210" s="76"/>
    </row>
    <row r="6211" spans="1:4" x14ac:dyDescent="0.25">
      <c r="A6211" s="24"/>
      <c r="B6211" s="88"/>
      <c r="C6211" s="83"/>
      <c r="D6211" s="76"/>
    </row>
    <row r="6212" spans="1:4" x14ac:dyDescent="0.25">
      <c r="A6212" s="24"/>
      <c r="B6212" s="88"/>
      <c r="C6212" s="83"/>
      <c r="D6212" s="76"/>
    </row>
    <row r="6213" spans="1:4" x14ac:dyDescent="0.25">
      <c r="A6213" s="24"/>
      <c r="B6213" s="88"/>
      <c r="C6213" s="83"/>
      <c r="D6213" s="76"/>
    </row>
    <row r="6214" spans="1:4" x14ac:dyDescent="0.25">
      <c r="A6214" s="24"/>
      <c r="B6214" s="88"/>
      <c r="C6214" s="83"/>
      <c r="D6214" s="76"/>
    </row>
    <row r="6215" spans="1:4" x14ac:dyDescent="0.25">
      <c r="A6215" s="24"/>
      <c r="B6215" s="88"/>
      <c r="C6215" s="83"/>
      <c r="D6215" s="76"/>
    </row>
    <row r="6216" spans="1:4" x14ac:dyDescent="0.25">
      <c r="A6216" s="24"/>
      <c r="B6216" s="88"/>
      <c r="C6216" s="83"/>
      <c r="D6216" s="76"/>
    </row>
    <row r="6217" spans="1:4" x14ac:dyDescent="0.25">
      <c r="A6217" s="24"/>
      <c r="B6217" s="88"/>
      <c r="C6217" s="83"/>
      <c r="D6217" s="76"/>
    </row>
    <row r="6218" spans="1:4" x14ac:dyDescent="0.25">
      <c r="A6218" s="24"/>
      <c r="B6218" s="88"/>
      <c r="C6218" s="83"/>
      <c r="D6218" s="76"/>
    </row>
    <row r="6219" spans="1:4" x14ac:dyDescent="0.25">
      <c r="A6219" s="24"/>
      <c r="B6219" s="88"/>
      <c r="C6219" s="83"/>
      <c r="D6219" s="76"/>
    </row>
    <row r="6220" spans="1:4" x14ac:dyDescent="0.25">
      <c r="A6220" s="24"/>
      <c r="B6220" s="88"/>
      <c r="C6220" s="83"/>
      <c r="D6220" s="76"/>
    </row>
    <row r="6221" spans="1:4" x14ac:dyDescent="0.25">
      <c r="A6221" s="24"/>
      <c r="B6221" s="88"/>
      <c r="C6221" s="83"/>
      <c r="D6221" s="76"/>
    </row>
    <row r="6222" spans="1:4" x14ac:dyDescent="0.25">
      <c r="A6222" s="24"/>
      <c r="B6222" s="88"/>
      <c r="C6222" s="83"/>
      <c r="D6222" s="76"/>
    </row>
    <row r="6223" spans="1:4" x14ac:dyDescent="0.25">
      <c r="A6223" s="24"/>
      <c r="B6223" s="88"/>
      <c r="C6223" s="83"/>
      <c r="D6223" s="76"/>
    </row>
    <row r="6224" spans="1:4" x14ac:dyDescent="0.25">
      <c r="A6224" s="24"/>
      <c r="B6224" s="88"/>
      <c r="C6224" s="83"/>
      <c r="D6224" s="76"/>
    </row>
    <row r="6225" spans="1:4" x14ac:dyDescent="0.25">
      <c r="A6225" s="24"/>
      <c r="B6225" s="88"/>
      <c r="C6225" s="83"/>
      <c r="D6225" s="76"/>
    </row>
    <row r="6226" spans="1:4" x14ac:dyDescent="0.25">
      <c r="A6226" s="24"/>
      <c r="B6226" s="88"/>
      <c r="C6226" s="83"/>
      <c r="D6226" s="76"/>
    </row>
    <row r="6227" spans="1:4" x14ac:dyDescent="0.25">
      <c r="A6227" s="24"/>
      <c r="B6227" s="88"/>
      <c r="C6227" s="83"/>
      <c r="D6227" s="76"/>
    </row>
    <row r="6228" spans="1:4" x14ac:dyDescent="0.25">
      <c r="A6228" s="24"/>
      <c r="B6228" s="88"/>
      <c r="C6228" s="83"/>
      <c r="D6228" s="76"/>
    </row>
    <row r="6229" spans="1:4" x14ac:dyDescent="0.25">
      <c r="A6229" s="24"/>
      <c r="B6229" s="88"/>
      <c r="C6229" s="83"/>
      <c r="D6229" s="76"/>
    </row>
    <row r="6230" spans="1:4" x14ac:dyDescent="0.25">
      <c r="A6230" s="24"/>
      <c r="B6230" s="88"/>
      <c r="C6230" s="83"/>
      <c r="D6230" s="76"/>
    </row>
    <row r="6231" spans="1:4" x14ac:dyDescent="0.25">
      <c r="A6231" s="24"/>
      <c r="B6231" s="88"/>
      <c r="C6231" s="83"/>
      <c r="D6231" s="76"/>
    </row>
    <row r="6232" spans="1:4" x14ac:dyDescent="0.25">
      <c r="A6232" s="24"/>
      <c r="B6232" s="88"/>
      <c r="C6232" s="83"/>
      <c r="D6232" s="76"/>
    </row>
    <row r="6233" spans="1:4" x14ac:dyDescent="0.25">
      <c r="A6233" s="24"/>
      <c r="B6233" s="88"/>
      <c r="C6233" s="83"/>
      <c r="D6233" s="76"/>
    </row>
    <row r="6234" spans="1:4" x14ac:dyDescent="0.25">
      <c r="A6234" s="24"/>
      <c r="B6234" s="88"/>
      <c r="C6234" s="83"/>
      <c r="D6234" s="76"/>
    </row>
    <row r="6235" spans="1:4" x14ac:dyDescent="0.25">
      <c r="A6235" s="24"/>
      <c r="B6235" s="88"/>
      <c r="C6235" s="83"/>
      <c r="D6235" s="76"/>
    </row>
    <row r="6236" spans="1:4" x14ac:dyDescent="0.25">
      <c r="A6236" s="24"/>
      <c r="B6236" s="88"/>
      <c r="C6236" s="83"/>
      <c r="D6236" s="76"/>
    </row>
    <row r="6237" spans="1:4" x14ac:dyDescent="0.25">
      <c r="A6237" s="24"/>
      <c r="B6237" s="88"/>
      <c r="C6237" s="83"/>
      <c r="D6237" s="76"/>
    </row>
    <row r="6238" spans="1:4" x14ac:dyDescent="0.25">
      <c r="A6238" s="24"/>
      <c r="B6238" s="88"/>
      <c r="C6238" s="83"/>
      <c r="D6238" s="76"/>
    </row>
    <row r="6239" spans="1:4" x14ac:dyDescent="0.25">
      <c r="A6239" s="24"/>
      <c r="B6239" s="88"/>
      <c r="C6239" s="83"/>
      <c r="D6239" s="76"/>
    </row>
    <row r="6240" spans="1:4" x14ac:dyDescent="0.25">
      <c r="A6240" s="24"/>
      <c r="B6240" s="88"/>
      <c r="C6240" s="83"/>
      <c r="D6240" s="76"/>
    </row>
    <row r="6241" spans="1:4" x14ac:dyDescent="0.25">
      <c r="A6241" s="24"/>
      <c r="B6241" s="88"/>
      <c r="C6241" s="83"/>
      <c r="D6241" s="76"/>
    </row>
    <row r="6242" spans="1:4" x14ac:dyDescent="0.25">
      <c r="A6242" s="24"/>
      <c r="B6242" s="88"/>
      <c r="C6242" s="83"/>
      <c r="D6242" s="76"/>
    </row>
    <row r="6243" spans="1:4" x14ac:dyDescent="0.25">
      <c r="A6243" s="24"/>
      <c r="B6243" s="88"/>
      <c r="C6243" s="83"/>
      <c r="D6243" s="76"/>
    </row>
    <row r="6244" spans="1:4" x14ac:dyDescent="0.25">
      <c r="A6244" s="24"/>
      <c r="B6244" s="88"/>
      <c r="C6244" s="83"/>
      <c r="D6244" s="76"/>
    </row>
    <row r="6245" spans="1:4" x14ac:dyDescent="0.25">
      <c r="A6245" s="24"/>
      <c r="B6245" s="88"/>
      <c r="C6245" s="83"/>
      <c r="D6245" s="76"/>
    </row>
    <row r="6246" spans="1:4" x14ac:dyDescent="0.25">
      <c r="A6246" s="24"/>
      <c r="B6246" s="88"/>
      <c r="C6246" s="83"/>
      <c r="D6246" s="76"/>
    </row>
    <row r="6247" spans="1:4" x14ac:dyDescent="0.25">
      <c r="A6247" s="24"/>
      <c r="B6247" s="88"/>
      <c r="C6247" s="83"/>
      <c r="D6247" s="76"/>
    </row>
    <row r="6248" spans="1:4" x14ac:dyDescent="0.25">
      <c r="A6248" s="24"/>
      <c r="B6248" s="88"/>
      <c r="C6248" s="83"/>
      <c r="D6248" s="76"/>
    </row>
    <row r="6249" spans="1:4" x14ac:dyDescent="0.25">
      <c r="A6249" s="24"/>
      <c r="B6249" s="88"/>
      <c r="C6249" s="83"/>
      <c r="D6249" s="76"/>
    </row>
    <row r="6250" spans="1:4" x14ac:dyDescent="0.25">
      <c r="A6250" s="24"/>
      <c r="B6250" s="88"/>
      <c r="C6250" s="83"/>
      <c r="D6250" s="76"/>
    </row>
    <row r="6251" spans="1:4" x14ac:dyDescent="0.25">
      <c r="A6251" s="24"/>
      <c r="B6251" s="88"/>
      <c r="C6251" s="83"/>
      <c r="D6251" s="76"/>
    </row>
    <row r="6252" spans="1:4" x14ac:dyDescent="0.25">
      <c r="A6252" s="24"/>
      <c r="B6252" s="88"/>
      <c r="C6252" s="83"/>
      <c r="D6252" s="76"/>
    </row>
    <row r="6253" spans="1:4" x14ac:dyDescent="0.25">
      <c r="A6253" s="24"/>
      <c r="B6253" s="88"/>
      <c r="C6253" s="83"/>
      <c r="D6253" s="76"/>
    </row>
    <row r="6254" spans="1:4" x14ac:dyDescent="0.25">
      <c r="A6254" s="24"/>
      <c r="B6254" s="88"/>
      <c r="C6254" s="83"/>
      <c r="D6254" s="76"/>
    </row>
    <row r="6255" spans="1:4" x14ac:dyDescent="0.25">
      <c r="A6255" s="24"/>
      <c r="B6255" s="88"/>
      <c r="C6255" s="83"/>
      <c r="D6255" s="76"/>
    </row>
    <row r="6256" spans="1:4" x14ac:dyDescent="0.25">
      <c r="A6256" s="24"/>
      <c r="B6256" s="88"/>
      <c r="C6256" s="83"/>
      <c r="D6256" s="76"/>
    </row>
    <row r="6257" spans="1:4" x14ac:dyDescent="0.25">
      <c r="A6257" s="24"/>
      <c r="B6257" s="88"/>
      <c r="C6257" s="83"/>
      <c r="D6257" s="76"/>
    </row>
    <row r="6258" spans="1:4" x14ac:dyDescent="0.25">
      <c r="A6258" s="24"/>
      <c r="B6258" s="88"/>
      <c r="C6258" s="83"/>
      <c r="D6258" s="76"/>
    </row>
    <row r="6259" spans="1:4" x14ac:dyDescent="0.25">
      <c r="A6259" s="24"/>
      <c r="B6259" s="88"/>
      <c r="C6259" s="83"/>
      <c r="D6259" s="76"/>
    </row>
    <row r="6260" spans="1:4" x14ac:dyDescent="0.25">
      <c r="A6260" s="24"/>
      <c r="B6260" s="88"/>
      <c r="C6260" s="83"/>
      <c r="D6260" s="76"/>
    </row>
    <row r="6261" spans="1:4" x14ac:dyDescent="0.25">
      <c r="A6261" s="24"/>
      <c r="B6261" s="88"/>
      <c r="C6261" s="83"/>
      <c r="D6261" s="76"/>
    </row>
    <row r="6262" spans="1:4" x14ac:dyDescent="0.25">
      <c r="A6262" s="24"/>
      <c r="B6262" s="88"/>
      <c r="C6262" s="83"/>
      <c r="D6262" s="76"/>
    </row>
    <row r="6263" spans="1:4" x14ac:dyDescent="0.25">
      <c r="A6263" s="24"/>
      <c r="B6263" s="88"/>
      <c r="C6263" s="83"/>
      <c r="D6263" s="76"/>
    </row>
    <row r="6264" spans="1:4" x14ac:dyDescent="0.25">
      <c r="A6264" s="24"/>
      <c r="B6264" s="88"/>
      <c r="C6264" s="83"/>
      <c r="D6264" s="76"/>
    </row>
    <row r="6265" spans="1:4" x14ac:dyDescent="0.25">
      <c r="A6265" s="24"/>
      <c r="B6265" s="88"/>
      <c r="C6265" s="83"/>
      <c r="D6265" s="76"/>
    </row>
    <row r="6266" spans="1:4" x14ac:dyDescent="0.25">
      <c r="A6266" s="24"/>
      <c r="B6266" s="88"/>
      <c r="C6266" s="83"/>
      <c r="D6266" s="76"/>
    </row>
    <row r="6267" spans="1:4" x14ac:dyDescent="0.25">
      <c r="A6267" s="24"/>
      <c r="B6267" s="88"/>
      <c r="C6267" s="83"/>
      <c r="D6267" s="76"/>
    </row>
    <row r="6268" spans="1:4" x14ac:dyDescent="0.25">
      <c r="A6268" s="24"/>
      <c r="B6268" s="88"/>
      <c r="C6268" s="83"/>
      <c r="D6268" s="76"/>
    </row>
    <row r="6269" spans="1:4" x14ac:dyDescent="0.25">
      <c r="A6269" s="24"/>
      <c r="B6269" s="88"/>
      <c r="C6269" s="83"/>
      <c r="D6269" s="76"/>
    </row>
    <row r="6270" spans="1:4" x14ac:dyDescent="0.25">
      <c r="A6270" s="24"/>
      <c r="B6270" s="88"/>
      <c r="C6270" s="83"/>
      <c r="D6270" s="76"/>
    </row>
    <row r="6271" spans="1:4" x14ac:dyDescent="0.25">
      <c r="A6271" s="24"/>
      <c r="B6271" s="88"/>
      <c r="C6271" s="83"/>
      <c r="D6271" s="76"/>
    </row>
    <row r="6272" spans="1:4" x14ac:dyDescent="0.25">
      <c r="A6272" s="24"/>
      <c r="B6272" s="88"/>
      <c r="C6272" s="83"/>
      <c r="D6272" s="76"/>
    </row>
    <row r="6273" spans="1:4" x14ac:dyDescent="0.25">
      <c r="A6273" s="24"/>
      <c r="B6273" s="88"/>
      <c r="C6273" s="83"/>
      <c r="D6273" s="76"/>
    </row>
    <row r="6274" spans="1:4" x14ac:dyDescent="0.25">
      <c r="A6274" s="24"/>
      <c r="B6274" s="88"/>
      <c r="C6274" s="83"/>
      <c r="D6274" s="76"/>
    </row>
    <row r="6275" spans="1:4" x14ac:dyDescent="0.25">
      <c r="A6275" s="24"/>
      <c r="B6275" s="88"/>
      <c r="C6275" s="83"/>
      <c r="D6275" s="76"/>
    </row>
    <row r="6276" spans="1:4" x14ac:dyDescent="0.25">
      <c r="A6276" s="24"/>
      <c r="B6276" s="88"/>
      <c r="C6276" s="83"/>
      <c r="D6276" s="76"/>
    </row>
    <row r="6277" spans="1:4" x14ac:dyDescent="0.25">
      <c r="A6277" s="24"/>
      <c r="B6277" s="88"/>
      <c r="C6277" s="83"/>
      <c r="D6277" s="76"/>
    </row>
    <row r="6278" spans="1:4" x14ac:dyDescent="0.25">
      <c r="A6278" s="24"/>
      <c r="B6278" s="88"/>
      <c r="C6278" s="83"/>
      <c r="D6278" s="76"/>
    </row>
    <row r="6279" spans="1:4" x14ac:dyDescent="0.25">
      <c r="A6279" s="24"/>
      <c r="B6279" s="88"/>
      <c r="C6279" s="83"/>
      <c r="D6279" s="76"/>
    </row>
    <row r="6280" spans="1:4" x14ac:dyDescent="0.25">
      <c r="A6280" s="24"/>
      <c r="B6280" s="88"/>
      <c r="C6280" s="83"/>
      <c r="D6280" s="76"/>
    </row>
    <row r="6281" spans="1:4" x14ac:dyDescent="0.25">
      <c r="A6281" s="24"/>
      <c r="B6281" s="88"/>
      <c r="C6281" s="83"/>
      <c r="D6281" s="76"/>
    </row>
    <row r="6282" spans="1:4" x14ac:dyDescent="0.25">
      <c r="A6282" s="24"/>
      <c r="B6282" s="88"/>
      <c r="C6282" s="83"/>
      <c r="D6282" s="76"/>
    </row>
    <row r="6283" spans="1:4" x14ac:dyDescent="0.25">
      <c r="A6283" s="24"/>
      <c r="B6283" s="88"/>
      <c r="C6283" s="83"/>
      <c r="D6283" s="76"/>
    </row>
    <row r="6284" spans="1:4" x14ac:dyDescent="0.25">
      <c r="A6284" s="24"/>
      <c r="B6284" s="88"/>
      <c r="C6284" s="83"/>
      <c r="D6284" s="76"/>
    </row>
    <row r="6285" spans="1:4" x14ac:dyDescent="0.25">
      <c r="A6285" s="24"/>
      <c r="B6285" s="88"/>
      <c r="C6285" s="83"/>
      <c r="D6285" s="76"/>
    </row>
    <row r="6286" spans="1:4" x14ac:dyDescent="0.25">
      <c r="A6286" s="24"/>
      <c r="B6286" s="88"/>
      <c r="C6286" s="83"/>
      <c r="D6286" s="76"/>
    </row>
    <row r="6287" spans="1:4" x14ac:dyDescent="0.25">
      <c r="A6287" s="24"/>
      <c r="B6287" s="88"/>
      <c r="C6287" s="83"/>
      <c r="D6287" s="76"/>
    </row>
    <row r="6288" spans="1:4" x14ac:dyDescent="0.25">
      <c r="A6288" s="24"/>
      <c r="B6288" s="88"/>
      <c r="C6288" s="83"/>
      <c r="D6288" s="76"/>
    </row>
    <row r="6289" spans="1:4" x14ac:dyDescent="0.25">
      <c r="A6289" s="24"/>
      <c r="B6289" s="88"/>
      <c r="C6289" s="83"/>
      <c r="D6289" s="76"/>
    </row>
    <row r="6290" spans="1:4" x14ac:dyDescent="0.25">
      <c r="A6290" s="24"/>
      <c r="B6290" s="88"/>
      <c r="C6290" s="83"/>
      <c r="D6290" s="76"/>
    </row>
    <row r="6291" spans="1:4" x14ac:dyDescent="0.25">
      <c r="A6291" s="24"/>
      <c r="B6291" s="88"/>
      <c r="C6291" s="83"/>
      <c r="D6291" s="76"/>
    </row>
    <row r="6292" spans="1:4" x14ac:dyDescent="0.25">
      <c r="A6292" s="24"/>
      <c r="B6292" s="88"/>
      <c r="C6292" s="83"/>
      <c r="D6292" s="76"/>
    </row>
    <row r="6293" spans="1:4" x14ac:dyDescent="0.25">
      <c r="A6293" s="24"/>
      <c r="B6293" s="88"/>
      <c r="C6293" s="83"/>
      <c r="D6293" s="76"/>
    </row>
    <row r="6294" spans="1:4" x14ac:dyDescent="0.25">
      <c r="A6294" s="24"/>
      <c r="B6294" s="88"/>
      <c r="C6294" s="83"/>
      <c r="D6294" s="76"/>
    </row>
    <row r="6295" spans="1:4" x14ac:dyDescent="0.25">
      <c r="A6295" s="24"/>
      <c r="B6295" s="88"/>
      <c r="C6295" s="83"/>
      <c r="D6295" s="76"/>
    </row>
    <row r="6296" spans="1:4" x14ac:dyDescent="0.25">
      <c r="A6296" s="24"/>
      <c r="B6296" s="88"/>
      <c r="C6296" s="83"/>
      <c r="D6296" s="76"/>
    </row>
    <row r="6297" spans="1:4" x14ac:dyDescent="0.25">
      <c r="A6297" s="24"/>
      <c r="B6297" s="88"/>
      <c r="C6297" s="83"/>
      <c r="D6297" s="76"/>
    </row>
    <row r="6298" spans="1:4" x14ac:dyDescent="0.25">
      <c r="A6298" s="24"/>
      <c r="B6298" s="88"/>
      <c r="C6298" s="83"/>
      <c r="D6298" s="76"/>
    </row>
    <row r="6299" spans="1:4" x14ac:dyDescent="0.25">
      <c r="A6299" s="24"/>
      <c r="B6299" s="88"/>
      <c r="C6299" s="83"/>
      <c r="D6299" s="76"/>
    </row>
    <row r="6300" spans="1:4" x14ac:dyDescent="0.25">
      <c r="A6300" s="24"/>
      <c r="B6300" s="88"/>
      <c r="C6300" s="83"/>
      <c r="D6300" s="76"/>
    </row>
    <row r="6301" spans="1:4" x14ac:dyDescent="0.25">
      <c r="A6301" s="24"/>
      <c r="B6301" s="88"/>
      <c r="C6301" s="83"/>
      <c r="D6301" s="76"/>
    </row>
    <row r="6302" spans="1:4" x14ac:dyDescent="0.25">
      <c r="A6302" s="24"/>
      <c r="B6302" s="88"/>
      <c r="C6302" s="83"/>
      <c r="D6302" s="76"/>
    </row>
    <row r="6303" spans="1:4" x14ac:dyDescent="0.25">
      <c r="A6303" s="24"/>
      <c r="B6303" s="88"/>
      <c r="C6303" s="83"/>
      <c r="D6303" s="76"/>
    </row>
    <row r="6304" spans="1:4" x14ac:dyDescent="0.25">
      <c r="A6304" s="24"/>
      <c r="B6304" s="88"/>
      <c r="C6304" s="83"/>
      <c r="D6304" s="76"/>
    </row>
    <row r="6305" spans="1:4" x14ac:dyDescent="0.25">
      <c r="A6305" s="24"/>
      <c r="B6305" s="88"/>
      <c r="C6305" s="83"/>
      <c r="D6305" s="76"/>
    </row>
    <row r="6306" spans="1:4" x14ac:dyDescent="0.25">
      <c r="A6306" s="24"/>
      <c r="B6306" s="88"/>
      <c r="C6306" s="83"/>
      <c r="D6306" s="76"/>
    </row>
    <row r="6307" spans="1:4" x14ac:dyDescent="0.25">
      <c r="A6307" s="24"/>
      <c r="B6307" s="88"/>
      <c r="C6307" s="83"/>
      <c r="D6307" s="76"/>
    </row>
    <row r="6308" spans="1:4" x14ac:dyDescent="0.25">
      <c r="A6308" s="24"/>
      <c r="B6308" s="88"/>
      <c r="C6308" s="83"/>
      <c r="D6308" s="76"/>
    </row>
    <row r="6309" spans="1:4" x14ac:dyDescent="0.25">
      <c r="A6309" s="24"/>
      <c r="B6309" s="88"/>
      <c r="C6309" s="83"/>
      <c r="D6309" s="76"/>
    </row>
    <row r="6310" spans="1:4" x14ac:dyDescent="0.25">
      <c r="A6310" s="24"/>
      <c r="B6310" s="88"/>
      <c r="C6310" s="83"/>
      <c r="D6310" s="76"/>
    </row>
    <row r="6311" spans="1:4" x14ac:dyDescent="0.25">
      <c r="A6311" s="24"/>
      <c r="B6311" s="88"/>
      <c r="C6311" s="83"/>
      <c r="D6311" s="76"/>
    </row>
    <row r="6312" spans="1:4" x14ac:dyDescent="0.25">
      <c r="A6312" s="24"/>
      <c r="B6312" s="88"/>
      <c r="C6312" s="83"/>
      <c r="D6312" s="76"/>
    </row>
    <row r="6313" spans="1:4" x14ac:dyDescent="0.25">
      <c r="A6313" s="24"/>
      <c r="B6313" s="88"/>
      <c r="C6313" s="83"/>
      <c r="D6313" s="76"/>
    </row>
    <row r="6314" spans="1:4" x14ac:dyDescent="0.25">
      <c r="A6314" s="24"/>
      <c r="B6314" s="88"/>
      <c r="C6314" s="83"/>
      <c r="D6314" s="76"/>
    </row>
    <row r="6315" spans="1:4" x14ac:dyDescent="0.25">
      <c r="A6315" s="24"/>
      <c r="B6315" s="88"/>
      <c r="C6315" s="83"/>
      <c r="D6315" s="76"/>
    </row>
    <row r="6316" spans="1:4" x14ac:dyDescent="0.25">
      <c r="A6316" s="24"/>
      <c r="B6316" s="88"/>
      <c r="C6316" s="83"/>
      <c r="D6316" s="76"/>
    </row>
    <row r="6317" spans="1:4" x14ac:dyDescent="0.25">
      <c r="A6317" s="24"/>
      <c r="B6317" s="88"/>
      <c r="C6317" s="83"/>
      <c r="D6317" s="76"/>
    </row>
    <row r="6318" spans="1:4" x14ac:dyDescent="0.25">
      <c r="A6318" s="24"/>
      <c r="B6318" s="88"/>
      <c r="C6318" s="83"/>
      <c r="D6318" s="76"/>
    </row>
    <row r="6319" spans="1:4" x14ac:dyDescent="0.25">
      <c r="A6319" s="24"/>
      <c r="B6319" s="88"/>
      <c r="C6319" s="83"/>
      <c r="D6319" s="76"/>
    </row>
    <row r="6320" spans="1:4" x14ac:dyDescent="0.25">
      <c r="A6320" s="24"/>
      <c r="B6320" s="88"/>
      <c r="C6320" s="83"/>
      <c r="D6320" s="76"/>
    </row>
    <row r="6321" spans="1:4" x14ac:dyDescent="0.25">
      <c r="A6321" s="24"/>
      <c r="B6321" s="88"/>
      <c r="C6321" s="83"/>
      <c r="D6321" s="76"/>
    </row>
    <row r="6322" spans="1:4" x14ac:dyDescent="0.25">
      <c r="A6322" s="24"/>
      <c r="B6322" s="88"/>
      <c r="C6322" s="83"/>
      <c r="D6322" s="76"/>
    </row>
    <row r="6323" spans="1:4" x14ac:dyDescent="0.25">
      <c r="A6323" s="24"/>
      <c r="B6323" s="88"/>
      <c r="C6323" s="83"/>
      <c r="D6323" s="76"/>
    </row>
    <row r="6324" spans="1:4" x14ac:dyDescent="0.25">
      <c r="A6324" s="24"/>
      <c r="B6324" s="88"/>
      <c r="C6324" s="83"/>
      <c r="D6324" s="76"/>
    </row>
    <row r="6325" spans="1:4" x14ac:dyDescent="0.25">
      <c r="A6325" s="24"/>
      <c r="B6325" s="88"/>
      <c r="C6325" s="83"/>
      <c r="D6325" s="76"/>
    </row>
    <row r="6326" spans="1:4" x14ac:dyDescent="0.25">
      <c r="A6326" s="24"/>
      <c r="B6326" s="88"/>
      <c r="C6326" s="83"/>
      <c r="D6326" s="76"/>
    </row>
    <row r="6327" spans="1:4" x14ac:dyDescent="0.25">
      <c r="A6327" s="24"/>
      <c r="B6327" s="88"/>
      <c r="C6327" s="83"/>
      <c r="D6327" s="76"/>
    </row>
    <row r="6328" spans="1:4" x14ac:dyDescent="0.25">
      <c r="A6328" s="24"/>
      <c r="B6328" s="88"/>
      <c r="C6328" s="83"/>
      <c r="D6328" s="76"/>
    </row>
    <row r="6329" spans="1:4" x14ac:dyDescent="0.25">
      <c r="A6329" s="24"/>
      <c r="B6329" s="88"/>
      <c r="C6329" s="83"/>
      <c r="D6329" s="76"/>
    </row>
    <row r="6330" spans="1:4" x14ac:dyDescent="0.25">
      <c r="A6330" s="24"/>
      <c r="B6330" s="88"/>
      <c r="C6330" s="83"/>
      <c r="D6330" s="76"/>
    </row>
    <row r="6331" spans="1:4" x14ac:dyDescent="0.25">
      <c r="A6331" s="24"/>
      <c r="B6331" s="88"/>
      <c r="C6331" s="83"/>
      <c r="D6331" s="76"/>
    </row>
    <row r="6332" spans="1:4" x14ac:dyDescent="0.25">
      <c r="A6332" s="24"/>
      <c r="B6332" s="88"/>
      <c r="C6332" s="83"/>
      <c r="D6332" s="76"/>
    </row>
    <row r="6333" spans="1:4" x14ac:dyDescent="0.25">
      <c r="A6333" s="24"/>
      <c r="B6333" s="88"/>
      <c r="C6333" s="83"/>
      <c r="D6333" s="76"/>
    </row>
    <row r="6334" spans="1:4" x14ac:dyDescent="0.25">
      <c r="A6334" s="24"/>
      <c r="B6334" s="88"/>
      <c r="C6334" s="83"/>
      <c r="D6334" s="76"/>
    </row>
    <row r="6335" spans="1:4" x14ac:dyDescent="0.25">
      <c r="A6335" s="24"/>
      <c r="B6335" s="88"/>
      <c r="C6335" s="83"/>
      <c r="D6335" s="76"/>
    </row>
    <row r="6336" spans="1:4" x14ac:dyDescent="0.25">
      <c r="A6336" s="24"/>
      <c r="B6336" s="88"/>
      <c r="C6336" s="83"/>
      <c r="D6336" s="76"/>
    </row>
    <row r="6337" spans="1:4" x14ac:dyDescent="0.25">
      <c r="A6337" s="24"/>
      <c r="B6337" s="88"/>
      <c r="C6337" s="83"/>
      <c r="D6337" s="76"/>
    </row>
    <row r="6338" spans="1:4" x14ac:dyDescent="0.25">
      <c r="A6338" s="24"/>
      <c r="B6338" s="88"/>
      <c r="C6338" s="83"/>
      <c r="D6338" s="76"/>
    </row>
    <row r="6339" spans="1:4" x14ac:dyDescent="0.25">
      <c r="A6339" s="24"/>
      <c r="B6339" s="88"/>
      <c r="C6339" s="83"/>
      <c r="D6339" s="76"/>
    </row>
    <row r="6340" spans="1:4" x14ac:dyDescent="0.25">
      <c r="A6340" s="24"/>
      <c r="B6340" s="88"/>
      <c r="C6340" s="83"/>
      <c r="D6340" s="76"/>
    </row>
    <row r="6341" spans="1:4" x14ac:dyDescent="0.25">
      <c r="A6341" s="24"/>
      <c r="B6341" s="88"/>
      <c r="C6341" s="83"/>
      <c r="D6341" s="76"/>
    </row>
    <row r="6342" spans="1:4" x14ac:dyDescent="0.25">
      <c r="A6342" s="24"/>
      <c r="B6342" s="88"/>
      <c r="C6342" s="83"/>
      <c r="D6342" s="76"/>
    </row>
    <row r="6343" spans="1:4" x14ac:dyDescent="0.25">
      <c r="A6343" s="24"/>
      <c r="B6343" s="88"/>
      <c r="C6343" s="83"/>
      <c r="D6343" s="76"/>
    </row>
    <row r="6344" spans="1:4" x14ac:dyDescent="0.25">
      <c r="A6344" s="24"/>
      <c r="B6344" s="88"/>
      <c r="C6344" s="83"/>
      <c r="D6344" s="76"/>
    </row>
    <row r="6345" spans="1:4" x14ac:dyDescent="0.25">
      <c r="A6345" s="24"/>
      <c r="B6345" s="88"/>
      <c r="C6345" s="83"/>
      <c r="D6345" s="76"/>
    </row>
    <row r="6346" spans="1:4" x14ac:dyDescent="0.25">
      <c r="A6346" s="24"/>
      <c r="B6346" s="88"/>
      <c r="C6346" s="83"/>
      <c r="D6346" s="76"/>
    </row>
    <row r="6347" spans="1:4" x14ac:dyDescent="0.25">
      <c r="A6347" s="24"/>
      <c r="B6347" s="88"/>
      <c r="C6347" s="83"/>
      <c r="D6347" s="76"/>
    </row>
    <row r="6348" spans="1:4" x14ac:dyDescent="0.25">
      <c r="A6348" s="24"/>
      <c r="B6348" s="88"/>
      <c r="C6348" s="83"/>
      <c r="D6348" s="76"/>
    </row>
    <row r="6349" spans="1:4" x14ac:dyDescent="0.25">
      <c r="A6349" s="24"/>
      <c r="B6349" s="88"/>
      <c r="C6349" s="83"/>
      <c r="D6349" s="76"/>
    </row>
    <row r="6350" spans="1:4" x14ac:dyDescent="0.25">
      <c r="A6350" s="24"/>
      <c r="B6350" s="88"/>
      <c r="C6350" s="83"/>
      <c r="D6350" s="76"/>
    </row>
    <row r="6351" spans="1:4" x14ac:dyDescent="0.25">
      <c r="A6351" s="24"/>
      <c r="B6351" s="88"/>
      <c r="C6351" s="83"/>
      <c r="D6351" s="76"/>
    </row>
    <row r="6352" spans="1:4" x14ac:dyDescent="0.25">
      <c r="A6352" s="24"/>
      <c r="B6352" s="88"/>
      <c r="C6352" s="83"/>
      <c r="D6352" s="76"/>
    </row>
    <row r="6353" spans="1:4" x14ac:dyDescent="0.25">
      <c r="A6353" s="24"/>
      <c r="B6353" s="88"/>
      <c r="C6353" s="83"/>
      <c r="D6353" s="76"/>
    </row>
    <row r="6354" spans="1:4" x14ac:dyDescent="0.25">
      <c r="A6354" s="24"/>
      <c r="B6354" s="88"/>
      <c r="C6354" s="83"/>
      <c r="D6354" s="76"/>
    </row>
    <row r="6355" spans="1:4" x14ac:dyDescent="0.25">
      <c r="A6355" s="24"/>
      <c r="B6355" s="88"/>
      <c r="C6355" s="83"/>
      <c r="D6355" s="76"/>
    </row>
    <row r="6356" spans="1:4" x14ac:dyDescent="0.25">
      <c r="A6356" s="24"/>
      <c r="B6356" s="88"/>
      <c r="C6356" s="83"/>
      <c r="D6356" s="76"/>
    </row>
    <row r="6357" spans="1:4" x14ac:dyDescent="0.25">
      <c r="A6357" s="24"/>
      <c r="B6357" s="88"/>
      <c r="C6357" s="83"/>
      <c r="D6357" s="76"/>
    </row>
    <row r="6358" spans="1:4" x14ac:dyDescent="0.25">
      <c r="A6358" s="24"/>
      <c r="B6358" s="88"/>
      <c r="C6358" s="83"/>
      <c r="D6358" s="76"/>
    </row>
    <row r="6359" spans="1:4" x14ac:dyDescent="0.25">
      <c r="A6359" s="24"/>
      <c r="B6359" s="88"/>
      <c r="C6359" s="83"/>
      <c r="D6359" s="76"/>
    </row>
    <row r="6360" spans="1:4" x14ac:dyDescent="0.25">
      <c r="A6360" s="24"/>
      <c r="B6360" s="88"/>
      <c r="C6360" s="83"/>
      <c r="D6360" s="76"/>
    </row>
    <row r="6361" spans="1:4" x14ac:dyDescent="0.25">
      <c r="A6361" s="24"/>
      <c r="B6361" s="88"/>
      <c r="C6361" s="83"/>
      <c r="D6361" s="76"/>
    </row>
    <row r="6362" spans="1:4" x14ac:dyDescent="0.25">
      <c r="A6362" s="24"/>
      <c r="B6362" s="88"/>
      <c r="C6362" s="83"/>
      <c r="D6362" s="76"/>
    </row>
    <row r="6363" spans="1:4" x14ac:dyDescent="0.25">
      <c r="A6363" s="24"/>
      <c r="B6363" s="88"/>
      <c r="C6363" s="83"/>
      <c r="D6363" s="76"/>
    </row>
    <row r="6364" spans="1:4" x14ac:dyDescent="0.25">
      <c r="A6364" s="24"/>
      <c r="B6364" s="88"/>
      <c r="C6364" s="83"/>
      <c r="D6364" s="76"/>
    </row>
    <row r="6365" spans="1:4" x14ac:dyDescent="0.25">
      <c r="A6365" s="24"/>
      <c r="B6365" s="88"/>
      <c r="C6365" s="83"/>
      <c r="D6365" s="76"/>
    </row>
    <row r="6366" spans="1:4" x14ac:dyDescent="0.25">
      <c r="A6366" s="24"/>
      <c r="B6366" s="88"/>
      <c r="C6366" s="83"/>
      <c r="D6366" s="76"/>
    </row>
    <row r="6367" spans="1:4" x14ac:dyDescent="0.25">
      <c r="A6367" s="24"/>
      <c r="B6367" s="88"/>
      <c r="C6367" s="83"/>
      <c r="D6367" s="76"/>
    </row>
    <row r="6368" spans="1:4" x14ac:dyDescent="0.25">
      <c r="A6368" s="24"/>
      <c r="B6368" s="88"/>
      <c r="C6368" s="83"/>
      <c r="D6368" s="76"/>
    </row>
    <row r="6369" spans="1:4" x14ac:dyDescent="0.25">
      <c r="A6369" s="24"/>
      <c r="B6369" s="88"/>
      <c r="C6369" s="83"/>
      <c r="D6369" s="76"/>
    </row>
    <row r="6370" spans="1:4" x14ac:dyDescent="0.25">
      <c r="A6370" s="24"/>
      <c r="B6370" s="88"/>
      <c r="C6370" s="83"/>
      <c r="D6370" s="76"/>
    </row>
    <row r="6371" spans="1:4" x14ac:dyDescent="0.25">
      <c r="A6371" s="24"/>
      <c r="B6371" s="88"/>
      <c r="C6371" s="83"/>
      <c r="D6371" s="76"/>
    </row>
    <row r="6372" spans="1:4" x14ac:dyDescent="0.25">
      <c r="A6372" s="24"/>
      <c r="B6372" s="88"/>
      <c r="C6372" s="83"/>
      <c r="D6372" s="76"/>
    </row>
    <row r="6373" spans="1:4" x14ac:dyDescent="0.25">
      <c r="A6373" s="24"/>
      <c r="B6373" s="88"/>
      <c r="C6373" s="83"/>
      <c r="D6373" s="76"/>
    </row>
    <row r="6374" spans="1:4" x14ac:dyDescent="0.25">
      <c r="A6374" s="24"/>
      <c r="B6374" s="88"/>
      <c r="C6374" s="83"/>
      <c r="D6374" s="76"/>
    </row>
    <row r="6375" spans="1:4" x14ac:dyDescent="0.25">
      <c r="A6375" s="24"/>
      <c r="B6375" s="88"/>
      <c r="C6375" s="83"/>
      <c r="D6375" s="76"/>
    </row>
    <row r="6376" spans="1:4" x14ac:dyDescent="0.25">
      <c r="A6376" s="24"/>
      <c r="B6376" s="88"/>
      <c r="C6376" s="83"/>
      <c r="D6376" s="76"/>
    </row>
    <row r="6377" spans="1:4" x14ac:dyDescent="0.25">
      <c r="A6377" s="24"/>
      <c r="B6377" s="88"/>
      <c r="C6377" s="83"/>
      <c r="D6377" s="76"/>
    </row>
    <row r="6378" spans="1:4" x14ac:dyDescent="0.25">
      <c r="A6378" s="24"/>
      <c r="B6378" s="88"/>
      <c r="C6378" s="83"/>
      <c r="D6378" s="76"/>
    </row>
    <row r="6379" spans="1:4" x14ac:dyDescent="0.25">
      <c r="A6379" s="24"/>
      <c r="B6379" s="88"/>
      <c r="C6379" s="83"/>
      <c r="D6379" s="76"/>
    </row>
    <row r="6380" spans="1:4" x14ac:dyDescent="0.25">
      <c r="A6380" s="24"/>
      <c r="B6380" s="88"/>
      <c r="C6380" s="83"/>
      <c r="D6380" s="76"/>
    </row>
    <row r="6381" spans="1:4" x14ac:dyDescent="0.25">
      <c r="A6381" s="24"/>
      <c r="B6381" s="88"/>
      <c r="C6381" s="83"/>
      <c r="D6381" s="76"/>
    </row>
    <row r="6382" spans="1:4" x14ac:dyDescent="0.25">
      <c r="A6382" s="24"/>
      <c r="B6382" s="88"/>
      <c r="C6382" s="83"/>
      <c r="D6382" s="76"/>
    </row>
    <row r="6383" spans="1:4" x14ac:dyDescent="0.25">
      <c r="A6383" s="24"/>
      <c r="B6383" s="88"/>
      <c r="C6383" s="83"/>
      <c r="D6383" s="76"/>
    </row>
    <row r="6384" spans="1:4" x14ac:dyDescent="0.25">
      <c r="A6384" s="24"/>
      <c r="B6384" s="88"/>
      <c r="C6384" s="83"/>
      <c r="D6384" s="76"/>
    </row>
    <row r="6385" spans="1:4" x14ac:dyDescent="0.25">
      <c r="A6385" s="24"/>
      <c r="B6385" s="88"/>
      <c r="C6385" s="83"/>
      <c r="D6385" s="76"/>
    </row>
    <row r="6386" spans="1:4" x14ac:dyDescent="0.25">
      <c r="A6386" s="24"/>
      <c r="B6386" s="88"/>
      <c r="C6386" s="83"/>
      <c r="D6386" s="76"/>
    </row>
    <row r="6387" spans="1:4" x14ac:dyDescent="0.25">
      <c r="A6387" s="24"/>
      <c r="B6387" s="88"/>
      <c r="C6387" s="83"/>
      <c r="D6387" s="76"/>
    </row>
    <row r="6388" spans="1:4" x14ac:dyDescent="0.25">
      <c r="A6388" s="24"/>
      <c r="B6388" s="88"/>
      <c r="C6388" s="83"/>
      <c r="D6388" s="76"/>
    </row>
    <row r="6389" spans="1:4" x14ac:dyDescent="0.25">
      <c r="A6389" s="24"/>
      <c r="B6389" s="88"/>
      <c r="C6389" s="83"/>
      <c r="D6389" s="76"/>
    </row>
    <row r="6390" spans="1:4" x14ac:dyDescent="0.25">
      <c r="A6390" s="24"/>
      <c r="B6390" s="88"/>
      <c r="C6390" s="83"/>
      <c r="D6390" s="76"/>
    </row>
    <row r="6391" spans="1:4" x14ac:dyDescent="0.25">
      <c r="A6391" s="24"/>
      <c r="B6391" s="88"/>
      <c r="C6391" s="83"/>
      <c r="D6391" s="76"/>
    </row>
    <row r="6392" spans="1:4" x14ac:dyDescent="0.25">
      <c r="A6392" s="24"/>
      <c r="B6392" s="88"/>
      <c r="C6392" s="83"/>
      <c r="D6392" s="76"/>
    </row>
    <row r="6393" spans="1:4" x14ac:dyDescent="0.25">
      <c r="A6393" s="24"/>
      <c r="B6393" s="88"/>
      <c r="C6393" s="83"/>
      <c r="D6393" s="76"/>
    </row>
    <row r="6394" spans="1:4" x14ac:dyDescent="0.25">
      <c r="A6394" s="24"/>
      <c r="B6394" s="88"/>
      <c r="C6394" s="83"/>
      <c r="D6394" s="76"/>
    </row>
    <row r="6395" spans="1:4" x14ac:dyDescent="0.25">
      <c r="A6395" s="24"/>
      <c r="B6395" s="88"/>
      <c r="C6395" s="83"/>
      <c r="D6395" s="76"/>
    </row>
    <row r="6396" spans="1:4" x14ac:dyDescent="0.25">
      <c r="A6396" s="24"/>
      <c r="B6396" s="88"/>
      <c r="C6396" s="83"/>
      <c r="D6396" s="76"/>
    </row>
    <row r="6397" spans="1:4" x14ac:dyDescent="0.25">
      <c r="A6397" s="24"/>
      <c r="B6397" s="88"/>
      <c r="C6397" s="83"/>
      <c r="D6397" s="76"/>
    </row>
    <row r="6398" spans="1:4" x14ac:dyDescent="0.25">
      <c r="A6398" s="24"/>
      <c r="B6398" s="88"/>
      <c r="C6398" s="83"/>
      <c r="D6398" s="76"/>
    </row>
    <row r="6399" spans="1:4" x14ac:dyDescent="0.25">
      <c r="A6399" s="24"/>
      <c r="B6399" s="88"/>
      <c r="C6399" s="83"/>
      <c r="D6399" s="76"/>
    </row>
    <row r="6400" spans="1:4" x14ac:dyDescent="0.25">
      <c r="A6400" s="24"/>
      <c r="B6400" s="88"/>
      <c r="C6400" s="83"/>
      <c r="D6400" s="76"/>
    </row>
    <row r="6401" spans="1:4" x14ac:dyDescent="0.25">
      <c r="A6401" s="24"/>
      <c r="B6401" s="88"/>
      <c r="C6401" s="83"/>
      <c r="D6401" s="76"/>
    </row>
    <row r="6402" spans="1:4" x14ac:dyDescent="0.25">
      <c r="A6402" s="24"/>
      <c r="B6402" s="88"/>
      <c r="C6402" s="83"/>
      <c r="D6402" s="76"/>
    </row>
    <row r="6403" spans="1:4" x14ac:dyDescent="0.25">
      <c r="A6403" s="24"/>
      <c r="B6403" s="88"/>
      <c r="C6403" s="83"/>
      <c r="D6403" s="76"/>
    </row>
    <row r="6404" spans="1:4" x14ac:dyDescent="0.25">
      <c r="A6404" s="24"/>
      <c r="B6404" s="88"/>
      <c r="C6404" s="83"/>
      <c r="D6404" s="76"/>
    </row>
    <row r="6405" spans="1:4" x14ac:dyDescent="0.25">
      <c r="A6405" s="24"/>
      <c r="B6405" s="88"/>
      <c r="C6405" s="83"/>
      <c r="D6405" s="76"/>
    </row>
    <row r="6406" spans="1:4" x14ac:dyDescent="0.25">
      <c r="A6406" s="24"/>
      <c r="B6406" s="88"/>
      <c r="C6406" s="83"/>
      <c r="D6406" s="76"/>
    </row>
    <row r="6407" spans="1:4" x14ac:dyDescent="0.25">
      <c r="A6407" s="24"/>
      <c r="B6407" s="88"/>
      <c r="C6407" s="83"/>
      <c r="D6407" s="76"/>
    </row>
    <row r="6408" spans="1:4" x14ac:dyDescent="0.25">
      <c r="A6408" s="24"/>
      <c r="B6408" s="88"/>
      <c r="C6408" s="83"/>
      <c r="D6408" s="76"/>
    </row>
    <row r="6409" spans="1:4" x14ac:dyDescent="0.25">
      <c r="A6409" s="24"/>
      <c r="B6409" s="88"/>
      <c r="C6409" s="83"/>
      <c r="D6409" s="76"/>
    </row>
    <row r="6410" spans="1:4" x14ac:dyDescent="0.25">
      <c r="A6410" s="24"/>
      <c r="B6410" s="88"/>
      <c r="C6410" s="83"/>
      <c r="D6410" s="76"/>
    </row>
    <row r="6411" spans="1:4" x14ac:dyDescent="0.25">
      <c r="A6411" s="24"/>
      <c r="B6411" s="88"/>
      <c r="C6411" s="83"/>
      <c r="D6411" s="76"/>
    </row>
    <row r="6412" spans="1:4" x14ac:dyDescent="0.25">
      <c r="A6412" s="24"/>
      <c r="B6412" s="88"/>
      <c r="C6412" s="83"/>
      <c r="D6412" s="76"/>
    </row>
    <row r="6413" spans="1:4" x14ac:dyDescent="0.25">
      <c r="A6413" s="24"/>
      <c r="B6413" s="88"/>
      <c r="C6413" s="83"/>
      <c r="D6413" s="76"/>
    </row>
    <row r="6414" spans="1:4" x14ac:dyDescent="0.25">
      <c r="A6414" s="24"/>
      <c r="B6414" s="88"/>
      <c r="C6414" s="83"/>
      <c r="D6414" s="76"/>
    </row>
    <row r="6415" spans="1:4" x14ac:dyDescent="0.25">
      <c r="A6415" s="24"/>
      <c r="B6415" s="88"/>
      <c r="C6415" s="83"/>
      <c r="D6415" s="76"/>
    </row>
    <row r="6416" spans="1:4" x14ac:dyDescent="0.25">
      <c r="A6416" s="24"/>
      <c r="B6416" s="88"/>
      <c r="C6416" s="83"/>
      <c r="D6416" s="76"/>
    </row>
    <row r="6417" spans="1:4" x14ac:dyDescent="0.25">
      <c r="A6417" s="24"/>
      <c r="B6417" s="88"/>
      <c r="C6417" s="83"/>
      <c r="D6417" s="76"/>
    </row>
    <row r="6418" spans="1:4" x14ac:dyDescent="0.25">
      <c r="A6418" s="24"/>
      <c r="B6418" s="88"/>
      <c r="C6418" s="83"/>
      <c r="D6418" s="76"/>
    </row>
    <row r="6419" spans="1:4" x14ac:dyDescent="0.25">
      <c r="A6419" s="24"/>
      <c r="B6419" s="88"/>
      <c r="C6419" s="83"/>
      <c r="D6419" s="76"/>
    </row>
    <row r="6420" spans="1:4" x14ac:dyDescent="0.25">
      <c r="A6420" s="24"/>
      <c r="B6420" s="88"/>
      <c r="C6420" s="83"/>
      <c r="D6420" s="76"/>
    </row>
    <row r="6421" spans="1:4" x14ac:dyDescent="0.25">
      <c r="A6421" s="24"/>
      <c r="B6421" s="88"/>
      <c r="C6421" s="83"/>
      <c r="D6421" s="76"/>
    </row>
    <row r="6422" spans="1:4" x14ac:dyDescent="0.25">
      <c r="A6422" s="24"/>
      <c r="B6422" s="88"/>
      <c r="C6422" s="83"/>
      <c r="D6422" s="76"/>
    </row>
    <row r="6423" spans="1:4" x14ac:dyDescent="0.25">
      <c r="A6423" s="24"/>
      <c r="B6423" s="88"/>
      <c r="C6423" s="83"/>
      <c r="D6423" s="76"/>
    </row>
    <row r="6424" spans="1:4" x14ac:dyDescent="0.25">
      <c r="A6424" s="24"/>
      <c r="B6424" s="88"/>
      <c r="C6424" s="83"/>
      <c r="D6424" s="76"/>
    </row>
    <row r="6425" spans="1:4" x14ac:dyDescent="0.25">
      <c r="A6425" s="24"/>
      <c r="B6425" s="88"/>
      <c r="C6425" s="83"/>
      <c r="D6425" s="76"/>
    </row>
    <row r="6426" spans="1:4" x14ac:dyDescent="0.25">
      <c r="A6426" s="24"/>
      <c r="B6426" s="88"/>
      <c r="C6426" s="83"/>
      <c r="D6426" s="76"/>
    </row>
    <row r="6427" spans="1:4" x14ac:dyDescent="0.25">
      <c r="A6427" s="24"/>
      <c r="B6427" s="88"/>
      <c r="C6427" s="83"/>
      <c r="D6427" s="76"/>
    </row>
    <row r="6428" spans="1:4" x14ac:dyDescent="0.25">
      <c r="A6428" s="24"/>
      <c r="B6428" s="88"/>
      <c r="C6428" s="83"/>
      <c r="D6428" s="76"/>
    </row>
    <row r="6429" spans="1:4" x14ac:dyDescent="0.25">
      <c r="A6429" s="24"/>
      <c r="B6429" s="88"/>
      <c r="C6429" s="83"/>
      <c r="D6429" s="76"/>
    </row>
    <row r="6430" spans="1:4" x14ac:dyDescent="0.25">
      <c r="A6430" s="24"/>
      <c r="B6430" s="88"/>
      <c r="C6430" s="83"/>
      <c r="D6430" s="76"/>
    </row>
    <row r="6431" spans="1:4" x14ac:dyDescent="0.25">
      <c r="A6431" s="24"/>
      <c r="B6431" s="88"/>
      <c r="C6431" s="83"/>
      <c r="D6431" s="76"/>
    </row>
    <row r="6432" spans="1:4" x14ac:dyDescent="0.25">
      <c r="A6432" s="24"/>
      <c r="B6432" s="88"/>
      <c r="C6432" s="83"/>
      <c r="D6432" s="76"/>
    </row>
    <row r="6433" spans="1:4" x14ac:dyDescent="0.25">
      <c r="A6433" s="24"/>
      <c r="B6433" s="88"/>
      <c r="C6433" s="83"/>
      <c r="D6433" s="76"/>
    </row>
    <row r="6434" spans="1:4" x14ac:dyDescent="0.25">
      <c r="A6434" s="24"/>
      <c r="B6434" s="88"/>
      <c r="C6434" s="83"/>
      <c r="D6434" s="76"/>
    </row>
    <row r="6435" spans="1:4" x14ac:dyDescent="0.25">
      <c r="A6435" s="24"/>
      <c r="B6435" s="88"/>
      <c r="C6435" s="83"/>
      <c r="D6435" s="76"/>
    </row>
    <row r="6436" spans="1:4" x14ac:dyDescent="0.25">
      <c r="A6436" s="24"/>
      <c r="B6436" s="88"/>
      <c r="C6436" s="83"/>
      <c r="D6436" s="76"/>
    </row>
    <row r="6437" spans="1:4" x14ac:dyDescent="0.25">
      <c r="A6437" s="24"/>
      <c r="B6437" s="88"/>
      <c r="C6437" s="83"/>
      <c r="D6437" s="76"/>
    </row>
    <row r="6438" spans="1:4" x14ac:dyDescent="0.25">
      <c r="A6438" s="24"/>
      <c r="B6438" s="88"/>
      <c r="C6438" s="83"/>
      <c r="D6438" s="76"/>
    </row>
    <row r="6439" spans="1:4" x14ac:dyDescent="0.25">
      <c r="A6439" s="24"/>
      <c r="B6439" s="88"/>
      <c r="C6439" s="83"/>
      <c r="D6439" s="76"/>
    </row>
    <row r="6440" spans="1:4" x14ac:dyDescent="0.25">
      <c r="A6440" s="24"/>
      <c r="B6440" s="88"/>
      <c r="C6440" s="83"/>
      <c r="D6440" s="76"/>
    </row>
    <row r="6441" spans="1:4" x14ac:dyDescent="0.25">
      <c r="A6441" s="24"/>
      <c r="B6441" s="88"/>
      <c r="C6441" s="83"/>
      <c r="D6441" s="76"/>
    </row>
    <row r="6442" spans="1:4" x14ac:dyDescent="0.25">
      <c r="A6442" s="24"/>
      <c r="B6442" s="88"/>
      <c r="C6442" s="83"/>
      <c r="D6442" s="76"/>
    </row>
    <row r="6443" spans="1:4" x14ac:dyDescent="0.25">
      <c r="A6443" s="24"/>
      <c r="B6443" s="88"/>
      <c r="C6443" s="83"/>
      <c r="D6443" s="76"/>
    </row>
    <row r="6444" spans="1:4" x14ac:dyDescent="0.25">
      <c r="A6444" s="24"/>
      <c r="B6444" s="88"/>
      <c r="C6444" s="83"/>
      <c r="D6444" s="76"/>
    </row>
    <row r="6445" spans="1:4" x14ac:dyDescent="0.25">
      <c r="A6445" s="24"/>
      <c r="B6445" s="88"/>
      <c r="C6445" s="83"/>
      <c r="D6445" s="76"/>
    </row>
    <row r="6446" spans="1:4" x14ac:dyDescent="0.25">
      <c r="A6446" s="24"/>
      <c r="B6446" s="88"/>
      <c r="C6446" s="83"/>
      <c r="D6446" s="76"/>
    </row>
    <row r="6447" spans="1:4" x14ac:dyDescent="0.25">
      <c r="A6447" s="24"/>
      <c r="B6447" s="88"/>
      <c r="C6447" s="83"/>
      <c r="D6447" s="76"/>
    </row>
    <row r="6448" spans="1:4" x14ac:dyDescent="0.25">
      <c r="A6448" s="24"/>
      <c r="B6448" s="88"/>
      <c r="C6448" s="83"/>
      <c r="D6448" s="76"/>
    </row>
    <row r="6449" spans="1:4" x14ac:dyDescent="0.25">
      <c r="A6449" s="24"/>
      <c r="B6449" s="88"/>
      <c r="C6449" s="83"/>
      <c r="D6449" s="76"/>
    </row>
    <row r="6450" spans="1:4" x14ac:dyDescent="0.25">
      <c r="A6450" s="24"/>
      <c r="B6450" s="88"/>
      <c r="C6450" s="83"/>
      <c r="D6450" s="76"/>
    </row>
    <row r="6451" spans="1:4" x14ac:dyDescent="0.25">
      <c r="A6451" s="24"/>
      <c r="B6451" s="88"/>
      <c r="C6451" s="83"/>
      <c r="D6451" s="76"/>
    </row>
    <row r="6452" spans="1:4" x14ac:dyDescent="0.25">
      <c r="A6452" s="24"/>
      <c r="B6452" s="88"/>
      <c r="C6452" s="83"/>
      <c r="D6452" s="76"/>
    </row>
    <row r="6453" spans="1:4" x14ac:dyDescent="0.25">
      <c r="A6453" s="24"/>
      <c r="B6453" s="88"/>
      <c r="C6453" s="83"/>
      <c r="D6453" s="76"/>
    </row>
    <row r="6454" spans="1:4" x14ac:dyDescent="0.25">
      <c r="A6454" s="24"/>
      <c r="B6454" s="88"/>
      <c r="C6454" s="83"/>
      <c r="D6454" s="76"/>
    </row>
    <row r="6455" spans="1:4" x14ac:dyDescent="0.25">
      <c r="A6455" s="24"/>
      <c r="B6455" s="88"/>
      <c r="C6455" s="83"/>
      <c r="D6455" s="76"/>
    </row>
    <row r="6456" spans="1:4" x14ac:dyDescent="0.25">
      <c r="A6456" s="24"/>
      <c r="B6456" s="88"/>
      <c r="C6456" s="83"/>
      <c r="D6456" s="76"/>
    </row>
    <row r="6457" spans="1:4" x14ac:dyDescent="0.25">
      <c r="A6457" s="24"/>
      <c r="B6457" s="88"/>
      <c r="C6457" s="83"/>
      <c r="D6457" s="76"/>
    </row>
    <row r="6458" spans="1:4" x14ac:dyDescent="0.25">
      <c r="A6458" s="24"/>
      <c r="B6458" s="88"/>
      <c r="C6458" s="83"/>
      <c r="D6458" s="76"/>
    </row>
    <row r="6459" spans="1:4" x14ac:dyDescent="0.25">
      <c r="A6459" s="24"/>
      <c r="B6459" s="88"/>
      <c r="C6459" s="83"/>
      <c r="D6459" s="76"/>
    </row>
    <row r="6460" spans="1:4" x14ac:dyDescent="0.25">
      <c r="A6460" s="24"/>
      <c r="B6460" s="88"/>
      <c r="C6460" s="83"/>
      <c r="D6460" s="76"/>
    </row>
    <row r="6461" spans="1:4" x14ac:dyDescent="0.25">
      <c r="A6461" s="24"/>
      <c r="B6461" s="88"/>
      <c r="C6461" s="83"/>
      <c r="D6461" s="76"/>
    </row>
    <row r="6462" spans="1:4" x14ac:dyDescent="0.25">
      <c r="A6462" s="24"/>
      <c r="B6462" s="88"/>
      <c r="C6462" s="83"/>
      <c r="D6462" s="76"/>
    </row>
    <row r="6463" spans="1:4" x14ac:dyDescent="0.25">
      <c r="A6463" s="24"/>
      <c r="B6463" s="88"/>
      <c r="C6463" s="83"/>
      <c r="D6463" s="76"/>
    </row>
    <row r="6464" spans="1:4" x14ac:dyDescent="0.25">
      <c r="A6464" s="24"/>
      <c r="B6464" s="88"/>
      <c r="C6464" s="83"/>
      <c r="D6464" s="76"/>
    </row>
    <row r="6465" spans="1:4" x14ac:dyDescent="0.25">
      <c r="A6465" s="24"/>
      <c r="B6465" s="88"/>
      <c r="C6465" s="83"/>
      <c r="D6465" s="76"/>
    </row>
    <row r="6466" spans="1:4" x14ac:dyDescent="0.25">
      <c r="A6466" s="24"/>
      <c r="B6466" s="88"/>
      <c r="C6466" s="83"/>
      <c r="D6466" s="76"/>
    </row>
    <row r="6467" spans="1:4" x14ac:dyDescent="0.25">
      <c r="A6467" s="24"/>
      <c r="B6467" s="88"/>
      <c r="C6467" s="83"/>
      <c r="D6467" s="76"/>
    </row>
    <row r="6468" spans="1:4" x14ac:dyDescent="0.25">
      <c r="A6468" s="24"/>
      <c r="B6468" s="88"/>
      <c r="C6468" s="83"/>
      <c r="D6468" s="76"/>
    </row>
    <row r="6469" spans="1:4" x14ac:dyDescent="0.25">
      <c r="A6469" s="24"/>
      <c r="B6469" s="88"/>
      <c r="C6469" s="83"/>
      <c r="D6469" s="76"/>
    </row>
    <row r="6470" spans="1:4" x14ac:dyDescent="0.25">
      <c r="A6470" s="24"/>
      <c r="B6470" s="88"/>
      <c r="C6470" s="83"/>
      <c r="D6470" s="76"/>
    </row>
    <row r="6471" spans="1:4" x14ac:dyDescent="0.25">
      <c r="A6471" s="24"/>
      <c r="B6471" s="88"/>
      <c r="C6471" s="83"/>
      <c r="D6471" s="76"/>
    </row>
    <row r="6472" spans="1:4" x14ac:dyDescent="0.25">
      <c r="A6472" s="24"/>
      <c r="B6472" s="88"/>
      <c r="C6472" s="83"/>
      <c r="D6472" s="76"/>
    </row>
    <row r="6473" spans="1:4" x14ac:dyDescent="0.25">
      <c r="A6473" s="24"/>
      <c r="B6473" s="88"/>
      <c r="C6473" s="83"/>
      <c r="D6473" s="76"/>
    </row>
    <row r="6474" spans="1:4" x14ac:dyDescent="0.25">
      <c r="A6474" s="24"/>
      <c r="B6474" s="88"/>
      <c r="C6474" s="83"/>
      <c r="D6474" s="76"/>
    </row>
    <row r="6475" spans="1:4" x14ac:dyDescent="0.25">
      <c r="A6475" s="24"/>
      <c r="B6475" s="88"/>
      <c r="C6475" s="83"/>
      <c r="D6475" s="76"/>
    </row>
    <row r="6476" spans="1:4" x14ac:dyDescent="0.25">
      <c r="A6476" s="24"/>
      <c r="B6476" s="88"/>
      <c r="C6476" s="83"/>
      <c r="D6476" s="76"/>
    </row>
    <row r="6477" spans="1:4" x14ac:dyDescent="0.25">
      <c r="A6477" s="24"/>
      <c r="B6477" s="88"/>
      <c r="C6477" s="83"/>
      <c r="D6477" s="76"/>
    </row>
    <row r="6478" spans="1:4" x14ac:dyDescent="0.25">
      <c r="A6478" s="24"/>
      <c r="B6478" s="88"/>
      <c r="C6478" s="83"/>
      <c r="D6478" s="76"/>
    </row>
    <row r="6479" spans="1:4" x14ac:dyDescent="0.25">
      <c r="A6479" s="24"/>
      <c r="B6479" s="88"/>
      <c r="C6479" s="83"/>
      <c r="D6479" s="76"/>
    </row>
    <row r="6480" spans="1:4" x14ac:dyDescent="0.25">
      <c r="A6480" s="24"/>
      <c r="B6480" s="88"/>
      <c r="C6480" s="83"/>
      <c r="D6480" s="76"/>
    </row>
    <row r="6481" spans="1:4" x14ac:dyDescent="0.25">
      <c r="A6481" s="24"/>
      <c r="B6481" s="88"/>
      <c r="C6481" s="83"/>
      <c r="D6481" s="76"/>
    </row>
    <row r="6482" spans="1:4" x14ac:dyDescent="0.25">
      <c r="A6482" s="24"/>
      <c r="B6482" s="88"/>
      <c r="C6482" s="83"/>
      <c r="D6482" s="76"/>
    </row>
    <row r="6483" spans="1:4" x14ac:dyDescent="0.25">
      <c r="A6483" s="24"/>
      <c r="B6483" s="88"/>
      <c r="C6483" s="83"/>
      <c r="D6483" s="76"/>
    </row>
    <row r="6484" spans="1:4" x14ac:dyDescent="0.25">
      <c r="A6484" s="24"/>
      <c r="B6484" s="88"/>
      <c r="C6484" s="83"/>
      <c r="D6484" s="76"/>
    </row>
    <row r="6485" spans="1:4" x14ac:dyDescent="0.25">
      <c r="A6485" s="24"/>
      <c r="B6485" s="88"/>
      <c r="C6485" s="83"/>
      <c r="D6485" s="76"/>
    </row>
    <row r="6486" spans="1:4" x14ac:dyDescent="0.25">
      <c r="A6486" s="24"/>
      <c r="B6486" s="88"/>
      <c r="C6486" s="83"/>
      <c r="D6486" s="76"/>
    </row>
    <row r="6487" spans="1:4" x14ac:dyDescent="0.25">
      <c r="A6487" s="24"/>
      <c r="B6487" s="88"/>
      <c r="C6487" s="83"/>
      <c r="D6487" s="76"/>
    </row>
    <row r="6488" spans="1:4" x14ac:dyDescent="0.25">
      <c r="A6488" s="24"/>
      <c r="B6488" s="88"/>
      <c r="C6488" s="83"/>
      <c r="D6488" s="76"/>
    </row>
    <row r="6489" spans="1:4" x14ac:dyDescent="0.25">
      <c r="A6489" s="24"/>
      <c r="B6489" s="88"/>
      <c r="C6489" s="83"/>
      <c r="D6489" s="76"/>
    </row>
    <row r="6490" spans="1:4" x14ac:dyDescent="0.25">
      <c r="A6490" s="24"/>
      <c r="B6490" s="88"/>
      <c r="C6490" s="83"/>
      <c r="D6490" s="76"/>
    </row>
    <row r="6491" spans="1:4" x14ac:dyDescent="0.25">
      <c r="A6491" s="24"/>
      <c r="B6491" s="88"/>
      <c r="C6491" s="83"/>
      <c r="D6491" s="76"/>
    </row>
    <row r="6492" spans="1:4" x14ac:dyDescent="0.25">
      <c r="A6492" s="24"/>
      <c r="B6492" s="88"/>
      <c r="C6492" s="83"/>
      <c r="D6492" s="76"/>
    </row>
    <row r="6493" spans="1:4" x14ac:dyDescent="0.25">
      <c r="A6493" s="24"/>
      <c r="B6493" s="88"/>
      <c r="C6493" s="83"/>
      <c r="D6493" s="76"/>
    </row>
    <row r="6494" spans="1:4" x14ac:dyDescent="0.25">
      <c r="A6494" s="24"/>
      <c r="B6494" s="88"/>
      <c r="C6494" s="83"/>
      <c r="D6494" s="76"/>
    </row>
    <row r="6495" spans="1:4" x14ac:dyDescent="0.25">
      <c r="A6495" s="24"/>
      <c r="B6495" s="88"/>
      <c r="C6495" s="83"/>
      <c r="D6495" s="76"/>
    </row>
    <row r="6496" spans="1:4" x14ac:dyDescent="0.25">
      <c r="A6496" s="24"/>
      <c r="B6496" s="88"/>
      <c r="C6496" s="83"/>
      <c r="D6496" s="76"/>
    </row>
    <row r="6497" spans="1:4" x14ac:dyDescent="0.25">
      <c r="A6497" s="24"/>
      <c r="B6497" s="88"/>
      <c r="C6497" s="83"/>
      <c r="D6497" s="76"/>
    </row>
    <row r="6498" spans="1:4" x14ac:dyDescent="0.25">
      <c r="A6498" s="24"/>
      <c r="B6498" s="88"/>
      <c r="C6498" s="83"/>
      <c r="D6498" s="76"/>
    </row>
    <row r="6499" spans="1:4" x14ac:dyDescent="0.25">
      <c r="A6499" s="24"/>
      <c r="B6499" s="88"/>
      <c r="C6499" s="83"/>
      <c r="D6499" s="76"/>
    </row>
    <row r="6500" spans="1:4" x14ac:dyDescent="0.25">
      <c r="A6500" s="24"/>
      <c r="B6500" s="88"/>
      <c r="C6500" s="83"/>
      <c r="D6500" s="76"/>
    </row>
    <row r="6501" spans="1:4" x14ac:dyDescent="0.25">
      <c r="A6501" s="24"/>
      <c r="B6501" s="88"/>
      <c r="C6501" s="83"/>
      <c r="D6501" s="76"/>
    </row>
    <row r="6502" spans="1:4" x14ac:dyDescent="0.25">
      <c r="A6502" s="24"/>
      <c r="B6502" s="88"/>
      <c r="C6502" s="83"/>
      <c r="D6502" s="76"/>
    </row>
    <row r="6503" spans="1:4" x14ac:dyDescent="0.25">
      <c r="A6503" s="24"/>
      <c r="B6503" s="88"/>
      <c r="C6503" s="83"/>
      <c r="D6503" s="76"/>
    </row>
    <row r="6504" spans="1:4" x14ac:dyDescent="0.25">
      <c r="A6504" s="24"/>
      <c r="B6504" s="88"/>
      <c r="C6504" s="83"/>
      <c r="D6504" s="76"/>
    </row>
    <row r="6505" spans="1:4" x14ac:dyDescent="0.25">
      <c r="A6505" s="24"/>
      <c r="B6505" s="88"/>
      <c r="C6505" s="83"/>
      <c r="D6505" s="76"/>
    </row>
    <row r="6506" spans="1:4" x14ac:dyDescent="0.25">
      <c r="A6506" s="24"/>
      <c r="B6506" s="88"/>
      <c r="C6506" s="83"/>
      <c r="D6506" s="76"/>
    </row>
    <row r="6507" spans="1:4" x14ac:dyDescent="0.25">
      <c r="A6507" s="24"/>
      <c r="B6507" s="88"/>
      <c r="C6507" s="83"/>
      <c r="D6507" s="76"/>
    </row>
    <row r="6508" spans="1:4" x14ac:dyDescent="0.25">
      <c r="A6508" s="24"/>
      <c r="B6508" s="88"/>
      <c r="C6508" s="83"/>
      <c r="D6508" s="76"/>
    </row>
    <row r="6509" spans="1:4" x14ac:dyDescent="0.25">
      <c r="A6509" s="24"/>
      <c r="B6509" s="88"/>
      <c r="C6509" s="83"/>
      <c r="D6509" s="76"/>
    </row>
    <row r="6510" spans="1:4" x14ac:dyDescent="0.25">
      <c r="A6510" s="24"/>
      <c r="B6510" s="88"/>
      <c r="C6510" s="83"/>
      <c r="D6510" s="76"/>
    </row>
    <row r="6511" spans="1:4" x14ac:dyDescent="0.25">
      <c r="A6511" s="24"/>
      <c r="B6511" s="88"/>
      <c r="C6511" s="83"/>
      <c r="D6511" s="76"/>
    </row>
    <row r="6512" spans="1:4" x14ac:dyDescent="0.25">
      <c r="A6512" s="24"/>
      <c r="B6512" s="88"/>
      <c r="C6512" s="83"/>
      <c r="D6512" s="76"/>
    </row>
    <row r="6513" spans="1:4" x14ac:dyDescent="0.25">
      <c r="A6513" s="24"/>
      <c r="B6513" s="88"/>
      <c r="C6513" s="83"/>
      <c r="D6513" s="76"/>
    </row>
    <row r="6514" spans="1:4" x14ac:dyDescent="0.25">
      <c r="A6514" s="24"/>
      <c r="B6514" s="88"/>
      <c r="C6514" s="83"/>
      <c r="D6514" s="76"/>
    </row>
    <row r="6515" spans="1:4" x14ac:dyDescent="0.25">
      <c r="A6515" s="24"/>
      <c r="B6515" s="88"/>
      <c r="C6515" s="83"/>
      <c r="D6515" s="76"/>
    </row>
    <row r="6516" spans="1:4" x14ac:dyDescent="0.25">
      <c r="A6516" s="24"/>
      <c r="B6516" s="88"/>
      <c r="C6516" s="83"/>
      <c r="D6516" s="76"/>
    </row>
    <row r="6517" spans="1:4" x14ac:dyDescent="0.25">
      <c r="A6517" s="24"/>
      <c r="B6517" s="88"/>
      <c r="C6517" s="83"/>
      <c r="D6517" s="76"/>
    </row>
    <row r="6518" spans="1:4" x14ac:dyDescent="0.25">
      <c r="A6518" s="24"/>
      <c r="B6518" s="88"/>
      <c r="C6518" s="83"/>
      <c r="D6518" s="76"/>
    </row>
    <row r="6519" spans="1:4" x14ac:dyDescent="0.25">
      <c r="A6519" s="24"/>
      <c r="B6519" s="88"/>
      <c r="C6519" s="83"/>
      <c r="D6519" s="76"/>
    </row>
    <row r="6520" spans="1:4" x14ac:dyDescent="0.25">
      <c r="A6520" s="24"/>
      <c r="B6520" s="88"/>
      <c r="C6520" s="83"/>
      <c r="D6520" s="76"/>
    </row>
    <row r="6521" spans="1:4" x14ac:dyDescent="0.25">
      <c r="A6521" s="24"/>
      <c r="B6521" s="88"/>
      <c r="C6521" s="83"/>
      <c r="D6521" s="76"/>
    </row>
    <row r="6522" spans="1:4" x14ac:dyDescent="0.25">
      <c r="A6522" s="24"/>
      <c r="B6522" s="88"/>
      <c r="C6522" s="83"/>
      <c r="D6522" s="76"/>
    </row>
    <row r="6523" spans="1:4" x14ac:dyDescent="0.25">
      <c r="A6523" s="24"/>
      <c r="B6523" s="88"/>
      <c r="C6523" s="83"/>
      <c r="D6523" s="76"/>
    </row>
    <row r="6524" spans="1:4" x14ac:dyDescent="0.25">
      <c r="A6524" s="24"/>
      <c r="B6524" s="88"/>
      <c r="C6524" s="83"/>
      <c r="D6524" s="76"/>
    </row>
    <row r="6525" spans="1:4" x14ac:dyDescent="0.25">
      <c r="A6525" s="24"/>
      <c r="B6525" s="88"/>
      <c r="C6525" s="83"/>
      <c r="D6525" s="76"/>
    </row>
    <row r="6526" spans="1:4" x14ac:dyDescent="0.25">
      <c r="A6526" s="24"/>
      <c r="B6526" s="88"/>
      <c r="C6526" s="83"/>
      <c r="D6526" s="76"/>
    </row>
    <row r="6527" spans="1:4" x14ac:dyDescent="0.25">
      <c r="A6527" s="24"/>
      <c r="B6527" s="88"/>
      <c r="C6527" s="83"/>
      <c r="D6527" s="76"/>
    </row>
    <row r="6528" spans="1:4" x14ac:dyDescent="0.25">
      <c r="A6528" s="24"/>
      <c r="B6528" s="88"/>
      <c r="C6528" s="83"/>
      <c r="D6528" s="76"/>
    </row>
    <row r="6529" spans="1:4" x14ac:dyDescent="0.25">
      <c r="A6529" s="24"/>
      <c r="B6529" s="88"/>
      <c r="C6529" s="83"/>
      <c r="D6529" s="76"/>
    </row>
    <row r="6530" spans="1:4" x14ac:dyDescent="0.25">
      <c r="A6530" s="24"/>
      <c r="B6530" s="88"/>
      <c r="C6530" s="83"/>
      <c r="D6530" s="76"/>
    </row>
    <row r="6531" spans="1:4" x14ac:dyDescent="0.25">
      <c r="A6531" s="24"/>
      <c r="B6531" s="88"/>
      <c r="C6531" s="83"/>
      <c r="D6531" s="76"/>
    </row>
    <row r="6532" spans="1:4" x14ac:dyDescent="0.25">
      <c r="A6532" s="24"/>
      <c r="B6532" s="88"/>
      <c r="C6532" s="83"/>
      <c r="D6532" s="76"/>
    </row>
    <row r="6533" spans="1:4" x14ac:dyDescent="0.25">
      <c r="A6533" s="24"/>
      <c r="B6533" s="88"/>
      <c r="C6533" s="83"/>
      <c r="D6533" s="76"/>
    </row>
    <row r="6534" spans="1:4" x14ac:dyDescent="0.25">
      <c r="A6534" s="24"/>
      <c r="B6534" s="88"/>
      <c r="C6534" s="83"/>
      <c r="D6534" s="76"/>
    </row>
    <row r="6535" spans="1:4" x14ac:dyDescent="0.25">
      <c r="A6535" s="24"/>
      <c r="B6535" s="88"/>
      <c r="C6535" s="83"/>
      <c r="D6535" s="76"/>
    </row>
    <row r="6536" spans="1:4" x14ac:dyDescent="0.25">
      <c r="A6536" s="24"/>
      <c r="B6536" s="88"/>
      <c r="C6536" s="83"/>
      <c r="D6536" s="76"/>
    </row>
    <row r="6537" spans="1:4" x14ac:dyDescent="0.25">
      <c r="A6537" s="24"/>
      <c r="B6537" s="88"/>
      <c r="C6537" s="83"/>
      <c r="D6537" s="76"/>
    </row>
    <row r="6538" spans="1:4" x14ac:dyDescent="0.25">
      <c r="A6538" s="24"/>
      <c r="B6538" s="88"/>
      <c r="C6538" s="83"/>
      <c r="D6538" s="76"/>
    </row>
    <row r="6539" spans="1:4" x14ac:dyDescent="0.25">
      <c r="A6539" s="24"/>
      <c r="B6539" s="88"/>
      <c r="C6539" s="83"/>
      <c r="D6539" s="76"/>
    </row>
    <row r="6540" spans="1:4" x14ac:dyDescent="0.25">
      <c r="A6540" s="24"/>
      <c r="B6540" s="88"/>
      <c r="C6540" s="83"/>
      <c r="D6540" s="76"/>
    </row>
    <row r="6541" spans="1:4" x14ac:dyDescent="0.25">
      <c r="A6541" s="24"/>
      <c r="B6541" s="88"/>
      <c r="C6541" s="83"/>
      <c r="D6541" s="76"/>
    </row>
    <row r="6542" spans="1:4" x14ac:dyDescent="0.25">
      <c r="A6542" s="24"/>
      <c r="B6542" s="88"/>
      <c r="C6542" s="83"/>
      <c r="D6542" s="76"/>
    </row>
    <row r="6543" spans="1:4" x14ac:dyDescent="0.25">
      <c r="A6543" s="24"/>
      <c r="B6543" s="88"/>
      <c r="C6543" s="83"/>
      <c r="D6543" s="76"/>
    </row>
    <row r="6544" spans="1:4" x14ac:dyDescent="0.25">
      <c r="A6544" s="24"/>
      <c r="B6544" s="88"/>
      <c r="C6544" s="83"/>
      <c r="D6544" s="76"/>
    </row>
    <row r="6545" spans="1:4" x14ac:dyDescent="0.25">
      <c r="A6545" s="24"/>
      <c r="B6545" s="88"/>
      <c r="C6545" s="83"/>
      <c r="D6545" s="76"/>
    </row>
    <row r="6546" spans="1:4" x14ac:dyDescent="0.25">
      <c r="A6546" s="24"/>
      <c r="B6546" s="88"/>
      <c r="C6546" s="83"/>
      <c r="D6546" s="76"/>
    </row>
    <row r="6547" spans="1:4" x14ac:dyDescent="0.25">
      <c r="A6547" s="24"/>
      <c r="B6547" s="88"/>
      <c r="C6547" s="83"/>
      <c r="D6547" s="76"/>
    </row>
    <row r="6548" spans="1:4" x14ac:dyDescent="0.25">
      <c r="A6548" s="24"/>
      <c r="B6548" s="88"/>
      <c r="C6548" s="83"/>
      <c r="D6548" s="76"/>
    </row>
    <row r="6549" spans="1:4" x14ac:dyDescent="0.25">
      <c r="A6549" s="24"/>
      <c r="B6549" s="88"/>
      <c r="C6549" s="83"/>
      <c r="D6549" s="76"/>
    </row>
    <row r="6550" spans="1:4" x14ac:dyDescent="0.25">
      <c r="A6550" s="24"/>
      <c r="B6550" s="88"/>
      <c r="C6550" s="83"/>
      <c r="D6550" s="76"/>
    </row>
    <row r="6551" spans="1:4" x14ac:dyDescent="0.25">
      <c r="A6551" s="24"/>
      <c r="B6551" s="88"/>
      <c r="C6551" s="83"/>
      <c r="D6551" s="76"/>
    </row>
    <row r="6552" spans="1:4" x14ac:dyDescent="0.25">
      <c r="A6552" s="24"/>
      <c r="B6552" s="88"/>
      <c r="C6552" s="83"/>
      <c r="D6552" s="76"/>
    </row>
    <row r="6553" spans="1:4" x14ac:dyDescent="0.25">
      <c r="A6553" s="24"/>
      <c r="B6553" s="88"/>
      <c r="C6553" s="83"/>
      <c r="D6553" s="76"/>
    </row>
    <row r="6554" spans="1:4" x14ac:dyDescent="0.25">
      <c r="A6554" s="24"/>
      <c r="B6554" s="88"/>
      <c r="C6554" s="83"/>
      <c r="D6554" s="76"/>
    </row>
    <row r="6555" spans="1:4" x14ac:dyDescent="0.25">
      <c r="A6555" s="24"/>
      <c r="B6555" s="88"/>
      <c r="C6555" s="83"/>
      <c r="D6555" s="76"/>
    </row>
    <row r="6556" spans="1:4" x14ac:dyDescent="0.25">
      <c r="A6556" s="24"/>
      <c r="B6556" s="88"/>
      <c r="C6556" s="83"/>
      <c r="D6556" s="76"/>
    </row>
    <row r="6557" spans="1:4" x14ac:dyDescent="0.25">
      <c r="A6557" s="24"/>
      <c r="B6557" s="88"/>
      <c r="C6557" s="83"/>
      <c r="D6557" s="76"/>
    </row>
    <row r="6558" spans="1:4" x14ac:dyDescent="0.25">
      <c r="A6558" s="24"/>
      <c r="B6558" s="88"/>
      <c r="C6558" s="83"/>
      <c r="D6558" s="76"/>
    </row>
    <row r="6559" spans="1:4" x14ac:dyDescent="0.25">
      <c r="A6559" s="24"/>
      <c r="B6559" s="88"/>
      <c r="C6559" s="83"/>
      <c r="D6559" s="76"/>
    </row>
    <row r="6560" spans="1:4" x14ac:dyDescent="0.25">
      <c r="A6560" s="24"/>
      <c r="B6560" s="88"/>
      <c r="C6560" s="83"/>
      <c r="D6560" s="76"/>
    </row>
    <row r="6561" spans="1:4" x14ac:dyDescent="0.25">
      <c r="A6561" s="24"/>
      <c r="B6561" s="88"/>
      <c r="C6561" s="83"/>
      <c r="D6561" s="76"/>
    </row>
    <row r="6562" spans="1:4" x14ac:dyDescent="0.25">
      <c r="A6562" s="24"/>
      <c r="B6562" s="88"/>
      <c r="C6562" s="83"/>
      <c r="D6562" s="76"/>
    </row>
    <row r="6563" spans="1:4" x14ac:dyDescent="0.25">
      <c r="A6563" s="24"/>
      <c r="B6563" s="88"/>
      <c r="C6563" s="83"/>
      <c r="D6563" s="76"/>
    </row>
    <row r="6564" spans="1:4" x14ac:dyDescent="0.25">
      <c r="A6564" s="24"/>
      <c r="B6564" s="88"/>
      <c r="C6564" s="83"/>
      <c r="D6564" s="76"/>
    </row>
    <row r="6565" spans="1:4" x14ac:dyDescent="0.25">
      <c r="A6565" s="24"/>
      <c r="B6565" s="88"/>
      <c r="C6565" s="83"/>
      <c r="D6565" s="76"/>
    </row>
    <row r="6566" spans="1:4" x14ac:dyDescent="0.25">
      <c r="A6566" s="24"/>
      <c r="B6566" s="88"/>
      <c r="C6566" s="83"/>
      <c r="D6566" s="76"/>
    </row>
    <row r="6567" spans="1:4" x14ac:dyDescent="0.25">
      <c r="A6567" s="24"/>
      <c r="B6567" s="88"/>
      <c r="C6567" s="83"/>
      <c r="D6567" s="76"/>
    </row>
    <row r="6568" spans="1:4" x14ac:dyDescent="0.25">
      <c r="A6568" s="24"/>
      <c r="B6568" s="88"/>
      <c r="C6568" s="83"/>
      <c r="D6568" s="76"/>
    </row>
    <row r="6569" spans="1:4" x14ac:dyDescent="0.25">
      <c r="A6569" s="24"/>
      <c r="B6569" s="88"/>
      <c r="C6569" s="83"/>
      <c r="D6569" s="76"/>
    </row>
    <row r="6570" spans="1:4" x14ac:dyDescent="0.25">
      <c r="A6570" s="24"/>
      <c r="B6570" s="88"/>
      <c r="C6570" s="83"/>
      <c r="D6570" s="76"/>
    </row>
    <row r="6571" spans="1:4" x14ac:dyDescent="0.25">
      <c r="A6571" s="24"/>
      <c r="B6571" s="88"/>
      <c r="C6571" s="83"/>
      <c r="D6571" s="76"/>
    </row>
    <row r="6572" spans="1:4" x14ac:dyDescent="0.25">
      <c r="A6572" s="24"/>
      <c r="B6572" s="88"/>
      <c r="C6572" s="83"/>
      <c r="D6572" s="76"/>
    </row>
    <row r="6573" spans="1:4" x14ac:dyDescent="0.25">
      <c r="A6573" s="24"/>
      <c r="B6573" s="88"/>
      <c r="C6573" s="83"/>
      <c r="D6573" s="76"/>
    </row>
    <row r="6574" spans="1:4" x14ac:dyDescent="0.25">
      <c r="A6574" s="24"/>
      <c r="B6574" s="88"/>
      <c r="C6574" s="83"/>
      <c r="D6574" s="76"/>
    </row>
    <row r="6575" spans="1:4" x14ac:dyDescent="0.25">
      <c r="A6575" s="24"/>
      <c r="B6575" s="88"/>
      <c r="C6575" s="83"/>
      <c r="D6575" s="76"/>
    </row>
    <row r="6576" spans="1:4" x14ac:dyDescent="0.25">
      <c r="A6576" s="24"/>
      <c r="B6576" s="88"/>
      <c r="C6576" s="83"/>
      <c r="D6576" s="76"/>
    </row>
    <row r="6577" spans="1:4" x14ac:dyDescent="0.25">
      <c r="A6577" s="24"/>
      <c r="B6577" s="88"/>
      <c r="C6577" s="83"/>
      <c r="D6577" s="76"/>
    </row>
    <row r="6578" spans="1:4" x14ac:dyDescent="0.25">
      <c r="A6578" s="24"/>
      <c r="B6578" s="88"/>
      <c r="C6578" s="83"/>
      <c r="D6578" s="76"/>
    </row>
    <row r="6579" spans="1:4" x14ac:dyDescent="0.25">
      <c r="A6579" s="24"/>
      <c r="B6579" s="88"/>
      <c r="C6579" s="83"/>
      <c r="D6579" s="76"/>
    </row>
    <row r="6580" spans="1:4" x14ac:dyDescent="0.25">
      <c r="A6580" s="24"/>
      <c r="B6580" s="88"/>
      <c r="C6580" s="83"/>
      <c r="D6580" s="76"/>
    </row>
    <row r="6581" spans="1:4" x14ac:dyDescent="0.25">
      <c r="A6581" s="24"/>
      <c r="B6581" s="88"/>
      <c r="C6581" s="83"/>
      <c r="D6581" s="76"/>
    </row>
    <row r="6582" spans="1:4" x14ac:dyDescent="0.25">
      <c r="A6582" s="24"/>
      <c r="B6582" s="88"/>
      <c r="C6582" s="83"/>
      <c r="D6582" s="76"/>
    </row>
    <row r="6583" spans="1:4" x14ac:dyDescent="0.25">
      <c r="A6583" s="24"/>
      <c r="B6583" s="88"/>
      <c r="C6583" s="83"/>
      <c r="D6583" s="76"/>
    </row>
    <row r="6584" spans="1:4" x14ac:dyDescent="0.25">
      <c r="A6584" s="24"/>
      <c r="B6584" s="88"/>
      <c r="C6584" s="83"/>
      <c r="D6584" s="76"/>
    </row>
    <row r="6585" spans="1:4" x14ac:dyDescent="0.25">
      <c r="A6585" s="24"/>
      <c r="B6585" s="88"/>
      <c r="C6585" s="83"/>
      <c r="D6585" s="76"/>
    </row>
    <row r="6586" spans="1:4" x14ac:dyDescent="0.25">
      <c r="A6586" s="24"/>
      <c r="B6586" s="88"/>
      <c r="C6586" s="83"/>
      <c r="D6586" s="76"/>
    </row>
    <row r="6587" spans="1:4" x14ac:dyDescent="0.25">
      <c r="A6587" s="24"/>
      <c r="B6587" s="88"/>
      <c r="C6587" s="83"/>
      <c r="D6587" s="76"/>
    </row>
    <row r="6588" spans="1:4" x14ac:dyDescent="0.25">
      <c r="A6588" s="24"/>
      <c r="B6588" s="88"/>
      <c r="C6588" s="83"/>
      <c r="D6588" s="76"/>
    </row>
    <row r="6589" spans="1:4" x14ac:dyDescent="0.25">
      <c r="A6589" s="24"/>
      <c r="B6589" s="88"/>
      <c r="C6589" s="83"/>
      <c r="D6589" s="76"/>
    </row>
    <row r="6590" spans="1:4" x14ac:dyDescent="0.25">
      <c r="A6590" s="24"/>
      <c r="B6590" s="88"/>
      <c r="C6590" s="83"/>
      <c r="D6590" s="76"/>
    </row>
    <row r="6591" spans="1:4" x14ac:dyDescent="0.25">
      <c r="A6591" s="24"/>
      <c r="B6591" s="88"/>
      <c r="C6591" s="83"/>
      <c r="D6591" s="76"/>
    </row>
    <row r="6592" spans="1:4" x14ac:dyDescent="0.25">
      <c r="A6592" s="24"/>
      <c r="B6592" s="88"/>
      <c r="C6592" s="83"/>
      <c r="D6592" s="76"/>
    </row>
    <row r="6593" spans="1:4" x14ac:dyDescent="0.25">
      <c r="A6593" s="24"/>
      <c r="B6593" s="88"/>
      <c r="C6593" s="83"/>
      <c r="D6593" s="76"/>
    </row>
    <row r="6594" spans="1:4" x14ac:dyDescent="0.25">
      <c r="A6594" s="24"/>
      <c r="B6594" s="88"/>
      <c r="C6594" s="83"/>
      <c r="D6594" s="76"/>
    </row>
    <row r="6595" spans="1:4" x14ac:dyDescent="0.25">
      <c r="A6595" s="24"/>
      <c r="B6595" s="88"/>
      <c r="C6595" s="83"/>
      <c r="D6595" s="76"/>
    </row>
    <row r="6596" spans="1:4" x14ac:dyDescent="0.25">
      <c r="A6596" s="24"/>
      <c r="B6596" s="88"/>
      <c r="C6596" s="83"/>
      <c r="D6596" s="76"/>
    </row>
    <row r="6597" spans="1:4" x14ac:dyDescent="0.25">
      <c r="A6597" s="24"/>
      <c r="B6597" s="88"/>
      <c r="C6597" s="83"/>
      <c r="D6597" s="76"/>
    </row>
    <row r="6598" spans="1:4" x14ac:dyDescent="0.25">
      <c r="A6598" s="24"/>
      <c r="B6598" s="88"/>
      <c r="C6598" s="83"/>
      <c r="D6598" s="76"/>
    </row>
    <row r="6599" spans="1:4" x14ac:dyDescent="0.25">
      <c r="A6599" s="24"/>
      <c r="B6599" s="88"/>
      <c r="C6599" s="83"/>
      <c r="D6599" s="76"/>
    </row>
    <row r="6600" spans="1:4" x14ac:dyDescent="0.25">
      <c r="A6600" s="24"/>
      <c r="B6600" s="88"/>
      <c r="C6600" s="83"/>
      <c r="D6600" s="76"/>
    </row>
    <row r="6601" spans="1:4" x14ac:dyDescent="0.25">
      <c r="A6601" s="24"/>
      <c r="B6601" s="88"/>
      <c r="C6601" s="83"/>
      <c r="D6601" s="76"/>
    </row>
    <row r="6602" spans="1:4" x14ac:dyDescent="0.25">
      <c r="A6602" s="24"/>
      <c r="B6602" s="88"/>
      <c r="C6602" s="83"/>
      <c r="D6602" s="76"/>
    </row>
    <row r="6603" spans="1:4" x14ac:dyDescent="0.25">
      <c r="A6603" s="24"/>
      <c r="B6603" s="88"/>
      <c r="C6603" s="83"/>
      <c r="D6603" s="76"/>
    </row>
    <row r="6604" spans="1:4" x14ac:dyDescent="0.25">
      <c r="A6604" s="24"/>
      <c r="B6604" s="88"/>
      <c r="C6604" s="83"/>
      <c r="D6604" s="76"/>
    </row>
    <row r="6605" spans="1:4" x14ac:dyDescent="0.25">
      <c r="A6605" s="24"/>
      <c r="B6605" s="88"/>
      <c r="C6605" s="83"/>
      <c r="D6605" s="76"/>
    </row>
    <row r="6606" spans="1:4" x14ac:dyDescent="0.25">
      <c r="A6606" s="24"/>
      <c r="B6606" s="88"/>
      <c r="C6606" s="83"/>
      <c r="D6606" s="76"/>
    </row>
    <row r="6607" spans="1:4" x14ac:dyDescent="0.25">
      <c r="A6607" s="24"/>
      <c r="B6607" s="88"/>
      <c r="C6607" s="83"/>
      <c r="D6607" s="76"/>
    </row>
    <row r="6608" spans="1:4" x14ac:dyDescent="0.25">
      <c r="A6608" s="24"/>
      <c r="B6608" s="88"/>
      <c r="C6608" s="83"/>
      <c r="D6608" s="76"/>
    </row>
    <row r="6609" spans="1:4" x14ac:dyDescent="0.25">
      <c r="A6609" s="24"/>
      <c r="B6609" s="88"/>
      <c r="C6609" s="83"/>
      <c r="D6609" s="76"/>
    </row>
    <row r="6610" spans="1:4" x14ac:dyDescent="0.25">
      <c r="A6610" s="24"/>
      <c r="B6610" s="88"/>
      <c r="C6610" s="83"/>
      <c r="D6610" s="76"/>
    </row>
    <row r="6611" spans="1:4" x14ac:dyDescent="0.25">
      <c r="A6611" s="24"/>
      <c r="B6611" s="88"/>
      <c r="C6611" s="83"/>
      <c r="D6611" s="76"/>
    </row>
    <row r="6612" spans="1:4" x14ac:dyDescent="0.25">
      <c r="A6612" s="24"/>
      <c r="B6612" s="88"/>
      <c r="C6612" s="83"/>
      <c r="D6612" s="76"/>
    </row>
    <row r="6613" spans="1:4" x14ac:dyDescent="0.25">
      <c r="A6613" s="24"/>
      <c r="B6613" s="88"/>
      <c r="C6613" s="83"/>
      <c r="D6613" s="76"/>
    </row>
    <row r="6614" spans="1:4" x14ac:dyDescent="0.25">
      <c r="A6614" s="24"/>
      <c r="B6614" s="88"/>
      <c r="C6614" s="83"/>
      <c r="D6614" s="76"/>
    </row>
    <row r="6615" spans="1:4" x14ac:dyDescent="0.25">
      <c r="A6615" s="24"/>
      <c r="B6615" s="88"/>
      <c r="C6615" s="83"/>
      <c r="D6615" s="76"/>
    </row>
    <row r="6616" spans="1:4" x14ac:dyDescent="0.25">
      <c r="A6616" s="24"/>
      <c r="B6616" s="88"/>
      <c r="C6616" s="83"/>
      <c r="D6616" s="76"/>
    </row>
    <row r="6617" spans="1:4" x14ac:dyDescent="0.25">
      <c r="A6617" s="24"/>
      <c r="B6617" s="88"/>
      <c r="C6617" s="83"/>
      <c r="D6617" s="76"/>
    </row>
    <row r="6618" spans="1:4" x14ac:dyDescent="0.25">
      <c r="A6618" s="24"/>
      <c r="B6618" s="88"/>
      <c r="C6618" s="83"/>
      <c r="D6618" s="76"/>
    </row>
    <row r="6619" spans="1:4" x14ac:dyDescent="0.25">
      <c r="A6619" s="24"/>
      <c r="B6619" s="88"/>
      <c r="C6619" s="83"/>
      <c r="D6619" s="76"/>
    </row>
    <row r="6620" spans="1:4" x14ac:dyDescent="0.25">
      <c r="A6620" s="24"/>
      <c r="B6620" s="88"/>
      <c r="C6620" s="83"/>
      <c r="D6620" s="76"/>
    </row>
    <row r="6621" spans="1:4" x14ac:dyDescent="0.25">
      <c r="A6621" s="24"/>
      <c r="B6621" s="88"/>
      <c r="C6621" s="83"/>
      <c r="D6621" s="76"/>
    </row>
    <row r="6622" spans="1:4" x14ac:dyDescent="0.25">
      <c r="A6622" s="24"/>
      <c r="B6622" s="88"/>
      <c r="C6622" s="83"/>
      <c r="D6622" s="76"/>
    </row>
    <row r="6623" spans="1:4" x14ac:dyDescent="0.25">
      <c r="A6623" s="24"/>
      <c r="B6623" s="88"/>
      <c r="C6623" s="83"/>
      <c r="D6623" s="76"/>
    </row>
    <row r="6624" spans="1:4" x14ac:dyDescent="0.25">
      <c r="A6624" s="24"/>
      <c r="B6624" s="88"/>
      <c r="C6624" s="83"/>
      <c r="D6624" s="76"/>
    </row>
    <row r="6625" spans="1:4" x14ac:dyDescent="0.25">
      <c r="A6625" s="24"/>
      <c r="B6625" s="88"/>
      <c r="C6625" s="83"/>
      <c r="D6625" s="76"/>
    </row>
    <row r="6626" spans="1:4" x14ac:dyDescent="0.25">
      <c r="A6626" s="24"/>
      <c r="B6626" s="88"/>
      <c r="C6626" s="83"/>
      <c r="D6626" s="76"/>
    </row>
    <row r="6627" spans="1:4" x14ac:dyDescent="0.25">
      <c r="A6627" s="24"/>
      <c r="B6627" s="88"/>
      <c r="C6627" s="83"/>
      <c r="D6627" s="76"/>
    </row>
    <row r="6628" spans="1:4" x14ac:dyDescent="0.25">
      <c r="A6628" s="24"/>
      <c r="B6628" s="88"/>
      <c r="C6628" s="83"/>
      <c r="D6628" s="76"/>
    </row>
    <row r="6629" spans="1:4" x14ac:dyDescent="0.25">
      <c r="A6629" s="24"/>
      <c r="B6629" s="88"/>
      <c r="C6629" s="83"/>
      <c r="D6629" s="76"/>
    </row>
    <row r="6630" spans="1:4" x14ac:dyDescent="0.25">
      <c r="A6630" s="24"/>
      <c r="B6630" s="88"/>
      <c r="C6630" s="83"/>
      <c r="D6630" s="76"/>
    </row>
    <row r="6631" spans="1:4" x14ac:dyDescent="0.25">
      <c r="A6631" s="24"/>
      <c r="B6631" s="88"/>
      <c r="C6631" s="83"/>
      <c r="D6631" s="76"/>
    </row>
    <row r="6632" spans="1:4" x14ac:dyDescent="0.25">
      <c r="A6632" s="24"/>
      <c r="B6632" s="88"/>
      <c r="C6632" s="83"/>
      <c r="D6632" s="76"/>
    </row>
    <row r="6633" spans="1:4" x14ac:dyDescent="0.25">
      <c r="A6633" s="24"/>
      <c r="B6633" s="88"/>
      <c r="C6633" s="83"/>
      <c r="D6633" s="76"/>
    </row>
    <row r="6634" spans="1:4" x14ac:dyDescent="0.25">
      <c r="A6634" s="24"/>
      <c r="B6634" s="88"/>
      <c r="C6634" s="83"/>
      <c r="D6634" s="76"/>
    </row>
    <row r="6635" spans="1:4" x14ac:dyDescent="0.25">
      <c r="A6635" s="24"/>
      <c r="B6635" s="88"/>
      <c r="C6635" s="83"/>
      <c r="D6635" s="76"/>
    </row>
    <row r="6636" spans="1:4" x14ac:dyDescent="0.25">
      <c r="A6636" s="24"/>
      <c r="B6636" s="88"/>
      <c r="C6636" s="83"/>
      <c r="D6636" s="76"/>
    </row>
    <row r="6637" spans="1:4" x14ac:dyDescent="0.25">
      <c r="A6637" s="24"/>
      <c r="B6637" s="88"/>
      <c r="C6637" s="83"/>
      <c r="D6637" s="76"/>
    </row>
    <row r="6638" spans="1:4" x14ac:dyDescent="0.25">
      <c r="A6638" s="24"/>
      <c r="B6638" s="88"/>
      <c r="C6638" s="83"/>
      <c r="D6638" s="76"/>
    </row>
    <row r="6639" spans="1:4" x14ac:dyDescent="0.25">
      <c r="A6639" s="24"/>
      <c r="B6639" s="88"/>
      <c r="C6639" s="83"/>
      <c r="D6639" s="76"/>
    </row>
    <row r="6640" spans="1:4" x14ac:dyDescent="0.25">
      <c r="A6640" s="24"/>
      <c r="B6640" s="88"/>
      <c r="C6640" s="83"/>
      <c r="D6640" s="76"/>
    </row>
    <row r="6641" spans="1:4" x14ac:dyDescent="0.25">
      <c r="A6641" s="24"/>
      <c r="B6641" s="88"/>
      <c r="C6641" s="83"/>
      <c r="D6641" s="76"/>
    </row>
    <row r="6642" spans="1:4" x14ac:dyDescent="0.25">
      <c r="A6642" s="24"/>
      <c r="B6642" s="88"/>
      <c r="C6642" s="83"/>
      <c r="D6642" s="76"/>
    </row>
    <row r="6643" spans="1:4" x14ac:dyDescent="0.25">
      <c r="A6643" s="24"/>
      <c r="B6643" s="88"/>
      <c r="C6643" s="83"/>
      <c r="D6643" s="76"/>
    </row>
    <row r="6644" spans="1:4" x14ac:dyDescent="0.25">
      <c r="A6644" s="24"/>
      <c r="B6644" s="88"/>
      <c r="C6644" s="83"/>
      <c r="D6644" s="76"/>
    </row>
    <row r="6645" spans="1:4" x14ac:dyDescent="0.25">
      <c r="A6645" s="24"/>
      <c r="B6645" s="88"/>
      <c r="C6645" s="83"/>
      <c r="D6645" s="76"/>
    </row>
    <row r="6646" spans="1:4" x14ac:dyDescent="0.25">
      <c r="A6646" s="24"/>
      <c r="B6646" s="88"/>
      <c r="C6646" s="83"/>
      <c r="D6646" s="76"/>
    </row>
    <row r="6647" spans="1:4" x14ac:dyDescent="0.25">
      <c r="A6647" s="24"/>
      <c r="B6647" s="88"/>
      <c r="C6647" s="83"/>
      <c r="D6647" s="76"/>
    </row>
    <row r="6648" spans="1:4" x14ac:dyDescent="0.25">
      <c r="A6648" s="24"/>
      <c r="B6648" s="88"/>
      <c r="C6648" s="83"/>
      <c r="D6648" s="76"/>
    </row>
    <row r="6649" spans="1:4" x14ac:dyDescent="0.25">
      <c r="A6649" s="24"/>
      <c r="B6649" s="88"/>
      <c r="C6649" s="83"/>
      <c r="D6649" s="76"/>
    </row>
    <row r="6650" spans="1:4" x14ac:dyDescent="0.25">
      <c r="A6650" s="24"/>
      <c r="B6650" s="88"/>
      <c r="C6650" s="83"/>
      <c r="D6650" s="76"/>
    </row>
    <row r="6651" spans="1:4" x14ac:dyDescent="0.25">
      <c r="A6651" s="24"/>
      <c r="B6651" s="88"/>
      <c r="C6651" s="83"/>
      <c r="D6651" s="76"/>
    </row>
    <row r="6652" spans="1:4" x14ac:dyDescent="0.25">
      <c r="A6652" s="24"/>
      <c r="B6652" s="88"/>
      <c r="C6652" s="83"/>
      <c r="D6652" s="76"/>
    </row>
    <row r="6653" spans="1:4" x14ac:dyDescent="0.25">
      <c r="A6653" s="24"/>
      <c r="B6653" s="88"/>
      <c r="C6653" s="83"/>
      <c r="D6653" s="76"/>
    </row>
    <row r="6654" spans="1:4" x14ac:dyDescent="0.25">
      <c r="A6654" s="24"/>
      <c r="B6654" s="88"/>
      <c r="C6654" s="83"/>
      <c r="D6654" s="76"/>
    </row>
    <row r="6655" spans="1:4" x14ac:dyDescent="0.25">
      <c r="A6655" s="24"/>
      <c r="B6655" s="88"/>
      <c r="C6655" s="83"/>
      <c r="D6655" s="76"/>
    </row>
    <row r="6656" spans="1:4" x14ac:dyDescent="0.25">
      <c r="A6656" s="24"/>
      <c r="B6656" s="88"/>
      <c r="C6656" s="83"/>
      <c r="D6656" s="76"/>
    </row>
    <row r="6657" spans="1:4" x14ac:dyDescent="0.25">
      <c r="A6657" s="24"/>
      <c r="B6657" s="88"/>
      <c r="C6657" s="83"/>
      <c r="D6657" s="76"/>
    </row>
    <row r="6658" spans="1:4" x14ac:dyDescent="0.25">
      <c r="A6658" s="24"/>
      <c r="B6658" s="88"/>
      <c r="C6658" s="83"/>
      <c r="D6658" s="76"/>
    </row>
    <row r="6659" spans="1:4" x14ac:dyDescent="0.25">
      <c r="A6659" s="24"/>
      <c r="B6659" s="88"/>
      <c r="C6659" s="83"/>
      <c r="D6659" s="76"/>
    </row>
    <row r="6660" spans="1:4" x14ac:dyDescent="0.25">
      <c r="A6660" s="24"/>
      <c r="B6660" s="88"/>
      <c r="C6660" s="83"/>
      <c r="D6660" s="76"/>
    </row>
    <row r="6661" spans="1:4" x14ac:dyDescent="0.25">
      <c r="A6661" s="24"/>
      <c r="B6661" s="88"/>
      <c r="C6661" s="83"/>
      <c r="D6661" s="76"/>
    </row>
    <row r="6662" spans="1:4" x14ac:dyDescent="0.25">
      <c r="A6662" s="24"/>
      <c r="B6662" s="88"/>
      <c r="C6662" s="83"/>
      <c r="D6662" s="76"/>
    </row>
    <row r="6663" spans="1:4" x14ac:dyDescent="0.25">
      <c r="A6663" s="24"/>
      <c r="B6663" s="88"/>
      <c r="C6663" s="83"/>
      <c r="D6663" s="76"/>
    </row>
    <row r="6664" spans="1:4" x14ac:dyDescent="0.25">
      <c r="A6664" s="24"/>
      <c r="B6664" s="88"/>
      <c r="C6664" s="83"/>
      <c r="D6664" s="76"/>
    </row>
    <row r="6665" spans="1:4" x14ac:dyDescent="0.25">
      <c r="A6665" s="24"/>
      <c r="B6665" s="88"/>
      <c r="C6665" s="83"/>
      <c r="D6665" s="76"/>
    </row>
    <row r="6666" spans="1:4" x14ac:dyDescent="0.25">
      <c r="A6666" s="24"/>
      <c r="B6666" s="88"/>
      <c r="C6666" s="83"/>
      <c r="D6666" s="76"/>
    </row>
    <row r="6667" spans="1:4" x14ac:dyDescent="0.25">
      <c r="A6667" s="24"/>
      <c r="B6667" s="88"/>
      <c r="C6667" s="83"/>
      <c r="D6667" s="76"/>
    </row>
    <row r="6668" spans="1:4" x14ac:dyDescent="0.25">
      <c r="A6668" s="24"/>
      <c r="B6668" s="88"/>
      <c r="C6668" s="83"/>
      <c r="D6668" s="76"/>
    </row>
    <row r="6669" spans="1:4" x14ac:dyDescent="0.25">
      <c r="A6669" s="24"/>
      <c r="B6669" s="88"/>
      <c r="C6669" s="83"/>
      <c r="D6669" s="76"/>
    </row>
    <row r="6670" spans="1:4" x14ac:dyDescent="0.25">
      <c r="A6670" s="24"/>
      <c r="B6670" s="88"/>
      <c r="C6670" s="83"/>
      <c r="D6670" s="76"/>
    </row>
    <row r="6671" spans="1:4" x14ac:dyDescent="0.25">
      <c r="A6671" s="24"/>
      <c r="B6671" s="88"/>
      <c r="C6671" s="83"/>
      <c r="D6671" s="76"/>
    </row>
    <row r="6672" spans="1:4" x14ac:dyDescent="0.25">
      <c r="A6672" s="24"/>
      <c r="B6672" s="88"/>
      <c r="C6672" s="83"/>
      <c r="D6672" s="76"/>
    </row>
    <row r="6673" spans="1:4" x14ac:dyDescent="0.25">
      <c r="A6673" s="24"/>
      <c r="B6673" s="88"/>
      <c r="C6673" s="83"/>
      <c r="D6673" s="76"/>
    </row>
    <row r="6674" spans="1:4" x14ac:dyDescent="0.25">
      <c r="A6674" s="24"/>
      <c r="B6674" s="88"/>
      <c r="C6674" s="83"/>
      <c r="D6674" s="76"/>
    </row>
    <row r="6675" spans="1:4" x14ac:dyDescent="0.25">
      <c r="A6675" s="24"/>
      <c r="B6675" s="88"/>
      <c r="C6675" s="83"/>
      <c r="D6675" s="76"/>
    </row>
    <row r="6676" spans="1:4" x14ac:dyDescent="0.25">
      <c r="A6676" s="24"/>
      <c r="B6676" s="88"/>
      <c r="C6676" s="83"/>
      <c r="D6676" s="76"/>
    </row>
    <row r="6677" spans="1:4" x14ac:dyDescent="0.25">
      <c r="A6677" s="24"/>
      <c r="B6677" s="88"/>
      <c r="C6677" s="83"/>
      <c r="D6677" s="76"/>
    </row>
    <row r="6678" spans="1:4" x14ac:dyDescent="0.25">
      <c r="A6678" s="24"/>
      <c r="B6678" s="88"/>
      <c r="C6678" s="83"/>
      <c r="D6678" s="76"/>
    </row>
    <row r="6679" spans="1:4" x14ac:dyDescent="0.25">
      <c r="A6679" s="24"/>
      <c r="B6679" s="88"/>
      <c r="C6679" s="83"/>
      <c r="D6679" s="76"/>
    </row>
    <row r="6680" spans="1:4" x14ac:dyDescent="0.25">
      <c r="A6680" s="24"/>
      <c r="B6680" s="88"/>
      <c r="C6680" s="83"/>
      <c r="D6680" s="76"/>
    </row>
    <row r="6681" spans="1:4" x14ac:dyDescent="0.25">
      <c r="A6681" s="24"/>
      <c r="B6681" s="88"/>
      <c r="C6681" s="83"/>
      <c r="D6681" s="76"/>
    </row>
    <row r="6682" spans="1:4" x14ac:dyDescent="0.25">
      <c r="A6682" s="24"/>
      <c r="B6682" s="88"/>
      <c r="C6682" s="83"/>
      <c r="D6682" s="76"/>
    </row>
    <row r="6683" spans="1:4" x14ac:dyDescent="0.25">
      <c r="A6683" s="24"/>
      <c r="B6683" s="88"/>
      <c r="C6683" s="83"/>
      <c r="D6683" s="76"/>
    </row>
    <row r="6684" spans="1:4" x14ac:dyDescent="0.25">
      <c r="A6684" s="24"/>
      <c r="B6684" s="88"/>
      <c r="C6684" s="83"/>
      <c r="D6684" s="76"/>
    </row>
    <row r="6685" spans="1:4" x14ac:dyDescent="0.25">
      <c r="A6685" s="24"/>
      <c r="B6685" s="88"/>
      <c r="C6685" s="83"/>
      <c r="D6685" s="76"/>
    </row>
    <row r="6686" spans="1:4" x14ac:dyDescent="0.25">
      <c r="A6686" s="24"/>
      <c r="B6686" s="88"/>
      <c r="C6686" s="83"/>
      <c r="D6686" s="76"/>
    </row>
    <row r="6687" spans="1:4" x14ac:dyDescent="0.25">
      <c r="A6687" s="24"/>
      <c r="B6687" s="88"/>
      <c r="C6687" s="83"/>
      <c r="D6687" s="76"/>
    </row>
    <row r="6688" spans="1:4" x14ac:dyDescent="0.25">
      <c r="A6688" s="24"/>
      <c r="B6688" s="88"/>
      <c r="C6688" s="83"/>
      <c r="D6688" s="76"/>
    </row>
    <row r="6689" spans="1:4" x14ac:dyDescent="0.25">
      <c r="A6689" s="24"/>
      <c r="B6689" s="88"/>
      <c r="C6689" s="83"/>
      <c r="D6689" s="76"/>
    </row>
    <row r="6690" spans="1:4" x14ac:dyDescent="0.25">
      <c r="A6690" s="24"/>
      <c r="B6690" s="88"/>
      <c r="C6690" s="83"/>
      <c r="D6690" s="76"/>
    </row>
    <row r="6691" spans="1:4" x14ac:dyDescent="0.25">
      <c r="A6691" s="24"/>
      <c r="B6691" s="88"/>
      <c r="C6691" s="83"/>
      <c r="D6691" s="76"/>
    </row>
    <row r="6692" spans="1:4" x14ac:dyDescent="0.25">
      <c r="A6692" s="24"/>
      <c r="B6692" s="88"/>
      <c r="C6692" s="83"/>
      <c r="D6692" s="76"/>
    </row>
    <row r="6693" spans="1:4" x14ac:dyDescent="0.25">
      <c r="A6693" s="24"/>
      <c r="B6693" s="88"/>
      <c r="C6693" s="83"/>
      <c r="D6693" s="76"/>
    </row>
    <row r="6694" spans="1:4" x14ac:dyDescent="0.25">
      <c r="A6694" s="24"/>
      <c r="B6694" s="88"/>
      <c r="C6694" s="83"/>
      <c r="D6694" s="76"/>
    </row>
    <row r="6695" spans="1:4" x14ac:dyDescent="0.25">
      <c r="A6695" s="24"/>
      <c r="B6695" s="88"/>
      <c r="C6695" s="83"/>
      <c r="D6695" s="76"/>
    </row>
    <row r="6696" spans="1:4" x14ac:dyDescent="0.25">
      <c r="A6696" s="24"/>
      <c r="B6696" s="88"/>
      <c r="C6696" s="83"/>
      <c r="D6696" s="76"/>
    </row>
    <row r="6697" spans="1:4" x14ac:dyDescent="0.25">
      <c r="A6697" s="24"/>
      <c r="B6697" s="88"/>
      <c r="C6697" s="83"/>
      <c r="D6697" s="76"/>
    </row>
    <row r="6698" spans="1:4" x14ac:dyDescent="0.25">
      <c r="A6698" s="24"/>
      <c r="B6698" s="88"/>
      <c r="C6698" s="83"/>
      <c r="D6698" s="76"/>
    </row>
    <row r="6699" spans="1:4" x14ac:dyDescent="0.25">
      <c r="A6699" s="24"/>
      <c r="B6699" s="88"/>
      <c r="C6699" s="83"/>
      <c r="D6699" s="76"/>
    </row>
    <row r="6700" spans="1:4" x14ac:dyDescent="0.25">
      <c r="A6700" s="24"/>
      <c r="B6700" s="88"/>
      <c r="C6700" s="83"/>
      <c r="D6700" s="76"/>
    </row>
    <row r="6701" spans="1:4" x14ac:dyDescent="0.25">
      <c r="A6701" s="24"/>
      <c r="B6701" s="88"/>
      <c r="C6701" s="83"/>
      <c r="D6701" s="76"/>
    </row>
    <row r="6702" spans="1:4" x14ac:dyDescent="0.25">
      <c r="A6702" s="24"/>
      <c r="B6702" s="88"/>
      <c r="C6702" s="83"/>
      <c r="D6702" s="76"/>
    </row>
    <row r="6703" spans="1:4" x14ac:dyDescent="0.25">
      <c r="A6703" s="24"/>
      <c r="B6703" s="88"/>
      <c r="C6703" s="83"/>
      <c r="D6703" s="76"/>
    </row>
    <row r="6704" spans="1:4" x14ac:dyDescent="0.25">
      <c r="A6704" s="24"/>
      <c r="B6704" s="88"/>
      <c r="C6704" s="83"/>
      <c r="D6704" s="76"/>
    </row>
    <row r="6705" spans="1:4" x14ac:dyDescent="0.25">
      <c r="A6705" s="24"/>
      <c r="B6705" s="88"/>
      <c r="C6705" s="83"/>
      <c r="D6705" s="76"/>
    </row>
    <row r="6706" spans="1:4" x14ac:dyDescent="0.25">
      <c r="A6706" s="24"/>
      <c r="B6706" s="88"/>
      <c r="C6706" s="83"/>
      <c r="D6706" s="76"/>
    </row>
    <row r="6707" spans="1:4" x14ac:dyDescent="0.25">
      <c r="A6707" s="24"/>
      <c r="B6707" s="88"/>
      <c r="C6707" s="83"/>
      <c r="D6707" s="76"/>
    </row>
    <row r="6708" spans="1:4" x14ac:dyDescent="0.25">
      <c r="A6708" s="24"/>
      <c r="B6708" s="88"/>
      <c r="C6708" s="83"/>
      <c r="D6708" s="76"/>
    </row>
    <row r="6709" spans="1:4" x14ac:dyDescent="0.25">
      <c r="A6709" s="24"/>
      <c r="B6709" s="88"/>
      <c r="C6709" s="83"/>
      <c r="D6709" s="76"/>
    </row>
    <row r="6710" spans="1:4" x14ac:dyDescent="0.25">
      <c r="A6710" s="24"/>
      <c r="B6710" s="88"/>
      <c r="C6710" s="83"/>
      <c r="D6710" s="76"/>
    </row>
    <row r="6711" spans="1:4" x14ac:dyDescent="0.25">
      <c r="A6711" s="24"/>
      <c r="B6711" s="88"/>
      <c r="C6711" s="83"/>
      <c r="D6711" s="76"/>
    </row>
    <row r="6712" spans="1:4" x14ac:dyDescent="0.25">
      <c r="A6712" s="24"/>
      <c r="B6712" s="88"/>
      <c r="C6712" s="83"/>
      <c r="D6712" s="76"/>
    </row>
    <row r="6713" spans="1:4" x14ac:dyDescent="0.25">
      <c r="A6713" s="24"/>
      <c r="B6713" s="88"/>
      <c r="C6713" s="83"/>
      <c r="D6713" s="76"/>
    </row>
    <row r="6714" spans="1:4" x14ac:dyDescent="0.25">
      <c r="A6714" s="24"/>
      <c r="B6714" s="88"/>
      <c r="C6714" s="83"/>
      <c r="D6714" s="76"/>
    </row>
    <row r="6715" spans="1:4" x14ac:dyDescent="0.25">
      <c r="A6715" s="24"/>
      <c r="B6715" s="88"/>
      <c r="C6715" s="83"/>
      <c r="D6715" s="76"/>
    </row>
    <row r="6716" spans="1:4" x14ac:dyDescent="0.25">
      <c r="A6716" s="24"/>
      <c r="B6716" s="88"/>
      <c r="C6716" s="83"/>
      <c r="D6716" s="76"/>
    </row>
    <row r="6717" spans="1:4" x14ac:dyDescent="0.25">
      <c r="A6717" s="24"/>
      <c r="B6717" s="88"/>
      <c r="C6717" s="83"/>
      <c r="D6717" s="76"/>
    </row>
    <row r="6718" spans="1:4" x14ac:dyDescent="0.25">
      <c r="A6718" s="24"/>
      <c r="B6718" s="88"/>
      <c r="C6718" s="83"/>
      <c r="D6718" s="76"/>
    </row>
    <row r="6719" spans="1:4" x14ac:dyDescent="0.25">
      <c r="A6719" s="24"/>
      <c r="B6719" s="88"/>
      <c r="C6719" s="83"/>
      <c r="D6719" s="76"/>
    </row>
    <row r="6720" spans="1:4" x14ac:dyDescent="0.25">
      <c r="A6720" s="24"/>
      <c r="B6720" s="88"/>
      <c r="C6720" s="83"/>
      <c r="D6720" s="76"/>
    </row>
    <row r="6721" spans="1:4" x14ac:dyDescent="0.25">
      <c r="A6721" s="24"/>
      <c r="B6721" s="88"/>
      <c r="C6721" s="83"/>
      <c r="D6721" s="76"/>
    </row>
    <row r="6722" spans="1:4" x14ac:dyDescent="0.25">
      <c r="A6722" s="24"/>
      <c r="B6722" s="88"/>
      <c r="C6722" s="83"/>
      <c r="D6722" s="76"/>
    </row>
    <row r="6723" spans="1:4" x14ac:dyDescent="0.25">
      <c r="A6723" s="24"/>
      <c r="B6723" s="88"/>
      <c r="C6723" s="83"/>
      <c r="D6723" s="76"/>
    </row>
    <row r="6724" spans="1:4" x14ac:dyDescent="0.25">
      <c r="A6724" s="24"/>
      <c r="B6724" s="88"/>
      <c r="C6724" s="83"/>
      <c r="D6724" s="76"/>
    </row>
    <row r="6725" spans="1:4" x14ac:dyDescent="0.25">
      <c r="A6725" s="24"/>
      <c r="B6725" s="88"/>
      <c r="C6725" s="83"/>
      <c r="D6725" s="76"/>
    </row>
    <row r="6726" spans="1:4" x14ac:dyDescent="0.25">
      <c r="A6726" s="24"/>
      <c r="B6726" s="88"/>
      <c r="C6726" s="83"/>
      <c r="D6726" s="76"/>
    </row>
    <row r="6727" spans="1:4" x14ac:dyDescent="0.25">
      <c r="A6727" s="24"/>
      <c r="B6727" s="88"/>
      <c r="C6727" s="83"/>
      <c r="D6727" s="76"/>
    </row>
    <row r="6728" spans="1:4" x14ac:dyDescent="0.25">
      <c r="A6728" s="24"/>
      <c r="B6728" s="88"/>
      <c r="C6728" s="83"/>
      <c r="D6728" s="76"/>
    </row>
    <row r="6729" spans="1:4" x14ac:dyDescent="0.25">
      <c r="A6729" s="24"/>
      <c r="B6729" s="88"/>
      <c r="C6729" s="83"/>
      <c r="D6729" s="76"/>
    </row>
    <row r="6730" spans="1:4" x14ac:dyDescent="0.25">
      <c r="A6730" s="24"/>
      <c r="B6730" s="88"/>
      <c r="C6730" s="83"/>
      <c r="D6730" s="76"/>
    </row>
    <row r="6731" spans="1:4" x14ac:dyDescent="0.25">
      <c r="A6731" s="24"/>
      <c r="B6731" s="88"/>
      <c r="C6731" s="83"/>
      <c r="D6731" s="76"/>
    </row>
    <row r="6732" spans="1:4" x14ac:dyDescent="0.25">
      <c r="A6732" s="24"/>
      <c r="B6732" s="88"/>
      <c r="C6732" s="83"/>
      <c r="D6732" s="76"/>
    </row>
    <row r="6733" spans="1:4" x14ac:dyDescent="0.25">
      <c r="A6733" s="24"/>
      <c r="B6733" s="88"/>
      <c r="C6733" s="83"/>
      <c r="D6733" s="76"/>
    </row>
    <row r="6734" spans="1:4" x14ac:dyDescent="0.25">
      <c r="A6734" s="24"/>
      <c r="B6734" s="88"/>
      <c r="C6734" s="83"/>
      <c r="D6734" s="76"/>
    </row>
    <row r="6735" spans="1:4" x14ac:dyDescent="0.25">
      <c r="A6735" s="24"/>
      <c r="B6735" s="88"/>
      <c r="C6735" s="83"/>
      <c r="D6735" s="76"/>
    </row>
    <row r="6736" spans="1:4" x14ac:dyDescent="0.25">
      <c r="A6736" s="24"/>
      <c r="B6736" s="88"/>
      <c r="C6736" s="83"/>
      <c r="D6736" s="76"/>
    </row>
    <row r="6737" spans="1:4" x14ac:dyDescent="0.25">
      <c r="A6737" s="24"/>
      <c r="B6737" s="88"/>
      <c r="C6737" s="83"/>
      <c r="D6737" s="76"/>
    </row>
    <row r="6738" spans="1:4" x14ac:dyDescent="0.25">
      <c r="A6738" s="24"/>
      <c r="B6738" s="88"/>
      <c r="C6738" s="83"/>
      <c r="D6738" s="76"/>
    </row>
    <row r="6739" spans="1:4" x14ac:dyDescent="0.25">
      <c r="A6739" s="24"/>
      <c r="B6739" s="88"/>
      <c r="C6739" s="83"/>
      <c r="D6739" s="76"/>
    </row>
    <row r="6740" spans="1:4" x14ac:dyDescent="0.25">
      <c r="A6740" s="24"/>
      <c r="B6740" s="88"/>
      <c r="C6740" s="83"/>
      <c r="D6740" s="76"/>
    </row>
    <row r="6741" spans="1:4" x14ac:dyDescent="0.25">
      <c r="A6741" s="24"/>
      <c r="B6741" s="88"/>
      <c r="C6741" s="83"/>
      <c r="D6741" s="76"/>
    </row>
    <row r="6742" spans="1:4" x14ac:dyDescent="0.25">
      <c r="A6742" s="24"/>
      <c r="B6742" s="88"/>
      <c r="C6742" s="83"/>
      <c r="D6742" s="76"/>
    </row>
    <row r="6743" spans="1:4" x14ac:dyDescent="0.25">
      <c r="A6743" s="24"/>
      <c r="B6743" s="88"/>
      <c r="C6743" s="83"/>
      <c r="D6743" s="76"/>
    </row>
    <row r="6744" spans="1:4" x14ac:dyDescent="0.25">
      <c r="A6744" s="24"/>
      <c r="B6744" s="88"/>
      <c r="C6744" s="83"/>
      <c r="D6744" s="76"/>
    </row>
    <row r="6745" spans="1:4" x14ac:dyDescent="0.25">
      <c r="A6745" s="24"/>
      <c r="B6745" s="88"/>
      <c r="C6745" s="83"/>
      <c r="D6745" s="76"/>
    </row>
    <row r="6746" spans="1:4" x14ac:dyDescent="0.25">
      <c r="A6746" s="24"/>
      <c r="B6746" s="88"/>
      <c r="C6746" s="83"/>
      <c r="D6746" s="76"/>
    </row>
    <row r="6747" spans="1:4" x14ac:dyDescent="0.25">
      <c r="A6747" s="24"/>
      <c r="B6747" s="88"/>
      <c r="C6747" s="83"/>
      <c r="D6747" s="76"/>
    </row>
    <row r="6748" spans="1:4" x14ac:dyDescent="0.25">
      <c r="A6748" s="24"/>
      <c r="B6748" s="88"/>
      <c r="C6748" s="83"/>
      <c r="D6748" s="76"/>
    </row>
    <row r="6749" spans="1:4" x14ac:dyDescent="0.25">
      <c r="A6749" s="24"/>
      <c r="B6749" s="88"/>
      <c r="C6749" s="83"/>
      <c r="D6749" s="76"/>
    </row>
    <row r="6750" spans="1:4" x14ac:dyDescent="0.25">
      <c r="A6750" s="24"/>
      <c r="B6750" s="88"/>
      <c r="C6750" s="83"/>
      <c r="D6750" s="76"/>
    </row>
    <row r="6751" spans="1:4" x14ac:dyDescent="0.25">
      <c r="A6751" s="24"/>
      <c r="B6751" s="88"/>
      <c r="C6751" s="83"/>
      <c r="D6751" s="76"/>
    </row>
    <row r="6752" spans="1:4" x14ac:dyDescent="0.25">
      <c r="A6752" s="24"/>
      <c r="B6752" s="88"/>
      <c r="C6752" s="83"/>
      <c r="D6752" s="76"/>
    </row>
    <row r="6753" spans="1:4" x14ac:dyDescent="0.25">
      <c r="A6753" s="24"/>
      <c r="B6753" s="88"/>
      <c r="C6753" s="83"/>
      <c r="D6753" s="76"/>
    </row>
    <row r="6754" spans="1:4" x14ac:dyDescent="0.25">
      <c r="A6754" s="24"/>
      <c r="B6754" s="88"/>
      <c r="C6754" s="83"/>
      <c r="D6754" s="76"/>
    </row>
    <row r="6755" spans="1:4" x14ac:dyDescent="0.25">
      <c r="A6755" s="24"/>
      <c r="B6755" s="88"/>
      <c r="C6755" s="83"/>
      <c r="D6755" s="76"/>
    </row>
    <row r="6756" spans="1:4" x14ac:dyDescent="0.25">
      <c r="A6756" s="24"/>
      <c r="B6756" s="88"/>
      <c r="C6756" s="83"/>
      <c r="D6756" s="76"/>
    </row>
    <row r="6757" spans="1:4" x14ac:dyDescent="0.25">
      <c r="A6757" s="24"/>
      <c r="B6757" s="88"/>
      <c r="C6757" s="83"/>
      <c r="D6757" s="76"/>
    </row>
    <row r="6758" spans="1:4" x14ac:dyDescent="0.25">
      <c r="A6758" s="24"/>
      <c r="B6758" s="88"/>
      <c r="C6758" s="83"/>
      <c r="D6758" s="76"/>
    </row>
    <row r="6759" spans="1:4" x14ac:dyDescent="0.25">
      <c r="A6759" s="24"/>
      <c r="B6759" s="88"/>
      <c r="C6759" s="83"/>
      <c r="D6759" s="76"/>
    </row>
    <row r="6760" spans="1:4" x14ac:dyDescent="0.25">
      <c r="A6760" s="24"/>
      <c r="B6760" s="88"/>
      <c r="C6760" s="83"/>
      <c r="D6760" s="76"/>
    </row>
    <row r="6761" spans="1:4" x14ac:dyDescent="0.25">
      <c r="A6761" s="24"/>
      <c r="B6761" s="88"/>
      <c r="C6761" s="83"/>
      <c r="D6761" s="76"/>
    </row>
    <row r="6762" spans="1:4" x14ac:dyDescent="0.25">
      <c r="A6762" s="24"/>
      <c r="B6762" s="88"/>
      <c r="C6762" s="83"/>
      <c r="D6762" s="76"/>
    </row>
    <row r="6763" spans="1:4" x14ac:dyDescent="0.25">
      <c r="A6763" s="24"/>
      <c r="B6763" s="88"/>
      <c r="C6763" s="83"/>
      <c r="D6763" s="76"/>
    </row>
    <row r="6764" spans="1:4" x14ac:dyDescent="0.25">
      <c r="A6764" s="24"/>
      <c r="B6764" s="88"/>
      <c r="C6764" s="83"/>
      <c r="D6764" s="76"/>
    </row>
    <row r="6765" spans="1:4" x14ac:dyDescent="0.25">
      <c r="A6765" s="24"/>
      <c r="B6765" s="88"/>
      <c r="C6765" s="83"/>
      <c r="D6765" s="76"/>
    </row>
    <row r="6766" spans="1:4" x14ac:dyDescent="0.25">
      <c r="A6766" s="24"/>
      <c r="B6766" s="88"/>
      <c r="C6766" s="83"/>
      <c r="D6766" s="76"/>
    </row>
    <row r="6767" spans="1:4" x14ac:dyDescent="0.25">
      <c r="A6767" s="24"/>
      <c r="B6767" s="88"/>
      <c r="C6767" s="83"/>
      <c r="D6767" s="76"/>
    </row>
    <row r="6768" spans="1:4" x14ac:dyDescent="0.25">
      <c r="A6768" s="24"/>
      <c r="B6768" s="88"/>
      <c r="C6768" s="83"/>
      <c r="D6768" s="76"/>
    </row>
    <row r="6769" spans="1:4" x14ac:dyDescent="0.25">
      <c r="A6769" s="24"/>
      <c r="B6769" s="88"/>
      <c r="C6769" s="83"/>
      <c r="D6769" s="76"/>
    </row>
    <row r="6770" spans="1:4" x14ac:dyDescent="0.25">
      <c r="A6770" s="24"/>
      <c r="B6770" s="88"/>
      <c r="C6770" s="83"/>
      <c r="D6770" s="76"/>
    </row>
    <row r="6771" spans="1:4" x14ac:dyDescent="0.25">
      <c r="A6771" s="24"/>
      <c r="B6771" s="88"/>
      <c r="C6771" s="83"/>
      <c r="D6771" s="76"/>
    </row>
    <row r="6772" spans="1:4" x14ac:dyDescent="0.25">
      <c r="A6772" s="24"/>
      <c r="B6772" s="88"/>
      <c r="C6772" s="83"/>
      <c r="D6772" s="76"/>
    </row>
    <row r="6773" spans="1:4" x14ac:dyDescent="0.25">
      <c r="A6773" s="24"/>
      <c r="B6773" s="88"/>
      <c r="C6773" s="83"/>
      <c r="D6773" s="76"/>
    </row>
    <row r="6774" spans="1:4" x14ac:dyDescent="0.25">
      <c r="A6774" s="24"/>
      <c r="B6774" s="88"/>
      <c r="C6774" s="83"/>
      <c r="D6774" s="76"/>
    </row>
    <row r="6775" spans="1:4" x14ac:dyDescent="0.25">
      <c r="A6775" s="24"/>
      <c r="B6775" s="88"/>
      <c r="C6775" s="83"/>
      <c r="D6775" s="76"/>
    </row>
    <row r="6776" spans="1:4" x14ac:dyDescent="0.25">
      <c r="A6776" s="24"/>
      <c r="B6776" s="88"/>
      <c r="C6776" s="83"/>
      <c r="D6776" s="76"/>
    </row>
    <row r="6777" spans="1:4" x14ac:dyDescent="0.25">
      <c r="A6777" s="24"/>
      <c r="B6777" s="88"/>
      <c r="C6777" s="83"/>
      <c r="D6777" s="76"/>
    </row>
    <row r="6778" spans="1:4" x14ac:dyDescent="0.25">
      <c r="A6778" s="24"/>
      <c r="B6778" s="88"/>
      <c r="C6778" s="83"/>
      <c r="D6778" s="76"/>
    </row>
    <row r="6779" spans="1:4" x14ac:dyDescent="0.25">
      <c r="A6779" s="24"/>
      <c r="B6779" s="88"/>
      <c r="C6779" s="83"/>
      <c r="D6779" s="76"/>
    </row>
    <row r="6780" spans="1:4" x14ac:dyDescent="0.25">
      <c r="A6780" s="24"/>
      <c r="B6780" s="88"/>
      <c r="C6780" s="83"/>
      <c r="D6780" s="76"/>
    </row>
    <row r="6781" spans="1:4" x14ac:dyDescent="0.25">
      <c r="A6781" s="24"/>
      <c r="B6781" s="88"/>
      <c r="C6781" s="83"/>
      <c r="D6781" s="76"/>
    </row>
    <row r="6782" spans="1:4" x14ac:dyDescent="0.25">
      <c r="A6782" s="24"/>
      <c r="B6782" s="88"/>
      <c r="C6782" s="83"/>
      <c r="D6782" s="76"/>
    </row>
    <row r="6783" spans="1:4" x14ac:dyDescent="0.25">
      <c r="A6783" s="24"/>
      <c r="B6783" s="88"/>
      <c r="C6783" s="83"/>
      <c r="D6783" s="76"/>
    </row>
    <row r="6784" spans="1:4" x14ac:dyDescent="0.25">
      <c r="A6784" s="24"/>
      <c r="B6784" s="88"/>
      <c r="C6784" s="83"/>
      <c r="D6784" s="76"/>
    </row>
    <row r="6785" spans="1:4" x14ac:dyDescent="0.25">
      <c r="A6785" s="24"/>
      <c r="B6785" s="88"/>
      <c r="C6785" s="83"/>
      <c r="D6785" s="76"/>
    </row>
    <row r="6786" spans="1:4" x14ac:dyDescent="0.25">
      <c r="A6786" s="24"/>
      <c r="B6786" s="88"/>
      <c r="C6786" s="83"/>
      <c r="D6786" s="76"/>
    </row>
    <row r="6787" spans="1:4" x14ac:dyDescent="0.25">
      <c r="A6787" s="24"/>
      <c r="B6787" s="88"/>
      <c r="C6787" s="83"/>
      <c r="D6787" s="76"/>
    </row>
    <row r="6788" spans="1:4" x14ac:dyDescent="0.25">
      <c r="A6788" s="24"/>
      <c r="B6788" s="88"/>
      <c r="C6788" s="83"/>
      <c r="D6788" s="76"/>
    </row>
    <row r="6789" spans="1:4" x14ac:dyDescent="0.25">
      <c r="A6789" s="24"/>
      <c r="B6789" s="88"/>
      <c r="C6789" s="83"/>
      <c r="D6789" s="76"/>
    </row>
    <row r="6790" spans="1:4" x14ac:dyDescent="0.25">
      <c r="A6790" s="24"/>
      <c r="B6790" s="88"/>
      <c r="C6790" s="83"/>
      <c r="D6790" s="76"/>
    </row>
    <row r="6791" spans="1:4" x14ac:dyDescent="0.25">
      <c r="A6791" s="24"/>
      <c r="B6791" s="88"/>
      <c r="C6791" s="83"/>
      <c r="D6791" s="76"/>
    </row>
    <row r="6792" spans="1:4" x14ac:dyDescent="0.25">
      <c r="A6792" s="24"/>
      <c r="B6792" s="88"/>
      <c r="C6792" s="83"/>
      <c r="D6792" s="76"/>
    </row>
    <row r="6793" spans="1:4" x14ac:dyDescent="0.25">
      <c r="A6793" s="24"/>
      <c r="B6793" s="88"/>
      <c r="C6793" s="83"/>
      <c r="D6793" s="76"/>
    </row>
    <row r="6794" spans="1:4" x14ac:dyDescent="0.25">
      <c r="A6794" s="24"/>
      <c r="B6794" s="88"/>
      <c r="C6794" s="83"/>
      <c r="D6794" s="76"/>
    </row>
    <row r="6795" spans="1:4" x14ac:dyDescent="0.25">
      <c r="A6795" s="24"/>
      <c r="B6795" s="88"/>
      <c r="C6795" s="83"/>
      <c r="D6795" s="76"/>
    </row>
    <row r="6796" spans="1:4" x14ac:dyDescent="0.25">
      <c r="A6796" s="24"/>
      <c r="B6796" s="88"/>
      <c r="C6796" s="83"/>
      <c r="D6796" s="76"/>
    </row>
    <row r="6797" spans="1:4" x14ac:dyDescent="0.25">
      <c r="A6797" s="24"/>
      <c r="B6797" s="88"/>
      <c r="C6797" s="83"/>
      <c r="D6797" s="76"/>
    </row>
    <row r="6798" spans="1:4" x14ac:dyDescent="0.25">
      <c r="A6798" s="24"/>
      <c r="B6798" s="88"/>
      <c r="C6798" s="83"/>
      <c r="D6798" s="76"/>
    </row>
    <row r="6799" spans="1:4" x14ac:dyDescent="0.25">
      <c r="A6799" s="24"/>
      <c r="B6799" s="88"/>
      <c r="C6799" s="83"/>
      <c r="D6799" s="76"/>
    </row>
    <row r="6800" spans="1:4" x14ac:dyDescent="0.25">
      <c r="A6800" s="24"/>
      <c r="B6800" s="88"/>
      <c r="C6800" s="83"/>
      <c r="D6800" s="76"/>
    </row>
    <row r="6801" spans="1:4" x14ac:dyDescent="0.25">
      <c r="A6801" s="24"/>
      <c r="B6801" s="88"/>
      <c r="C6801" s="83"/>
      <c r="D6801" s="76"/>
    </row>
    <row r="6802" spans="1:4" x14ac:dyDescent="0.25">
      <c r="A6802" s="24"/>
      <c r="B6802" s="88"/>
      <c r="C6802" s="83"/>
      <c r="D6802" s="76"/>
    </row>
    <row r="6803" spans="1:4" x14ac:dyDescent="0.25">
      <c r="A6803" s="24"/>
      <c r="B6803" s="88"/>
      <c r="C6803" s="83"/>
      <c r="D6803" s="76"/>
    </row>
    <row r="6804" spans="1:4" x14ac:dyDescent="0.25">
      <c r="A6804" s="24"/>
      <c r="B6804" s="88"/>
      <c r="C6804" s="83"/>
      <c r="D6804" s="76"/>
    </row>
    <row r="6805" spans="1:4" x14ac:dyDescent="0.25">
      <c r="A6805" s="24"/>
      <c r="B6805" s="88"/>
      <c r="C6805" s="83"/>
      <c r="D6805" s="76"/>
    </row>
    <row r="6806" spans="1:4" x14ac:dyDescent="0.25">
      <c r="A6806" s="24"/>
      <c r="B6806" s="88"/>
      <c r="C6806" s="83"/>
      <c r="D6806" s="76"/>
    </row>
    <row r="6807" spans="1:4" x14ac:dyDescent="0.25">
      <c r="A6807" s="24"/>
      <c r="B6807" s="88"/>
      <c r="C6807" s="83"/>
      <c r="D6807" s="76"/>
    </row>
    <row r="6808" spans="1:4" x14ac:dyDescent="0.25">
      <c r="A6808" s="24"/>
      <c r="B6808" s="88"/>
      <c r="C6808" s="83"/>
      <c r="D6808" s="76"/>
    </row>
    <row r="6809" spans="1:4" x14ac:dyDescent="0.25">
      <c r="A6809" s="24"/>
      <c r="B6809" s="88"/>
      <c r="C6809" s="83"/>
      <c r="D6809" s="76"/>
    </row>
    <row r="6810" spans="1:4" x14ac:dyDescent="0.25">
      <c r="A6810" s="24"/>
      <c r="B6810" s="88"/>
      <c r="C6810" s="83"/>
      <c r="D6810" s="76"/>
    </row>
    <row r="6811" spans="1:4" x14ac:dyDescent="0.25">
      <c r="A6811" s="24"/>
      <c r="B6811" s="88"/>
      <c r="C6811" s="83"/>
      <c r="D6811" s="76"/>
    </row>
    <row r="6812" spans="1:4" x14ac:dyDescent="0.25">
      <c r="A6812" s="24"/>
      <c r="B6812" s="88"/>
      <c r="C6812" s="83"/>
      <c r="D6812" s="76"/>
    </row>
    <row r="6813" spans="1:4" x14ac:dyDescent="0.25">
      <c r="A6813" s="24"/>
      <c r="B6813" s="88"/>
      <c r="C6813" s="83"/>
      <c r="D6813" s="76"/>
    </row>
    <row r="6814" spans="1:4" x14ac:dyDescent="0.25">
      <c r="A6814" s="24"/>
      <c r="B6814" s="88"/>
      <c r="C6814" s="83"/>
      <c r="D6814" s="76"/>
    </row>
    <row r="6815" spans="1:4" x14ac:dyDescent="0.25">
      <c r="A6815" s="24"/>
      <c r="B6815" s="88"/>
      <c r="C6815" s="83"/>
      <c r="D6815" s="76"/>
    </row>
    <row r="6816" spans="1:4" x14ac:dyDescent="0.25">
      <c r="A6816" s="24"/>
      <c r="B6816" s="88"/>
      <c r="C6816" s="83"/>
      <c r="D6816" s="76"/>
    </row>
    <row r="6817" spans="1:4" x14ac:dyDescent="0.25">
      <c r="A6817" s="24"/>
      <c r="B6817" s="88"/>
      <c r="C6817" s="83"/>
      <c r="D6817" s="76"/>
    </row>
    <row r="6818" spans="1:4" x14ac:dyDescent="0.25">
      <c r="A6818" s="24"/>
      <c r="B6818" s="88"/>
      <c r="C6818" s="83"/>
      <c r="D6818" s="76"/>
    </row>
    <row r="6819" spans="1:4" x14ac:dyDescent="0.25">
      <c r="A6819" s="24"/>
      <c r="B6819" s="88"/>
      <c r="C6819" s="83"/>
      <c r="D6819" s="76"/>
    </row>
    <row r="6820" spans="1:4" x14ac:dyDescent="0.25">
      <c r="A6820" s="24"/>
      <c r="B6820" s="88"/>
      <c r="C6820" s="83"/>
      <c r="D6820" s="76"/>
    </row>
    <row r="6821" spans="1:4" x14ac:dyDescent="0.25">
      <c r="A6821" s="24"/>
      <c r="B6821" s="88"/>
      <c r="C6821" s="83"/>
      <c r="D6821" s="76"/>
    </row>
    <row r="6822" spans="1:4" x14ac:dyDescent="0.25">
      <c r="A6822" s="24"/>
      <c r="B6822" s="88"/>
      <c r="C6822" s="83"/>
      <c r="D6822" s="76"/>
    </row>
    <row r="6823" spans="1:4" x14ac:dyDescent="0.25">
      <c r="A6823" s="24"/>
      <c r="B6823" s="88"/>
      <c r="C6823" s="83"/>
      <c r="D6823" s="76"/>
    </row>
    <row r="6824" spans="1:4" x14ac:dyDescent="0.25">
      <c r="A6824" s="24"/>
      <c r="B6824" s="88"/>
      <c r="C6824" s="83"/>
      <c r="D6824" s="76"/>
    </row>
    <row r="6825" spans="1:4" x14ac:dyDescent="0.25">
      <c r="A6825" s="24"/>
      <c r="B6825" s="88"/>
      <c r="C6825" s="83"/>
      <c r="D6825" s="76"/>
    </row>
    <row r="6826" spans="1:4" x14ac:dyDescent="0.25">
      <c r="A6826" s="24"/>
      <c r="B6826" s="88"/>
      <c r="C6826" s="83"/>
      <c r="D6826" s="76"/>
    </row>
    <row r="6827" spans="1:4" x14ac:dyDescent="0.25">
      <c r="A6827" s="24"/>
      <c r="B6827" s="88"/>
      <c r="C6827" s="83"/>
      <c r="D6827" s="76"/>
    </row>
    <row r="6828" spans="1:4" x14ac:dyDescent="0.25">
      <c r="A6828" s="24"/>
      <c r="B6828" s="88"/>
      <c r="C6828" s="83"/>
      <c r="D6828" s="76"/>
    </row>
    <row r="6829" spans="1:4" x14ac:dyDescent="0.25">
      <c r="A6829" s="24"/>
      <c r="B6829" s="88"/>
      <c r="C6829" s="83"/>
      <c r="D6829" s="76"/>
    </row>
    <row r="6830" spans="1:4" x14ac:dyDescent="0.25">
      <c r="A6830" s="24"/>
      <c r="B6830" s="88"/>
      <c r="C6830" s="83"/>
      <c r="D6830" s="76"/>
    </row>
    <row r="6831" spans="1:4" x14ac:dyDescent="0.25">
      <c r="A6831" s="24"/>
      <c r="B6831" s="88"/>
      <c r="C6831" s="83"/>
      <c r="D6831" s="76"/>
    </row>
    <row r="6832" spans="1:4" x14ac:dyDescent="0.25">
      <c r="A6832" s="24"/>
      <c r="B6832" s="88"/>
      <c r="C6832" s="83"/>
      <c r="D6832" s="76"/>
    </row>
    <row r="6833" spans="1:4" x14ac:dyDescent="0.25">
      <c r="A6833" s="24"/>
      <c r="B6833" s="88"/>
      <c r="C6833" s="83"/>
      <c r="D6833" s="76"/>
    </row>
    <row r="6834" spans="1:4" x14ac:dyDescent="0.25">
      <c r="A6834" s="24"/>
      <c r="B6834" s="88"/>
      <c r="C6834" s="83"/>
      <c r="D6834" s="76"/>
    </row>
    <row r="6835" spans="1:4" x14ac:dyDescent="0.25">
      <c r="A6835" s="24"/>
      <c r="B6835" s="88"/>
      <c r="C6835" s="83"/>
      <c r="D6835" s="76"/>
    </row>
    <row r="6836" spans="1:4" x14ac:dyDescent="0.25">
      <c r="A6836" s="24"/>
      <c r="B6836" s="88"/>
      <c r="C6836" s="83"/>
      <c r="D6836" s="76"/>
    </row>
    <row r="6837" spans="1:4" x14ac:dyDescent="0.25">
      <c r="A6837" s="24"/>
      <c r="B6837" s="88"/>
      <c r="C6837" s="83"/>
      <c r="D6837" s="76"/>
    </row>
    <row r="6838" spans="1:4" x14ac:dyDescent="0.25">
      <c r="A6838" s="24"/>
      <c r="B6838" s="88"/>
      <c r="C6838" s="83"/>
      <c r="D6838" s="76"/>
    </row>
    <row r="6839" spans="1:4" x14ac:dyDescent="0.25">
      <c r="A6839" s="24"/>
      <c r="B6839" s="88"/>
      <c r="C6839" s="83"/>
      <c r="D6839" s="76"/>
    </row>
    <row r="6840" spans="1:4" x14ac:dyDescent="0.25">
      <c r="A6840" s="24"/>
      <c r="B6840" s="88"/>
      <c r="C6840" s="83"/>
      <c r="D6840" s="76"/>
    </row>
    <row r="6841" spans="1:4" x14ac:dyDescent="0.25">
      <c r="A6841" s="24"/>
      <c r="B6841" s="88"/>
      <c r="C6841" s="83"/>
      <c r="D6841" s="76"/>
    </row>
    <row r="6842" spans="1:4" x14ac:dyDescent="0.25">
      <c r="A6842" s="24"/>
      <c r="B6842" s="88"/>
      <c r="C6842" s="83"/>
      <c r="D6842" s="76"/>
    </row>
    <row r="6843" spans="1:4" x14ac:dyDescent="0.25">
      <c r="A6843" s="24"/>
      <c r="B6843" s="88"/>
      <c r="C6843" s="83"/>
      <c r="D6843" s="76"/>
    </row>
    <row r="6844" spans="1:4" x14ac:dyDescent="0.25">
      <c r="A6844" s="24"/>
      <c r="B6844" s="88"/>
      <c r="C6844" s="83"/>
      <c r="D6844" s="76"/>
    </row>
    <row r="6845" spans="1:4" x14ac:dyDescent="0.25">
      <c r="A6845" s="24"/>
      <c r="B6845" s="88"/>
      <c r="C6845" s="83"/>
      <c r="D6845" s="76"/>
    </row>
    <row r="6846" spans="1:4" x14ac:dyDescent="0.25">
      <c r="A6846" s="24"/>
      <c r="B6846" s="88"/>
      <c r="C6846" s="83"/>
      <c r="D6846" s="76"/>
    </row>
    <row r="6847" spans="1:4" x14ac:dyDescent="0.25">
      <c r="A6847" s="24"/>
      <c r="B6847" s="88"/>
      <c r="C6847" s="83"/>
      <c r="D6847" s="76"/>
    </row>
    <row r="6848" spans="1:4" x14ac:dyDescent="0.25">
      <c r="A6848" s="24"/>
      <c r="B6848" s="88"/>
      <c r="C6848" s="83"/>
      <c r="D6848" s="76"/>
    </row>
    <row r="6849" spans="1:4" x14ac:dyDescent="0.25">
      <c r="A6849" s="24"/>
      <c r="B6849" s="88"/>
      <c r="C6849" s="83"/>
      <c r="D6849" s="76"/>
    </row>
    <row r="6850" spans="1:4" x14ac:dyDescent="0.25">
      <c r="A6850" s="24"/>
      <c r="B6850" s="88"/>
      <c r="C6850" s="83"/>
      <c r="D6850" s="76"/>
    </row>
    <row r="6851" spans="1:4" x14ac:dyDescent="0.25">
      <c r="A6851" s="24"/>
      <c r="B6851" s="88"/>
      <c r="C6851" s="83"/>
      <c r="D6851" s="76"/>
    </row>
    <row r="6852" spans="1:4" x14ac:dyDescent="0.25">
      <c r="A6852" s="24"/>
      <c r="B6852" s="88"/>
      <c r="C6852" s="83"/>
      <c r="D6852" s="76"/>
    </row>
    <row r="6853" spans="1:4" x14ac:dyDescent="0.25">
      <c r="A6853" s="24"/>
      <c r="B6853" s="88"/>
      <c r="C6853" s="83"/>
      <c r="D6853" s="76"/>
    </row>
    <row r="6854" spans="1:4" x14ac:dyDescent="0.25">
      <c r="A6854" s="24"/>
      <c r="B6854" s="88"/>
      <c r="C6854" s="83"/>
      <c r="D6854" s="76"/>
    </row>
    <row r="6855" spans="1:4" x14ac:dyDescent="0.25">
      <c r="A6855" s="24"/>
      <c r="B6855" s="88"/>
      <c r="C6855" s="83"/>
      <c r="D6855" s="76"/>
    </row>
    <row r="6856" spans="1:4" x14ac:dyDescent="0.25">
      <c r="A6856" s="24"/>
      <c r="B6856" s="88"/>
      <c r="C6856" s="83"/>
      <c r="D6856" s="76"/>
    </row>
    <row r="6857" spans="1:4" x14ac:dyDescent="0.25">
      <c r="A6857" s="24"/>
      <c r="B6857" s="88"/>
      <c r="C6857" s="83"/>
      <c r="D6857" s="76"/>
    </row>
    <row r="6858" spans="1:4" x14ac:dyDescent="0.25">
      <c r="A6858" s="24"/>
      <c r="B6858" s="88"/>
      <c r="C6858" s="83"/>
      <c r="D6858" s="76"/>
    </row>
    <row r="6859" spans="1:4" x14ac:dyDescent="0.25">
      <c r="A6859" s="24"/>
      <c r="B6859" s="88"/>
      <c r="C6859" s="83"/>
      <c r="D6859" s="76"/>
    </row>
    <row r="6860" spans="1:4" x14ac:dyDescent="0.25">
      <c r="A6860" s="24"/>
      <c r="B6860" s="88"/>
      <c r="C6860" s="83"/>
      <c r="D6860" s="76"/>
    </row>
    <row r="6861" spans="1:4" x14ac:dyDescent="0.25">
      <c r="A6861" s="24"/>
      <c r="B6861" s="88"/>
      <c r="C6861" s="83"/>
      <c r="D6861" s="76"/>
    </row>
    <row r="6862" spans="1:4" x14ac:dyDescent="0.25">
      <c r="A6862" s="24"/>
      <c r="B6862" s="88"/>
      <c r="C6862" s="83"/>
      <c r="D6862" s="76"/>
    </row>
    <row r="6863" spans="1:4" x14ac:dyDescent="0.25">
      <c r="A6863" s="24"/>
      <c r="B6863" s="88"/>
      <c r="C6863" s="83"/>
      <c r="D6863" s="76"/>
    </row>
    <row r="6864" spans="1:4" x14ac:dyDescent="0.25">
      <c r="A6864" s="24"/>
      <c r="B6864" s="88"/>
      <c r="C6864" s="83"/>
      <c r="D6864" s="76"/>
    </row>
    <row r="6865" spans="1:4" x14ac:dyDescent="0.25">
      <c r="A6865" s="24"/>
      <c r="B6865" s="88"/>
      <c r="C6865" s="83"/>
      <c r="D6865" s="76"/>
    </row>
    <row r="6866" spans="1:4" x14ac:dyDescent="0.25">
      <c r="A6866" s="24"/>
      <c r="B6866" s="88"/>
      <c r="C6866" s="83"/>
      <c r="D6866" s="76"/>
    </row>
    <row r="6867" spans="1:4" x14ac:dyDescent="0.25">
      <c r="A6867" s="24"/>
      <c r="B6867" s="88"/>
      <c r="C6867" s="83"/>
      <c r="D6867" s="76"/>
    </row>
    <row r="6868" spans="1:4" x14ac:dyDescent="0.25">
      <c r="A6868" s="24"/>
      <c r="B6868" s="88"/>
      <c r="C6868" s="83"/>
      <c r="D6868" s="76"/>
    </row>
    <row r="6869" spans="1:4" x14ac:dyDescent="0.25">
      <c r="A6869" s="24"/>
      <c r="B6869" s="88"/>
      <c r="C6869" s="83"/>
      <c r="D6869" s="76"/>
    </row>
    <row r="6870" spans="1:4" x14ac:dyDescent="0.25">
      <c r="A6870" s="24"/>
      <c r="B6870" s="88"/>
      <c r="C6870" s="83"/>
      <c r="D6870" s="76"/>
    </row>
    <row r="6871" spans="1:4" x14ac:dyDescent="0.25">
      <c r="A6871" s="24"/>
      <c r="B6871" s="88"/>
      <c r="C6871" s="83"/>
      <c r="D6871" s="76"/>
    </row>
    <row r="6872" spans="1:4" x14ac:dyDescent="0.25">
      <c r="A6872" s="24"/>
      <c r="B6872" s="88"/>
      <c r="C6872" s="83"/>
      <c r="D6872" s="76"/>
    </row>
    <row r="6873" spans="1:4" x14ac:dyDescent="0.25">
      <c r="A6873" s="24"/>
      <c r="B6873" s="88"/>
      <c r="C6873" s="83"/>
      <c r="D6873" s="76"/>
    </row>
    <row r="6874" spans="1:4" x14ac:dyDescent="0.25">
      <c r="A6874" s="24"/>
      <c r="B6874" s="88"/>
      <c r="C6874" s="83"/>
      <c r="D6874" s="76"/>
    </row>
    <row r="6875" spans="1:4" x14ac:dyDescent="0.25">
      <c r="A6875" s="24"/>
      <c r="B6875" s="88"/>
      <c r="C6875" s="83"/>
      <c r="D6875" s="76"/>
    </row>
    <row r="6876" spans="1:4" x14ac:dyDescent="0.25">
      <c r="A6876" s="24"/>
      <c r="B6876" s="88"/>
      <c r="C6876" s="83"/>
      <c r="D6876" s="76"/>
    </row>
    <row r="6877" spans="1:4" x14ac:dyDescent="0.25">
      <c r="A6877" s="24"/>
      <c r="B6877" s="88"/>
      <c r="C6877" s="83"/>
      <c r="D6877" s="76"/>
    </row>
    <row r="6878" spans="1:4" x14ac:dyDescent="0.25">
      <c r="A6878" s="24"/>
      <c r="B6878" s="88"/>
      <c r="C6878" s="83"/>
      <c r="D6878" s="76"/>
    </row>
    <row r="6879" spans="1:4" x14ac:dyDescent="0.25">
      <c r="A6879" s="24"/>
      <c r="B6879" s="88"/>
      <c r="C6879" s="83"/>
      <c r="D6879" s="76"/>
    </row>
    <row r="6880" spans="1:4" x14ac:dyDescent="0.25">
      <c r="A6880" s="24"/>
      <c r="B6880" s="88"/>
      <c r="C6880" s="83"/>
      <c r="D6880" s="76"/>
    </row>
    <row r="6881" spans="1:4" x14ac:dyDescent="0.25">
      <c r="A6881" s="24"/>
      <c r="B6881" s="88"/>
      <c r="C6881" s="83"/>
      <c r="D6881" s="76"/>
    </row>
    <row r="6882" spans="1:4" x14ac:dyDescent="0.25">
      <c r="A6882" s="24"/>
      <c r="B6882" s="88"/>
      <c r="C6882" s="83"/>
      <c r="D6882" s="76"/>
    </row>
    <row r="6883" spans="1:4" x14ac:dyDescent="0.25">
      <c r="A6883" s="24"/>
      <c r="B6883" s="88"/>
      <c r="C6883" s="83"/>
      <c r="D6883" s="76"/>
    </row>
    <row r="6884" spans="1:4" x14ac:dyDescent="0.25">
      <c r="A6884" s="24"/>
      <c r="B6884" s="88"/>
      <c r="C6884" s="83"/>
      <c r="D6884" s="76"/>
    </row>
    <row r="6885" spans="1:4" x14ac:dyDescent="0.25">
      <c r="A6885" s="24"/>
      <c r="B6885" s="88"/>
      <c r="C6885" s="83"/>
      <c r="D6885" s="76"/>
    </row>
    <row r="6886" spans="1:4" x14ac:dyDescent="0.25">
      <c r="A6886" s="24"/>
      <c r="B6886" s="88"/>
      <c r="C6886" s="83"/>
      <c r="D6886" s="76"/>
    </row>
    <row r="6887" spans="1:4" x14ac:dyDescent="0.25">
      <c r="A6887" s="24"/>
      <c r="B6887" s="88"/>
      <c r="C6887" s="83"/>
      <c r="D6887" s="76"/>
    </row>
    <row r="6888" spans="1:4" x14ac:dyDescent="0.25">
      <c r="A6888" s="24"/>
      <c r="B6888" s="88"/>
      <c r="C6888" s="83"/>
      <c r="D6888" s="76"/>
    </row>
    <row r="6889" spans="1:4" x14ac:dyDescent="0.25">
      <c r="A6889" s="24"/>
      <c r="B6889" s="88"/>
      <c r="C6889" s="83"/>
      <c r="D6889" s="76"/>
    </row>
    <row r="6890" spans="1:4" x14ac:dyDescent="0.25">
      <c r="A6890" s="24"/>
      <c r="B6890" s="88"/>
      <c r="C6890" s="83"/>
      <c r="D6890" s="76"/>
    </row>
    <row r="6891" spans="1:4" x14ac:dyDescent="0.25">
      <c r="A6891" s="24"/>
      <c r="B6891" s="88"/>
      <c r="C6891" s="83"/>
      <c r="D6891" s="76"/>
    </row>
    <row r="6892" spans="1:4" x14ac:dyDescent="0.25">
      <c r="A6892" s="24"/>
      <c r="B6892" s="88"/>
      <c r="C6892" s="83"/>
      <c r="D6892" s="76"/>
    </row>
    <row r="6893" spans="1:4" x14ac:dyDescent="0.25">
      <c r="A6893" s="24"/>
      <c r="B6893" s="88"/>
      <c r="C6893" s="83"/>
      <c r="D6893" s="76"/>
    </row>
    <row r="6894" spans="1:4" x14ac:dyDescent="0.25">
      <c r="A6894" s="24"/>
      <c r="B6894" s="88"/>
      <c r="C6894" s="83"/>
      <c r="D6894" s="76"/>
    </row>
    <row r="6895" spans="1:4" x14ac:dyDescent="0.25">
      <c r="A6895" s="24"/>
      <c r="B6895" s="88"/>
      <c r="C6895" s="83"/>
      <c r="D6895" s="76"/>
    </row>
    <row r="6896" spans="1:4" x14ac:dyDescent="0.25">
      <c r="A6896" s="24"/>
      <c r="B6896" s="88"/>
      <c r="C6896" s="83"/>
      <c r="D6896" s="76"/>
    </row>
    <row r="6897" spans="1:4" x14ac:dyDescent="0.25">
      <c r="A6897" s="24"/>
      <c r="B6897" s="88"/>
      <c r="C6897" s="83"/>
      <c r="D6897" s="76"/>
    </row>
    <row r="6898" spans="1:4" x14ac:dyDescent="0.25">
      <c r="A6898" s="24"/>
      <c r="B6898" s="88"/>
      <c r="C6898" s="83"/>
      <c r="D6898" s="76"/>
    </row>
    <row r="6899" spans="1:4" x14ac:dyDescent="0.25">
      <c r="A6899" s="24"/>
      <c r="B6899" s="88"/>
      <c r="C6899" s="83"/>
      <c r="D6899" s="76"/>
    </row>
    <row r="6900" spans="1:4" x14ac:dyDescent="0.25">
      <c r="A6900" s="24"/>
      <c r="B6900" s="88"/>
      <c r="C6900" s="83"/>
      <c r="D6900" s="76"/>
    </row>
    <row r="6901" spans="1:4" x14ac:dyDescent="0.25">
      <c r="A6901" s="24"/>
      <c r="B6901" s="88"/>
      <c r="C6901" s="83"/>
      <c r="D6901" s="76"/>
    </row>
    <row r="6902" spans="1:4" x14ac:dyDescent="0.25">
      <c r="A6902" s="24"/>
      <c r="B6902" s="88"/>
      <c r="C6902" s="83"/>
      <c r="D6902" s="76"/>
    </row>
    <row r="6903" spans="1:4" x14ac:dyDescent="0.25">
      <c r="A6903" s="24"/>
      <c r="B6903" s="88"/>
      <c r="C6903" s="83"/>
      <c r="D6903" s="76"/>
    </row>
    <row r="6904" spans="1:4" x14ac:dyDescent="0.25">
      <c r="A6904" s="24"/>
      <c r="B6904" s="88"/>
      <c r="C6904" s="83"/>
      <c r="D6904" s="76"/>
    </row>
    <row r="6905" spans="1:4" x14ac:dyDescent="0.25">
      <c r="A6905" s="24"/>
      <c r="B6905" s="88"/>
      <c r="C6905" s="83"/>
      <c r="D6905" s="76"/>
    </row>
    <row r="6906" spans="1:4" x14ac:dyDescent="0.25">
      <c r="A6906" s="24"/>
      <c r="B6906" s="88"/>
      <c r="C6906" s="83"/>
      <c r="D6906" s="76"/>
    </row>
    <row r="6907" spans="1:4" x14ac:dyDescent="0.25">
      <c r="A6907" s="24"/>
      <c r="B6907" s="88"/>
      <c r="C6907" s="83"/>
      <c r="D6907" s="76"/>
    </row>
    <row r="6908" spans="1:4" x14ac:dyDescent="0.25">
      <c r="A6908" s="24"/>
      <c r="B6908" s="88"/>
      <c r="C6908" s="83"/>
      <c r="D6908" s="76"/>
    </row>
    <row r="6909" spans="1:4" x14ac:dyDescent="0.25">
      <c r="A6909" s="24"/>
      <c r="B6909" s="88"/>
      <c r="C6909" s="83"/>
      <c r="D6909" s="76"/>
    </row>
    <row r="6910" spans="1:4" x14ac:dyDescent="0.25">
      <c r="A6910" s="24"/>
      <c r="B6910" s="88"/>
      <c r="C6910" s="83"/>
      <c r="D6910" s="76"/>
    </row>
    <row r="6911" spans="1:4" x14ac:dyDescent="0.25">
      <c r="A6911" s="24"/>
      <c r="B6911" s="88"/>
      <c r="C6911" s="83"/>
      <c r="D6911" s="76"/>
    </row>
    <row r="6912" spans="1:4" x14ac:dyDescent="0.25">
      <c r="A6912" s="24"/>
      <c r="B6912" s="88"/>
      <c r="C6912" s="83"/>
      <c r="D6912" s="76"/>
    </row>
    <row r="6913" spans="1:4" x14ac:dyDescent="0.25">
      <c r="A6913" s="24"/>
      <c r="B6913" s="88"/>
      <c r="C6913" s="83"/>
      <c r="D6913" s="76"/>
    </row>
    <row r="6914" spans="1:4" x14ac:dyDescent="0.25">
      <c r="A6914" s="24"/>
      <c r="B6914" s="88"/>
      <c r="C6914" s="83"/>
      <c r="D6914" s="76"/>
    </row>
    <row r="6915" spans="1:4" x14ac:dyDescent="0.25">
      <c r="A6915" s="24"/>
      <c r="B6915" s="88"/>
      <c r="C6915" s="83"/>
      <c r="D6915" s="76"/>
    </row>
    <row r="6916" spans="1:4" x14ac:dyDescent="0.25">
      <c r="A6916" s="24"/>
      <c r="B6916" s="88"/>
      <c r="C6916" s="83"/>
      <c r="D6916" s="76"/>
    </row>
    <row r="6917" spans="1:4" x14ac:dyDescent="0.25">
      <c r="A6917" s="24"/>
      <c r="B6917" s="88"/>
      <c r="C6917" s="83"/>
      <c r="D6917" s="76"/>
    </row>
    <row r="6918" spans="1:4" x14ac:dyDescent="0.25">
      <c r="A6918" s="24"/>
      <c r="B6918" s="88"/>
      <c r="C6918" s="83"/>
      <c r="D6918" s="76"/>
    </row>
    <row r="6919" spans="1:4" x14ac:dyDescent="0.25">
      <c r="A6919" s="24"/>
      <c r="B6919" s="88"/>
      <c r="C6919" s="83"/>
      <c r="D6919" s="76"/>
    </row>
    <row r="6920" spans="1:4" x14ac:dyDescent="0.25">
      <c r="A6920" s="24"/>
      <c r="B6920" s="88"/>
      <c r="C6920" s="83"/>
      <c r="D6920" s="76"/>
    </row>
    <row r="6921" spans="1:4" x14ac:dyDescent="0.25">
      <c r="A6921" s="24"/>
      <c r="B6921" s="88"/>
      <c r="C6921" s="83"/>
      <c r="D6921" s="76"/>
    </row>
    <row r="6922" spans="1:4" x14ac:dyDescent="0.25">
      <c r="A6922" s="24"/>
      <c r="B6922" s="88"/>
      <c r="C6922" s="83"/>
      <c r="D6922" s="76"/>
    </row>
    <row r="6923" spans="1:4" x14ac:dyDescent="0.25">
      <c r="A6923" s="24"/>
      <c r="B6923" s="88"/>
      <c r="C6923" s="83"/>
      <c r="D6923" s="76"/>
    </row>
    <row r="6924" spans="1:4" x14ac:dyDescent="0.25">
      <c r="A6924" s="24"/>
      <c r="B6924" s="88"/>
      <c r="C6924" s="83"/>
      <c r="D6924" s="76"/>
    </row>
    <row r="6925" spans="1:4" x14ac:dyDescent="0.25">
      <c r="A6925" s="24"/>
      <c r="B6925" s="88"/>
      <c r="C6925" s="83"/>
      <c r="D6925" s="76"/>
    </row>
    <row r="6926" spans="1:4" x14ac:dyDescent="0.25">
      <c r="A6926" s="24"/>
      <c r="B6926" s="88"/>
      <c r="C6926" s="83"/>
      <c r="D6926" s="76"/>
    </row>
    <row r="6927" spans="1:4" x14ac:dyDescent="0.25">
      <c r="A6927" s="24"/>
      <c r="B6927" s="88"/>
      <c r="C6927" s="83"/>
      <c r="D6927" s="76"/>
    </row>
    <row r="6928" spans="1:4" x14ac:dyDescent="0.25">
      <c r="A6928" s="24"/>
      <c r="B6928" s="88"/>
      <c r="C6928" s="83"/>
      <c r="D6928" s="76"/>
    </row>
    <row r="6929" spans="1:4" x14ac:dyDescent="0.25">
      <c r="A6929" s="24"/>
      <c r="B6929" s="88"/>
      <c r="C6929" s="83"/>
      <c r="D6929" s="76"/>
    </row>
    <row r="6930" spans="1:4" x14ac:dyDescent="0.25">
      <c r="A6930" s="24"/>
      <c r="B6930" s="88"/>
      <c r="C6930" s="83"/>
      <c r="D6930" s="76"/>
    </row>
    <row r="6931" spans="1:4" x14ac:dyDescent="0.25">
      <c r="A6931" s="24"/>
      <c r="B6931" s="88"/>
      <c r="C6931" s="83"/>
      <c r="D6931" s="76"/>
    </row>
    <row r="6932" spans="1:4" x14ac:dyDescent="0.25">
      <c r="A6932" s="24"/>
      <c r="B6932" s="88"/>
      <c r="C6932" s="83"/>
      <c r="D6932" s="76"/>
    </row>
    <row r="6933" spans="1:4" x14ac:dyDescent="0.25">
      <c r="A6933" s="24"/>
      <c r="B6933" s="88"/>
      <c r="C6933" s="83"/>
      <c r="D6933" s="76"/>
    </row>
    <row r="6934" spans="1:4" x14ac:dyDescent="0.25">
      <c r="A6934" s="24"/>
      <c r="B6934" s="88"/>
      <c r="C6934" s="83"/>
      <c r="D6934" s="76"/>
    </row>
    <row r="6935" spans="1:4" x14ac:dyDescent="0.25">
      <c r="A6935" s="24"/>
      <c r="B6935" s="88"/>
      <c r="C6935" s="83"/>
      <c r="D6935" s="76"/>
    </row>
    <row r="6936" spans="1:4" x14ac:dyDescent="0.25">
      <c r="A6936" s="24"/>
      <c r="B6936" s="88"/>
      <c r="C6936" s="83"/>
      <c r="D6936" s="76"/>
    </row>
    <row r="6937" spans="1:4" x14ac:dyDescent="0.25">
      <c r="A6937" s="24"/>
      <c r="B6937" s="88"/>
      <c r="C6937" s="83"/>
      <c r="D6937" s="76"/>
    </row>
    <row r="6938" spans="1:4" x14ac:dyDescent="0.25">
      <c r="A6938" s="24"/>
      <c r="B6938" s="88"/>
      <c r="C6938" s="83"/>
      <c r="D6938" s="76"/>
    </row>
    <row r="6939" spans="1:4" x14ac:dyDescent="0.25">
      <c r="A6939" s="24"/>
      <c r="B6939" s="88"/>
      <c r="C6939" s="83"/>
      <c r="D6939" s="76"/>
    </row>
    <row r="6940" spans="1:4" x14ac:dyDescent="0.25">
      <c r="A6940" s="24"/>
      <c r="B6940" s="88"/>
      <c r="C6940" s="83"/>
      <c r="D6940" s="76"/>
    </row>
    <row r="6941" spans="1:4" x14ac:dyDescent="0.25">
      <c r="A6941" s="24"/>
      <c r="B6941" s="88"/>
      <c r="C6941" s="83"/>
      <c r="D6941" s="76"/>
    </row>
    <row r="6942" spans="1:4" x14ac:dyDescent="0.25">
      <c r="A6942" s="24"/>
      <c r="B6942" s="88"/>
      <c r="C6942" s="83"/>
      <c r="D6942" s="76"/>
    </row>
    <row r="6943" spans="1:4" x14ac:dyDescent="0.25">
      <c r="A6943" s="24"/>
      <c r="B6943" s="88"/>
      <c r="C6943" s="83"/>
      <c r="D6943" s="76"/>
    </row>
    <row r="6944" spans="1:4" x14ac:dyDescent="0.25">
      <c r="A6944" s="24"/>
      <c r="B6944" s="88"/>
      <c r="C6944" s="83"/>
      <c r="D6944" s="76"/>
    </row>
    <row r="6945" spans="1:4" x14ac:dyDescent="0.25">
      <c r="A6945" s="24"/>
      <c r="B6945" s="88"/>
      <c r="C6945" s="83"/>
      <c r="D6945" s="76"/>
    </row>
    <row r="6946" spans="1:4" x14ac:dyDescent="0.25">
      <c r="A6946" s="24"/>
      <c r="B6946" s="88"/>
      <c r="C6946" s="83"/>
      <c r="D6946" s="76"/>
    </row>
    <row r="6947" spans="1:4" x14ac:dyDescent="0.25">
      <c r="A6947" s="24"/>
      <c r="B6947" s="88"/>
      <c r="C6947" s="83"/>
      <c r="D6947" s="76"/>
    </row>
    <row r="6948" spans="1:4" x14ac:dyDescent="0.25">
      <c r="A6948" s="24"/>
      <c r="B6948" s="88"/>
      <c r="C6948" s="83"/>
      <c r="D6948" s="76"/>
    </row>
    <row r="6949" spans="1:4" x14ac:dyDescent="0.25">
      <c r="A6949" s="24"/>
      <c r="B6949" s="88"/>
      <c r="C6949" s="83"/>
      <c r="D6949" s="76"/>
    </row>
    <row r="6950" spans="1:4" x14ac:dyDescent="0.25">
      <c r="A6950" s="24"/>
      <c r="B6950" s="88"/>
      <c r="C6950" s="83"/>
      <c r="D6950" s="76"/>
    </row>
    <row r="6951" spans="1:4" x14ac:dyDescent="0.25">
      <c r="A6951" s="24"/>
      <c r="B6951" s="88"/>
      <c r="C6951" s="83"/>
      <c r="D6951" s="76"/>
    </row>
    <row r="6952" spans="1:4" x14ac:dyDescent="0.25">
      <c r="A6952" s="24"/>
      <c r="B6952" s="88"/>
      <c r="C6952" s="83"/>
      <c r="D6952" s="76"/>
    </row>
    <row r="6953" spans="1:4" x14ac:dyDescent="0.25">
      <c r="A6953" s="24"/>
      <c r="B6953" s="88"/>
      <c r="C6953" s="83"/>
      <c r="D6953" s="76"/>
    </row>
    <row r="6954" spans="1:4" x14ac:dyDescent="0.25">
      <c r="A6954" s="24"/>
      <c r="B6954" s="88"/>
      <c r="C6954" s="83"/>
      <c r="D6954" s="76"/>
    </row>
    <row r="6955" spans="1:4" x14ac:dyDescent="0.25">
      <c r="A6955" s="24"/>
      <c r="B6955" s="88"/>
      <c r="C6955" s="83"/>
      <c r="D6955" s="76"/>
    </row>
    <row r="6956" spans="1:4" x14ac:dyDescent="0.25">
      <c r="A6956" s="24"/>
      <c r="B6956" s="88"/>
      <c r="C6956" s="83"/>
      <c r="D6956" s="76"/>
    </row>
    <row r="6957" spans="1:4" x14ac:dyDescent="0.25">
      <c r="A6957" s="24"/>
      <c r="B6957" s="88"/>
      <c r="C6957" s="83"/>
      <c r="D6957" s="76"/>
    </row>
    <row r="6958" spans="1:4" x14ac:dyDescent="0.25">
      <c r="A6958" s="24"/>
      <c r="B6958" s="88"/>
      <c r="C6958" s="83"/>
      <c r="D6958" s="76"/>
    </row>
    <row r="6959" spans="1:4" x14ac:dyDescent="0.25">
      <c r="A6959" s="24"/>
      <c r="B6959" s="88"/>
      <c r="C6959" s="83"/>
      <c r="D6959" s="76"/>
    </row>
    <row r="6960" spans="1:4" x14ac:dyDescent="0.25">
      <c r="A6960" s="24"/>
      <c r="B6960" s="88"/>
      <c r="C6960" s="83"/>
      <c r="D6960" s="76"/>
    </row>
    <row r="6961" spans="1:4" x14ac:dyDescent="0.25">
      <c r="A6961" s="24"/>
      <c r="B6961" s="88"/>
      <c r="C6961" s="83"/>
      <c r="D6961" s="76"/>
    </row>
    <row r="6962" spans="1:4" x14ac:dyDescent="0.25">
      <c r="A6962" s="24"/>
      <c r="B6962" s="88"/>
      <c r="C6962" s="83"/>
      <c r="D6962" s="76"/>
    </row>
    <row r="6963" spans="1:4" x14ac:dyDescent="0.25">
      <c r="A6963" s="24"/>
      <c r="B6963" s="88"/>
      <c r="C6963" s="83"/>
      <c r="D6963" s="76"/>
    </row>
    <row r="6964" spans="1:4" x14ac:dyDescent="0.25">
      <c r="A6964" s="24"/>
      <c r="B6964" s="88"/>
      <c r="C6964" s="83"/>
      <c r="D6964" s="76"/>
    </row>
    <row r="6965" spans="1:4" x14ac:dyDescent="0.25">
      <c r="A6965" s="24"/>
      <c r="B6965" s="88"/>
      <c r="C6965" s="83"/>
      <c r="D6965" s="76"/>
    </row>
    <row r="6966" spans="1:4" x14ac:dyDescent="0.25">
      <c r="A6966" s="24"/>
      <c r="B6966" s="88"/>
      <c r="C6966" s="83"/>
      <c r="D6966" s="76"/>
    </row>
    <row r="6967" spans="1:4" x14ac:dyDescent="0.25">
      <c r="A6967" s="24"/>
      <c r="B6967" s="88"/>
      <c r="C6967" s="83"/>
      <c r="D6967" s="76"/>
    </row>
    <row r="6968" spans="1:4" x14ac:dyDescent="0.25">
      <c r="A6968" s="24"/>
      <c r="B6968" s="88"/>
      <c r="C6968" s="83"/>
      <c r="D6968" s="76"/>
    </row>
    <row r="6969" spans="1:4" x14ac:dyDescent="0.25">
      <c r="A6969" s="24"/>
      <c r="B6969" s="88"/>
      <c r="C6969" s="83"/>
      <c r="D6969" s="76"/>
    </row>
    <row r="6970" spans="1:4" x14ac:dyDescent="0.25">
      <c r="A6970" s="24"/>
      <c r="B6970" s="88"/>
      <c r="C6970" s="83"/>
      <c r="D6970" s="76"/>
    </row>
    <row r="6971" spans="1:4" x14ac:dyDescent="0.25">
      <c r="A6971" s="24"/>
      <c r="B6971" s="88"/>
      <c r="C6971" s="83"/>
      <c r="D6971" s="76"/>
    </row>
    <row r="6972" spans="1:4" x14ac:dyDescent="0.25">
      <c r="A6972" s="24"/>
      <c r="B6972" s="88"/>
      <c r="C6972" s="83"/>
      <c r="D6972" s="76"/>
    </row>
    <row r="6973" spans="1:4" x14ac:dyDescent="0.25">
      <c r="A6973" s="24"/>
      <c r="B6973" s="88"/>
      <c r="C6973" s="83"/>
      <c r="D6973" s="76"/>
    </row>
    <row r="6974" spans="1:4" x14ac:dyDescent="0.25">
      <c r="A6974" s="24"/>
      <c r="B6974" s="88"/>
      <c r="C6974" s="83"/>
      <c r="D6974" s="76"/>
    </row>
    <row r="6975" spans="1:4" x14ac:dyDescent="0.25">
      <c r="A6975" s="24"/>
      <c r="B6975" s="88"/>
      <c r="C6975" s="83"/>
      <c r="D6975" s="76"/>
    </row>
    <row r="6976" spans="1:4" x14ac:dyDescent="0.25">
      <c r="A6976" s="24"/>
      <c r="B6976" s="88"/>
      <c r="C6976" s="83"/>
      <c r="D6976" s="76"/>
    </row>
    <row r="6977" spans="1:4" x14ac:dyDescent="0.25">
      <c r="A6977" s="24"/>
      <c r="B6977" s="88"/>
      <c r="C6977" s="83"/>
      <c r="D6977" s="76"/>
    </row>
    <row r="6978" spans="1:4" x14ac:dyDescent="0.25">
      <c r="A6978" s="24"/>
      <c r="B6978" s="88"/>
      <c r="C6978" s="83"/>
      <c r="D6978" s="76"/>
    </row>
    <row r="6979" spans="1:4" x14ac:dyDescent="0.25">
      <c r="A6979" s="24"/>
      <c r="B6979" s="88"/>
      <c r="C6979" s="83"/>
      <c r="D6979" s="76"/>
    </row>
    <row r="6980" spans="1:4" x14ac:dyDescent="0.25">
      <c r="A6980" s="24"/>
      <c r="B6980" s="88"/>
      <c r="C6980" s="83"/>
      <c r="D6980" s="76"/>
    </row>
    <row r="6981" spans="1:4" x14ac:dyDescent="0.25">
      <c r="A6981" s="24"/>
      <c r="B6981" s="88"/>
      <c r="C6981" s="83"/>
      <c r="D6981" s="76"/>
    </row>
    <row r="6982" spans="1:4" x14ac:dyDescent="0.25">
      <c r="A6982" s="24"/>
      <c r="B6982" s="88"/>
      <c r="C6982" s="83"/>
      <c r="D6982" s="76"/>
    </row>
    <row r="6983" spans="1:4" x14ac:dyDescent="0.25">
      <c r="A6983" s="24"/>
      <c r="B6983" s="88"/>
      <c r="C6983" s="83"/>
      <c r="D6983" s="76"/>
    </row>
    <row r="6984" spans="1:4" x14ac:dyDescent="0.25">
      <c r="A6984" s="24"/>
      <c r="B6984" s="88"/>
      <c r="C6984" s="83"/>
      <c r="D6984" s="76"/>
    </row>
    <row r="6985" spans="1:4" x14ac:dyDescent="0.25">
      <c r="A6985" s="24"/>
      <c r="B6985" s="88"/>
      <c r="C6985" s="83"/>
      <c r="D6985" s="76"/>
    </row>
    <row r="6986" spans="1:4" x14ac:dyDescent="0.25">
      <c r="A6986" s="24"/>
      <c r="B6986" s="88"/>
      <c r="C6986" s="83"/>
      <c r="D6986" s="76"/>
    </row>
    <row r="6987" spans="1:4" x14ac:dyDescent="0.25">
      <c r="A6987" s="24"/>
      <c r="B6987" s="88"/>
      <c r="C6987" s="83"/>
      <c r="D6987" s="76"/>
    </row>
    <row r="6988" spans="1:4" x14ac:dyDescent="0.25">
      <c r="A6988" s="24"/>
      <c r="B6988" s="88"/>
      <c r="C6988" s="83"/>
      <c r="D6988" s="76"/>
    </row>
    <row r="6989" spans="1:4" x14ac:dyDescent="0.25">
      <c r="A6989" s="24"/>
      <c r="B6989" s="88"/>
      <c r="C6989" s="83"/>
      <c r="D6989" s="76"/>
    </row>
    <row r="6990" spans="1:4" x14ac:dyDescent="0.25">
      <c r="A6990" s="24"/>
      <c r="B6990" s="88"/>
      <c r="C6990" s="83"/>
      <c r="D6990" s="76"/>
    </row>
    <row r="6991" spans="1:4" x14ac:dyDescent="0.25">
      <c r="A6991" s="24"/>
      <c r="B6991" s="88"/>
      <c r="C6991" s="83"/>
      <c r="D6991" s="76"/>
    </row>
    <row r="6992" spans="1:4" x14ac:dyDescent="0.25">
      <c r="A6992" s="24"/>
      <c r="B6992" s="88"/>
      <c r="C6992" s="83"/>
      <c r="D6992" s="76"/>
    </row>
    <row r="6993" spans="1:4" x14ac:dyDescent="0.25">
      <c r="A6993" s="24"/>
      <c r="B6993" s="88"/>
      <c r="C6993" s="83"/>
      <c r="D6993" s="76"/>
    </row>
    <row r="6994" spans="1:4" x14ac:dyDescent="0.25">
      <c r="A6994" s="24"/>
      <c r="B6994" s="88"/>
      <c r="C6994" s="83"/>
      <c r="D6994" s="76"/>
    </row>
    <row r="6995" spans="1:4" x14ac:dyDescent="0.25">
      <c r="A6995" s="24"/>
      <c r="B6995" s="88"/>
      <c r="C6995" s="83"/>
      <c r="D6995" s="76"/>
    </row>
    <row r="6996" spans="1:4" x14ac:dyDescent="0.25">
      <c r="A6996" s="24"/>
      <c r="B6996" s="88"/>
      <c r="C6996" s="83"/>
      <c r="D6996" s="76"/>
    </row>
    <row r="6997" spans="1:4" x14ac:dyDescent="0.25">
      <c r="A6997" s="24"/>
      <c r="B6997" s="88"/>
      <c r="C6997" s="83"/>
      <c r="D6997" s="76"/>
    </row>
    <row r="6998" spans="1:4" x14ac:dyDescent="0.25">
      <c r="A6998" s="24"/>
      <c r="B6998" s="88"/>
      <c r="C6998" s="83"/>
      <c r="D6998" s="76"/>
    </row>
    <row r="6999" spans="1:4" x14ac:dyDescent="0.25">
      <c r="A6999" s="24"/>
      <c r="B6999" s="88"/>
      <c r="C6999" s="83"/>
      <c r="D6999" s="76"/>
    </row>
    <row r="7000" spans="1:4" x14ac:dyDescent="0.25">
      <c r="A7000" s="24"/>
      <c r="B7000" s="88"/>
      <c r="C7000" s="83"/>
      <c r="D7000" s="76"/>
    </row>
    <row r="7001" spans="1:4" x14ac:dyDescent="0.25">
      <c r="A7001" s="24"/>
      <c r="B7001" s="88"/>
      <c r="C7001" s="83"/>
      <c r="D7001" s="76"/>
    </row>
    <row r="7002" spans="1:4" x14ac:dyDescent="0.25">
      <c r="A7002" s="24"/>
      <c r="B7002" s="88"/>
      <c r="C7002" s="83"/>
      <c r="D7002" s="76"/>
    </row>
    <row r="7003" spans="1:4" x14ac:dyDescent="0.25">
      <c r="A7003" s="24"/>
      <c r="B7003" s="88"/>
      <c r="C7003" s="83"/>
      <c r="D7003" s="76"/>
    </row>
    <row r="7004" spans="1:4" x14ac:dyDescent="0.25">
      <c r="A7004" s="24"/>
      <c r="B7004" s="88"/>
      <c r="C7004" s="83"/>
      <c r="D7004" s="76"/>
    </row>
    <row r="7005" spans="1:4" x14ac:dyDescent="0.25">
      <c r="A7005" s="24"/>
      <c r="B7005" s="88"/>
      <c r="C7005" s="83"/>
      <c r="D7005" s="76"/>
    </row>
    <row r="7006" spans="1:4" x14ac:dyDescent="0.25">
      <c r="A7006" s="24"/>
      <c r="B7006" s="88"/>
      <c r="C7006" s="83"/>
      <c r="D7006" s="76"/>
    </row>
    <row r="7007" spans="1:4" x14ac:dyDescent="0.25">
      <c r="A7007" s="24"/>
      <c r="B7007" s="88"/>
      <c r="C7007" s="83"/>
      <c r="D7007" s="76"/>
    </row>
    <row r="7008" spans="1:4" x14ac:dyDescent="0.25">
      <c r="A7008" s="24"/>
      <c r="B7008" s="88"/>
      <c r="C7008" s="83"/>
      <c r="D7008" s="76"/>
    </row>
    <row r="7009" spans="1:4" x14ac:dyDescent="0.25">
      <c r="A7009" s="24"/>
      <c r="B7009" s="88"/>
      <c r="C7009" s="83"/>
      <c r="D7009" s="76"/>
    </row>
    <row r="7010" spans="1:4" x14ac:dyDescent="0.25">
      <c r="A7010" s="24"/>
      <c r="B7010" s="88"/>
      <c r="C7010" s="83"/>
      <c r="D7010" s="76"/>
    </row>
    <row r="7011" spans="1:4" x14ac:dyDescent="0.25">
      <c r="A7011" s="24"/>
      <c r="B7011" s="88"/>
      <c r="C7011" s="83"/>
      <c r="D7011" s="76"/>
    </row>
    <row r="7012" spans="1:4" x14ac:dyDescent="0.25">
      <c r="A7012" s="24"/>
      <c r="B7012" s="88"/>
      <c r="C7012" s="83"/>
      <c r="D7012" s="76"/>
    </row>
    <row r="7013" spans="1:4" x14ac:dyDescent="0.25">
      <c r="A7013" s="24"/>
      <c r="B7013" s="88"/>
      <c r="C7013" s="83"/>
      <c r="D7013" s="76"/>
    </row>
    <row r="7014" spans="1:4" x14ac:dyDescent="0.25">
      <c r="A7014" s="24"/>
      <c r="B7014" s="88"/>
      <c r="C7014" s="83"/>
      <c r="D7014" s="76"/>
    </row>
    <row r="7015" spans="1:4" x14ac:dyDescent="0.25">
      <c r="A7015" s="24"/>
      <c r="B7015" s="88"/>
      <c r="C7015" s="83"/>
      <c r="D7015" s="76"/>
    </row>
    <row r="7016" spans="1:4" x14ac:dyDescent="0.25">
      <c r="A7016" s="24"/>
      <c r="B7016" s="88"/>
      <c r="C7016" s="83"/>
      <c r="D7016" s="76"/>
    </row>
    <row r="7017" spans="1:4" x14ac:dyDescent="0.25">
      <c r="A7017" s="24"/>
      <c r="B7017" s="88"/>
      <c r="C7017" s="83"/>
      <c r="D7017" s="76"/>
    </row>
    <row r="7018" spans="1:4" x14ac:dyDescent="0.25">
      <c r="A7018" s="24"/>
      <c r="B7018" s="88"/>
      <c r="C7018" s="83"/>
      <c r="D7018" s="76"/>
    </row>
    <row r="7019" spans="1:4" x14ac:dyDescent="0.25">
      <c r="A7019" s="24"/>
      <c r="B7019" s="88"/>
      <c r="C7019" s="83"/>
      <c r="D7019" s="76"/>
    </row>
    <row r="7020" spans="1:4" x14ac:dyDescent="0.25">
      <c r="A7020" s="24"/>
      <c r="B7020" s="88"/>
      <c r="C7020" s="83"/>
      <c r="D7020" s="76"/>
    </row>
    <row r="7021" spans="1:4" x14ac:dyDescent="0.25">
      <c r="A7021" s="24"/>
      <c r="B7021" s="88"/>
      <c r="C7021" s="83"/>
      <c r="D7021" s="76"/>
    </row>
    <row r="7022" spans="1:4" x14ac:dyDescent="0.25">
      <c r="A7022" s="24"/>
      <c r="B7022" s="88"/>
      <c r="C7022" s="83"/>
      <c r="D7022" s="76"/>
    </row>
    <row r="7023" spans="1:4" x14ac:dyDescent="0.25">
      <c r="A7023" s="24"/>
      <c r="B7023" s="88"/>
      <c r="C7023" s="83"/>
      <c r="D7023" s="76"/>
    </row>
    <row r="7024" spans="1:4" x14ac:dyDescent="0.25">
      <c r="A7024" s="24"/>
      <c r="B7024" s="88"/>
      <c r="C7024" s="83"/>
      <c r="D7024" s="76"/>
    </row>
    <row r="7025" spans="1:4" x14ac:dyDescent="0.25">
      <c r="A7025" s="24"/>
      <c r="B7025" s="88"/>
      <c r="C7025" s="83"/>
      <c r="D7025" s="76"/>
    </row>
    <row r="7026" spans="1:4" x14ac:dyDescent="0.25">
      <c r="A7026" s="24"/>
      <c r="B7026" s="88"/>
      <c r="C7026" s="83"/>
      <c r="D7026" s="76"/>
    </row>
    <row r="7027" spans="1:4" x14ac:dyDescent="0.25">
      <c r="A7027" s="24"/>
      <c r="B7027" s="88"/>
      <c r="C7027" s="83"/>
      <c r="D7027" s="76"/>
    </row>
    <row r="7028" spans="1:4" x14ac:dyDescent="0.25">
      <c r="A7028" s="24"/>
      <c r="B7028" s="88"/>
      <c r="C7028" s="83"/>
      <c r="D7028" s="76"/>
    </row>
    <row r="7029" spans="1:4" x14ac:dyDescent="0.25">
      <c r="A7029" s="24"/>
      <c r="B7029" s="88"/>
      <c r="C7029" s="83"/>
      <c r="D7029" s="76"/>
    </row>
    <row r="7030" spans="1:4" x14ac:dyDescent="0.25">
      <c r="A7030" s="24"/>
      <c r="B7030" s="88"/>
      <c r="C7030" s="83"/>
      <c r="D7030" s="76"/>
    </row>
    <row r="7031" spans="1:4" x14ac:dyDescent="0.25">
      <c r="A7031" s="24"/>
      <c r="B7031" s="88"/>
      <c r="C7031" s="83"/>
      <c r="D7031" s="76"/>
    </row>
    <row r="7032" spans="1:4" x14ac:dyDescent="0.25">
      <c r="A7032" s="24"/>
      <c r="B7032" s="88"/>
      <c r="C7032" s="83"/>
      <c r="D7032" s="76"/>
    </row>
    <row r="7033" spans="1:4" x14ac:dyDescent="0.25">
      <c r="A7033" s="24"/>
      <c r="B7033" s="88"/>
      <c r="C7033" s="83"/>
      <c r="D7033" s="76"/>
    </row>
    <row r="7034" spans="1:4" x14ac:dyDescent="0.25">
      <c r="A7034" s="24"/>
      <c r="B7034" s="88"/>
      <c r="C7034" s="83"/>
      <c r="D7034" s="76"/>
    </row>
    <row r="7035" spans="1:4" x14ac:dyDescent="0.25">
      <c r="A7035" s="24"/>
      <c r="B7035" s="88"/>
      <c r="C7035" s="83"/>
      <c r="D7035" s="76"/>
    </row>
    <row r="7036" spans="1:4" x14ac:dyDescent="0.25">
      <c r="A7036" s="24"/>
      <c r="B7036" s="88"/>
      <c r="C7036" s="83"/>
      <c r="D7036" s="76"/>
    </row>
    <row r="7037" spans="1:4" x14ac:dyDescent="0.25">
      <c r="A7037" s="24"/>
      <c r="B7037" s="88"/>
      <c r="C7037" s="83"/>
      <c r="D7037" s="76"/>
    </row>
    <row r="7038" spans="1:4" x14ac:dyDescent="0.25">
      <c r="A7038" s="24"/>
      <c r="B7038" s="88"/>
      <c r="C7038" s="83"/>
      <c r="D7038" s="76"/>
    </row>
    <row r="7039" spans="1:4" x14ac:dyDescent="0.25">
      <c r="A7039" s="24"/>
      <c r="B7039" s="88"/>
      <c r="C7039" s="83"/>
      <c r="D7039" s="76"/>
    </row>
    <row r="7040" spans="1:4" x14ac:dyDescent="0.25">
      <c r="A7040" s="24"/>
      <c r="B7040" s="88"/>
      <c r="C7040" s="83"/>
      <c r="D7040" s="76"/>
    </row>
    <row r="7041" spans="1:4" x14ac:dyDescent="0.25">
      <c r="A7041" s="24"/>
      <c r="B7041" s="88"/>
      <c r="C7041" s="83"/>
      <c r="D7041" s="76"/>
    </row>
    <row r="7042" spans="1:4" x14ac:dyDescent="0.25">
      <c r="A7042" s="24"/>
      <c r="B7042" s="88"/>
      <c r="C7042" s="83"/>
      <c r="D7042" s="76"/>
    </row>
    <row r="7043" spans="1:4" x14ac:dyDescent="0.25">
      <c r="A7043" s="24"/>
      <c r="B7043" s="88"/>
      <c r="C7043" s="83"/>
      <c r="D7043" s="76"/>
    </row>
    <row r="7044" spans="1:4" x14ac:dyDescent="0.25">
      <c r="A7044" s="24"/>
      <c r="B7044" s="88"/>
      <c r="C7044" s="83"/>
      <c r="D7044" s="76"/>
    </row>
    <row r="7045" spans="1:4" x14ac:dyDescent="0.25">
      <c r="A7045" s="24"/>
      <c r="B7045" s="88"/>
      <c r="C7045" s="83"/>
      <c r="D7045" s="76"/>
    </row>
    <row r="7046" spans="1:4" x14ac:dyDescent="0.25">
      <c r="A7046" s="24"/>
      <c r="B7046" s="88"/>
      <c r="C7046" s="83"/>
      <c r="D7046" s="76"/>
    </row>
    <row r="7047" spans="1:4" x14ac:dyDescent="0.25">
      <c r="A7047" s="24"/>
      <c r="B7047" s="88"/>
      <c r="C7047" s="83"/>
      <c r="D7047" s="76"/>
    </row>
    <row r="7048" spans="1:4" x14ac:dyDescent="0.25">
      <c r="A7048" s="24"/>
      <c r="B7048" s="88"/>
      <c r="C7048" s="83"/>
      <c r="D7048" s="76"/>
    </row>
    <row r="7049" spans="1:4" x14ac:dyDescent="0.25">
      <c r="A7049" s="24"/>
      <c r="B7049" s="88"/>
      <c r="C7049" s="83"/>
      <c r="D7049" s="76"/>
    </row>
    <row r="7050" spans="1:4" x14ac:dyDescent="0.25">
      <c r="A7050" s="24"/>
      <c r="B7050" s="88"/>
      <c r="C7050" s="83"/>
      <c r="D7050" s="76"/>
    </row>
    <row r="7051" spans="1:4" x14ac:dyDescent="0.25">
      <c r="A7051" s="24"/>
      <c r="B7051" s="88"/>
      <c r="C7051" s="83"/>
      <c r="D7051" s="76"/>
    </row>
    <row r="7052" spans="1:4" x14ac:dyDescent="0.25">
      <c r="A7052" s="24"/>
      <c r="B7052" s="88"/>
      <c r="C7052" s="83"/>
      <c r="D7052" s="76"/>
    </row>
    <row r="7053" spans="1:4" x14ac:dyDescent="0.25">
      <c r="A7053" s="24"/>
      <c r="B7053" s="88"/>
      <c r="C7053" s="83"/>
      <c r="D7053" s="76"/>
    </row>
    <row r="7054" spans="1:4" x14ac:dyDescent="0.25">
      <c r="A7054" s="24"/>
      <c r="B7054" s="88"/>
      <c r="C7054" s="83"/>
      <c r="D7054" s="76"/>
    </row>
    <row r="7055" spans="1:4" x14ac:dyDescent="0.25">
      <c r="A7055" s="24"/>
      <c r="B7055" s="88"/>
      <c r="C7055" s="83"/>
      <c r="D7055" s="76"/>
    </row>
    <row r="7056" spans="1:4" x14ac:dyDescent="0.25">
      <c r="A7056" s="24"/>
      <c r="B7056" s="88"/>
      <c r="C7056" s="83"/>
      <c r="D7056" s="76"/>
    </row>
    <row r="7057" spans="1:4" x14ac:dyDescent="0.25">
      <c r="A7057" s="24"/>
      <c r="B7057" s="88"/>
      <c r="C7057" s="83"/>
      <c r="D7057" s="76"/>
    </row>
    <row r="7058" spans="1:4" x14ac:dyDescent="0.25">
      <c r="A7058" s="24"/>
      <c r="B7058" s="88"/>
      <c r="C7058" s="83"/>
      <c r="D7058" s="76"/>
    </row>
    <row r="7059" spans="1:4" x14ac:dyDescent="0.25">
      <c r="A7059" s="24"/>
      <c r="B7059" s="88"/>
      <c r="C7059" s="83"/>
      <c r="D7059" s="76"/>
    </row>
    <row r="7060" spans="1:4" x14ac:dyDescent="0.25">
      <c r="A7060" s="24"/>
      <c r="B7060" s="88"/>
      <c r="C7060" s="83"/>
      <c r="D7060" s="76"/>
    </row>
    <row r="7061" spans="1:4" x14ac:dyDescent="0.25">
      <c r="A7061" s="24"/>
      <c r="B7061" s="88"/>
      <c r="C7061" s="83"/>
      <c r="D7061" s="76"/>
    </row>
    <row r="7062" spans="1:4" x14ac:dyDescent="0.25">
      <c r="A7062" s="24"/>
      <c r="B7062" s="88"/>
      <c r="C7062" s="83"/>
      <c r="D7062" s="76"/>
    </row>
    <row r="7063" spans="1:4" x14ac:dyDescent="0.25">
      <c r="A7063" s="24"/>
      <c r="B7063" s="88"/>
      <c r="C7063" s="83"/>
      <c r="D7063" s="76"/>
    </row>
    <row r="7064" spans="1:4" x14ac:dyDescent="0.25">
      <c r="A7064" s="24"/>
      <c r="B7064" s="88"/>
      <c r="C7064" s="83"/>
      <c r="D7064" s="76"/>
    </row>
    <row r="7065" spans="1:4" x14ac:dyDescent="0.25">
      <c r="A7065" s="24"/>
      <c r="B7065" s="88"/>
      <c r="C7065" s="83"/>
      <c r="D7065" s="76"/>
    </row>
    <row r="7066" spans="1:4" x14ac:dyDescent="0.25">
      <c r="A7066" s="24"/>
      <c r="B7066" s="88"/>
      <c r="C7066" s="83"/>
      <c r="D7066" s="76"/>
    </row>
    <row r="7067" spans="1:4" x14ac:dyDescent="0.25">
      <c r="A7067" s="24"/>
      <c r="B7067" s="88"/>
      <c r="C7067" s="83"/>
      <c r="D7067" s="76"/>
    </row>
    <row r="7068" spans="1:4" x14ac:dyDescent="0.25">
      <c r="A7068" s="24"/>
      <c r="B7068" s="88"/>
      <c r="C7068" s="83"/>
      <c r="D7068" s="76"/>
    </row>
    <row r="7069" spans="1:4" x14ac:dyDescent="0.25">
      <c r="A7069" s="24"/>
      <c r="B7069" s="88"/>
      <c r="C7069" s="83"/>
      <c r="D7069" s="76"/>
    </row>
    <row r="7070" spans="1:4" x14ac:dyDescent="0.25">
      <c r="A7070" s="24"/>
      <c r="B7070" s="88"/>
      <c r="C7070" s="83"/>
      <c r="D7070" s="76"/>
    </row>
    <row r="7071" spans="1:4" x14ac:dyDescent="0.25">
      <c r="A7071" s="24"/>
      <c r="B7071" s="88"/>
      <c r="C7071" s="83"/>
      <c r="D7071" s="76"/>
    </row>
    <row r="7072" spans="1:4" x14ac:dyDescent="0.25">
      <c r="A7072" s="24"/>
      <c r="B7072" s="88"/>
      <c r="C7072" s="83"/>
      <c r="D7072" s="76"/>
    </row>
    <row r="7073" spans="1:4" x14ac:dyDescent="0.25">
      <c r="A7073" s="24"/>
      <c r="B7073" s="88"/>
      <c r="C7073" s="83"/>
      <c r="D7073" s="76"/>
    </row>
    <row r="7074" spans="1:4" x14ac:dyDescent="0.25">
      <c r="A7074" s="24"/>
      <c r="B7074" s="88"/>
      <c r="C7074" s="83"/>
      <c r="D7074" s="76"/>
    </row>
    <row r="7075" spans="1:4" x14ac:dyDescent="0.25">
      <c r="A7075" s="24"/>
      <c r="B7075" s="88"/>
      <c r="C7075" s="83"/>
      <c r="D7075" s="76"/>
    </row>
    <row r="7076" spans="1:4" x14ac:dyDescent="0.25">
      <c r="A7076" s="24"/>
      <c r="B7076" s="88"/>
      <c r="C7076" s="83"/>
      <c r="D7076" s="76"/>
    </row>
    <row r="7077" spans="1:4" x14ac:dyDescent="0.25">
      <c r="A7077" s="24"/>
      <c r="B7077" s="88"/>
      <c r="C7077" s="83"/>
      <c r="D7077" s="76"/>
    </row>
    <row r="7078" spans="1:4" x14ac:dyDescent="0.25">
      <c r="A7078" s="24"/>
      <c r="B7078" s="88"/>
      <c r="C7078" s="83"/>
      <c r="D7078" s="76"/>
    </row>
    <row r="7079" spans="1:4" x14ac:dyDescent="0.25">
      <c r="A7079" s="24"/>
      <c r="B7079" s="88"/>
      <c r="C7079" s="83"/>
      <c r="D7079" s="76"/>
    </row>
    <row r="7080" spans="1:4" x14ac:dyDescent="0.25">
      <c r="A7080" s="24"/>
      <c r="B7080" s="88"/>
      <c r="C7080" s="83"/>
      <c r="D7080" s="76"/>
    </row>
    <row r="7081" spans="1:4" x14ac:dyDescent="0.25">
      <c r="A7081" s="24"/>
      <c r="B7081" s="88"/>
      <c r="C7081" s="83"/>
      <c r="D7081" s="76"/>
    </row>
    <row r="7082" spans="1:4" x14ac:dyDescent="0.25">
      <c r="A7082" s="24"/>
      <c r="B7082" s="88"/>
      <c r="C7082" s="83"/>
      <c r="D7082" s="76"/>
    </row>
    <row r="7083" spans="1:4" x14ac:dyDescent="0.25">
      <c r="A7083" s="24"/>
      <c r="B7083" s="88"/>
      <c r="C7083" s="83"/>
      <c r="D7083" s="76"/>
    </row>
    <row r="7084" spans="1:4" x14ac:dyDescent="0.25">
      <c r="A7084" s="24"/>
      <c r="B7084" s="88"/>
      <c r="C7084" s="83"/>
      <c r="D7084" s="76"/>
    </row>
    <row r="7085" spans="1:4" x14ac:dyDescent="0.25">
      <c r="A7085" s="24"/>
      <c r="B7085" s="88"/>
      <c r="C7085" s="83"/>
      <c r="D7085" s="76"/>
    </row>
    <row r="7086" spans="1:4" x14ac:dyDescent="0.25">
      <c r="A7086" s="24"/>
      <c r="B7086" s="88"/>
      <c r="C7086" s="83"/>
      <c r="D7086" s="76"/>
    </row>
    <row r="7087" spans="1:4" x14ac:dyDescent="0.25">
      <c r="A7087" s="24"/>
      <c r="B7087" s="88"/>
      <c r="C7087" s="83"/>
      <c r="D7087" s="76"/>
    </row>
    <row r="7088" spans="1:4" x14ac:dyDescent="0.25">
      <c r="A7088" s="24"/>
      <c r="B7088" s="88"/>
      <c r="C7088" s="83"/>
      <c r="D7088" s="76"/>
    </row>
    <row r="7089" spans="1:4" x14ac:dyDescent="0.25">
      <c r="A7089" s="24"/>
      <c r="B7089" s="88"/>
      <c r="C7089" s="83"/>
      <c r="D7089" s="76"/>
    </row>
    <row r="7090" spans="1:4" x14ac:dyDescent="0.25">
      <c r="A7090" s="24"/>
      <c r="B7090" s="88"/>
      <c r="C7090" s="83"/>
      <c r="D7090" s="76"/>
    </row>
    <row r="7091" spans="1:4" x14ac:dyDescent="0.25">
      <c r="A7091" s="24"/>
      <c r="B7091" s="88"/>
      <c r="C7091" s="83"/>
      <c r="D7091" s="76"/>
    </row>
    <row r="7092" spans="1:4" x14ac:dyDescent="0.25">
      <c r="A7092" s="24"/>
      <c r="B7092" s="88"/>
      <c r="C7092" s="83"/>
      <c r="D7092" s="76"/>
    </row>
    <row r="7093" spans="1:4" x14ac:dyDescent="0.25">
      <c r="A7093" s="24"/>
      <c r="B7093" s="88"/>
      <c r="C7093" s="83"/>
      <c r="D7093" s="76"/>
    </row>
    <row r="7094" spans="1:4" x14ac:dyDescent="0.25">
      <c r="A7094" s="24"/>
      <c r="B7094" s="88"/>
      <c r="C7094" s="83"/>
      <c r="D7094" s="76"/>
    </row>
    <row r="7095" spans="1:4" x14ac:dyDescent="0.25">
      <c r="A7095" s="24"/>
      <c r="B7095" s="88"/>
      <c r="C7095" s="83"/>
      <c r="D7095" s="76"/>
    </row>
    <row r="7096" spans="1:4" x14ac:dyDescent="0.25">
      <c r="A7096" s="24"/>
      <c r="B7096" s="88"/>
      <c r="C7096" s="83"/>
      <c r="D7096" s="76"/>
    </row>
    <row r="7097" spans="1:4" x14ac:dyDescent="0.25">
      <c r="A7097" s="24"/>
      <c r="B7097" s="88"/>
      <c r="C7097" s="83"/>
      <c r="D7097" s="76"/>
    </row>
    <row r="7098" spans="1:4" x14ac:dyDescent="0.25">
      <c r="A7098" s="24"/>
      <c r="B7098" s="88"/>
      <c r="C7098" s="83"/>
      <c r="D7098" s="76"/>
    </row>
    <row r="7099" spans="1:4" x14ac:dyDescent="0.25">
      <c r="A7099" s="24"/>
      <c r="B7099" s="88"/>
      <c r="C7099" s="83"/>
      <c r="D7099" s="76"/>
    </row>
    <row r="7100" spans="1:4" x14ac:dyDescent="0.25">
      <c r="A7100" s="24"/>
      <c r="B7100" s="88"/>
      <c r="C7100" s="83"/>
      <c r="D7100" s="76"/>
    </row>
    <row r="7101" spans="1:4" x14ac:dyDescent="0.25">
      <c r="A7101" s="24"/>
      <c r="B7101" s="88"/>
      <c r="C7101" s="83"/>
      <c r="D7101" s="76"/>
    </row>
    <row r="7102" spans="1:4" x14ac:dyDescent="0.25">
      <c r="A7102" s="24"/>
      <c r="B7102" s="88"/>
      <c r="C7102" s="83"/>
      <c r="D7102" s="76"/>
    </row>
    <row r="7103" spans="1:4" x14ac:dyDescent="0.25">
      <c r="A7103" s="24"/>
      <c r="B7103" s="88"/>
      <c r="C7103" s="83"/>
      <c r="D7103" s="76"/>
    </row>
    <row r="7104" spans="1:4" x14ac:dyDescent="0.25">
      <c r="A7104" s="24"/>
      <c r="B7104" s="88"/>
      <c r="C7104" s="83"/>
      <c r="D7104" s="76"/>
    </row>
    <row r="7105" spans="1:4" x14ac:dyDescent="0.25">
      <c r="A7105" s="24"/>
      <c r="B7105" s="88"/>
      <c r="C7105" s="83"/>
      <c r="D7105" s="76"/>
    </row>
    <row r="7106" spans="1:4" x14ac:dyDescent="0.25">
      <c r="A7106" s="24"/>
      <c r="B7106" s="88"/>
      <c r="C7106" s="83"/>
      <c r="D7106" s="76"/>
    </row>
    <row r="7107" spans="1:4" x14ac:dyDescent="0.25">
      <c r="A7107" s="24"/>
      <c r="B7107" s="88"/>
      <c r="C7107" s="83"/>
      <c r="D7107" s="76"/>
    </row>
    <row r="7108" spans="1:4" x14ac:dyDescent="0.25">
      <c r="A7108" s="24"/>
      <c r="B7108" s="88"/>
      <c r="C7108" s="83"/>
      <c r="D7108" s="76"/>
    </row>
    <row r="7109" spans="1:4" x14ac:dyDescent="0.25">
      <c r="A7109" s="24"/>
      <c r="B7109" s="88"/>
      <c r="C7109" s="83"/>
      <c r="D7109" s="76"/>
    </row>
    <row r="7110" spans="1:4" x14ac:dyDescent="0.25">
      <c r="A7110" s="24"/>
      <c r="B7110" s="88"/>
      <c r="C7110" s="83"/>
      <c r="D7110" s="76"/>
    </row>
    <row r="7111" spans="1:4" x14ac:dyDescent="0.25">
      <c r="A7111" s="24"/>
      <c r="B7111" s="88"/>
      <c r="C7111" s="83"/>
      <c r="D7111" s="76"/>
    </row>
    <row r="7112" spans="1:4" x14ac:dyDescent="0.25">
      <c r="A7112" s="24"/>
      <c r="B7112" s="88"/>
      <c r="C7112" s="83"/>
      <c r="D7112" s="76"/>
    </row>
    <row r="7113" spans="1:4" x14ac:dyDescent="0.25">
      <c r="A7113" s="24"/>
      <c r="B7113" s="88"/>
      <c r="C7113" s="83"/>
      <c r="D7113" s="76"/>
    </row>
    <row r="7114" spans="1:4" x14ac:dyDescent="0.25">
      <c r="A7114" s="24"/>
      <c r="B7114" s="88"/>
      <c r="C7114" s="83"/>
      <c r="D7114" s="76"/>
    </row>
    <row r="7115" spans="1:4" x14ac:dyDescent="0.25">
      <c r="A7115" s="24"/>
      <c r="B7115" s="88"/>
      <c r="C7115" s="83"/>
      <c r="D7115" s="76"/>
    </row>
    <row r="7116" spans="1:4" x14ac:dyDescent="0.25">
      <c r="A7116" s="24"/>
      <c r="B7116" s="88"/>
      <c r="C7116" s="83"/>
      <c r="D7116" s="76"/>
    </row>
    <row r="7117" spans="1:4" x14ac:dyDescent="0.25">
      <c r="A7117" s="24"/>
      <c r="B7117" s="88"/>
      <c r="C7117" s="83"/>
      <c r="D7117" s="76"/>
    </row>
    <row r="7118" spans="1:4" x14ac:dyDescent="0.25">
      <c r="A7118" s="24"/>
      <c r="B7118" s="88"/>
      <c r="C7118" s="83"/>
      <c r="D7118" s="76"/>
    </row>
    <row r="7119" spans="1:4" x14ac:dyDescent="0.25">
      <c r="A7119" s="24"/>
      <c r="B7119" s="88"/>
      <c r="C7119" s="83"/>
      <c r="D7119" s="76"/>
    </row>
    <row r="7120" spans="1:4" x14ac:dyDescent="0.25">
      <c r="A7120" s="24"/>
      <c r="B7120" s="88"/>
      <c r="C7120" s="83"/>
      <c r="D7120" s="76"/>
    </row>
    <row r="7121" spans="1:4" x14ac:dyDescent="0.25">
      <c r="A7121" s="24"/>
      <c r="B7121" s="88"/>
      <c r="C7121" s="83"/>
      <c r="D7121" s="76"/>
    </row>
    <row r="7122" spans="1:4" x14ac:dyDescent="0.25">
      <c r="A7122" s="24"/>
      <c r="B7122" s="88"/>
      <c r="C7122" s="83"/>
      <c r="D7122" s="76"/>
    </row>
    <row r="7123" spans="1:4" x14ac:dyDescent="0.25">
      <c r="A7123" s="24"/>
      <c r="B7123" s="88"/>
      <c r="C7123" s="83"/>
      <c r="D7123" s="76"/>
    </row>
    <row r="7124" spans="1:4" x14ac:dyDescent="0.25">
      <c r="A7124" s="24"/>
      <c r="B7124" s="88"/>
      <c r="C7124" s="83"/>
      <c r="D7124" s="76"/>
    </row>
    <row r="7125" spans="1:4" x14ac:dyDescent="0.25">
      <c r="A7125" s="24"/>
      <c r="B7125" s="88"/>
      <c r="C7125" s="83"/>
      <c r="D7125" s="76"/>
    </row>
    <row r="7126" spans="1:4" x14ac:dyDescent="0.25">
      <c r="A7126" s="24"/>
      <c r="B7126" s="88"/>
      <c r="C7126" s="83"/>
      <c r="D7126" s="76"/>
    </row>
    <row r="7127" spans="1:4" x14ac:dyDescent="0.25">
      <c r="A7127" s="24"/>
      <c r="B7127" s="88"/>
      <c r="C7127" s="83"/>
      <c r="D7127" s="76"/>
    </row>
    <row r="7128" spans="1:4" x14ac:dyDescent="0.25">
      <c r="A7128" s="24"/>
      <c r="B7128" s="88"/>
      <c r="C7128" s="83"/>
      <c r="D7128" s="76"/>
    </row>
    <row r="7129" spans="1:4" x14ac:dyDescent="0.25">
      <c r="A7129" s="24"/>
      <c r="B7129" s="88"/>
      <c r="C7129" s="83"/>
      <c r="D7129" s="76"/>
    </row>
    <row r="7130" spans="1:4" x14ac:dyDescent="0.25">
      <c r="A7130" s="24"/>
      <c r="B7130" s="88"/>
      <c r="C7130" s="83"/>
      <c r="D7130" s="76"/>
    </row>
    <row r="7131" spans="1:4" x14ac:dyDescent="0.25">
      <c r="A7131" s="24"/>
      <c r="B7131" s="88"/>
      <c r="C7131" s="83"/>
      <c r="D7131" s="76"/>
    </row>
    <row r="7132" spans="1:4" x14ac:dyDescent="0.25">
      <c r="A7132" s="24"/>
      <c r="B7132" s="88"/>
      <c r="C7132" s="83"/>
      <c r="D7132" s="76"/>
    </row>
    <row r="7133" spans="1:4" x14ac:dyDescent="0.25">
      <c r="A7133" s="24"/>
      <c r="B7133" s="88"/>
      <c r="C7133" s="83"/>
      <c r="D7133" s="76"/>
    </row>
    <row r="7134" spans="1:4" x14ac:dyDescent="0.25">
      <c r="A7134" s="24"/>
      <c r="B7134" s="88"/>
      <c r="C7134" s="83"/>
      <c r="D7134" s="76"/>
    </row>
    <row r="7135" spans="1:4" x14ac:dyDescent="0.25">
      <c r="A7135" s="24"/>
      <c r="B7135" s="88"/>
      <c r="C7135" s="83"/>
      <c r="D7135" s="76"/>
    </row>
    <row r="7136" spans="1:4" x14ac:dyDescent="0.25">
      <c r="A7136" s="24"/>
      <c r="B7136" s="88"/>
      <c r="C7136" s="83"/>
      <c r="D7136" s="76"/>
    </row>
    <row r="7137" spans="1:4" x14ac:dyDescent="0.25">
      <c r="A7137" s="24"/>
      <c r="B7137" s="88"/>
      <c r="C7137" s="83"/>
      <c r="D7137" s="76"/>
    </row>
    <row r="7138" spans="1:4" x14ac:dyDescent="0.25">
      <c r="A7138" s="24"/>
      <c r="B7138" s="88"/>
      <c r="C7138" s="83"/>
      <c r="D7138" s="76"/>
    </row>
    <row r="7139" spans="1:4" x14ac:dyDescent="0.25">
      <c r="A7139" s="24"/>
      <c r="B7139" s="88"/>
      <c r="C7139" s="83"/>
      <c r="D7139" s="76"/>
    </row>
    <row r="7140" spans="1:4" x14ac:dyDescent="0.25">
      <c r="A7140" s="24"/>
      <c r="B7140" s="88"/>
      <c r="C7140" s="83"/>
      <c r="D7140" s="76"/>
    </row>
    <row r="7141" spans="1:4" x14ac:dyDescent="0.25">
      <c r="A7141" s="24"/>
      <c r="B7141" s="88"/>
      <c r="C7141" s="83"/>
      <c r="D7141" s="76"/>
    </row>
    <row r="7142" spans="1:4" x14ac:dyDescent="0.25">
      <c r="A7142" s="24"/>
      <c r="B7142" s="88"/>
      <c r="C7142" s="83"/>
      <c r="D7142" s="76"/>
    </row>
    <row r="7143" spans="1:4" x14ac:dyDescent="0.25">
      <c r="A7143" s="24"/>
      <c r="B7143" s="88"/>
      <c r="C7143" s="83"/>
      <c r="D7143" s="76"/>
    </row>
    <row r="7144" spans="1:4" x14ac:dyDescent="0.25">
      <c r="A7144" s="24"/>
      <c r="B7144" s="88"/>
      <c r="C7144" s="83"/>
      <c r="D7144" s="76"/>
    </row>
    <row r="7145" spans="1:4" x14ac:dyDescent="0.25">
      <c r="A7145" s="24"/>
      <c r="B7145" s="88"/>
      <c r="C7145" s="83"/>
      <c r="D7145" s="76"/>
    </row>
    <row r="7146" spans="1:4" x14ac:dyDescent="0.25">
      <c r="A7146" s="24"/>
      <c r="B7146" s="88"/>
      <c r="C7146" s="83"/>
      <c r="D7146" s="76"/>
    </row>
    <row r="7147" spans="1:4" x14ac:dyDescent="0.25">
      <c r="A7147" s="24"/>
      <c r="B7147" s="88"/>
      <c r="C7147" s="83"/>
      <c r="D7147" s="76"/>
    </row>
    <row r="7148" spans="1:4" x14ac:dyDescent="0.25">
      <c r="A7148" s="24"/>
      <c r="B7148" s="88"/>
      <c r="C7148" s="83"/>
      <c r="D7148" s="76"/>
    </row>
    <row r="7149" spans="1:4" x14ac:dyDescent="0.25">
      <c r="A7149" s="24"/>
      <c r="B7149" s="88"/>
      <c r="C7149" s="83"/>
      <c r="D7149" s="76"/>
    </row>
    <row r="7150" spans="1:4" x14ac:dyDescent="0.25">
      <c r="A7150" s="24"/>
      <c r="B7150" s="88"/>
      <c r="C7150" s="83"/>
      <c r="D7150" s="76"/>
    </row>
    <row r="7151" spans="1:4" x14ac:dyDescent="0.25">
      <c r="A7151" s="24"/>
      <c r="B7151" s="88"/>
      <c r="C7151" s="83"/>
      <c r="D7151" s="76"/>
    </row>
    <row r="7152" spans="1:4" x14ac:dyDescent="0.25">
      <c r="A7152" s="24"/>
      <c r="B7152" s="88"/>
      <c r="C7152" s="83"/>
      <c r="D7152" s="76"/>
    </row>
    <row r="7153" spans="1:4" x14ac:dyDescent="0.25">
      <c r="A7153" s="24"/>
      <c r="B7153" s="88"/>
      <c r="C7153" s="83"/>
      <c r="D7153" s="76"/>
    </row>
    <row r="7154" spans="1:4" x14ac:dyDescent="0.25">
      <c r="A7154" s="24"/>
      <c r="B7154" s="88"/>
      <c r="C7154" s="83"/>
      <c r="D7154" s="76"/>
    </row>
    <row r="7155" spans="1:4" x14ac:dyDescent="0.25">
      <c r="A7155" s="24"/>
      <c r="B7155" s="88"/>
      <c r="C7155" s="83"/>
      <c r="D7155" s="76"/>
    </row>
    <row r="7156" spans="1:4" x14ac:dyDescent="0.25">
      <c r="A7156" s="24"/>
      <c r="B7156" s="88"/>
      <c r="C7156" s="83"/>
      <c r="D7156" s="76"/>
    </row>
    <row r="7157" spans="1:4" x14ac:dyDescent="0.25">
      <c r="A7157" s="24"/>
      <c r="B7157" s="88"/>
      <c r="C7157" s="83"/>
      <c r="D7157" s="76"/>
    </row>
    <row r="7158" spans="1:4" x14ac:dyDescent="0.25">
      <c r="A7158" s="24"/>
      <c r="B7158" s="88"/>
      <c r="C7158" s="83"/>
      <c r="D7158" s="76"/>
    </row>
    <row r="7159" spans="1:4" x14ac:dyDescent="0.25">
      <c r="A7159" s="24"/>
      <c r="B7159" s="88"/>
      <c r="C7159" s="83"/>
      <c r="D7159" s="76"/>
    </row>
    <row r="7160" spans="1:4" x14ac:dyDescent="0.25">
      <c r="A7160" s="24"/>
      <c r="B7160" s="88"/>
      <c r="C7160" s="83"/>
      <c r="D7160" s="76"/>
    </row>
    <row r="7161" spans="1:4" x14ac:dyDescent="0.25">
      <c r="A7161" s="24"/>
      <c r="B7161" s="88"/>
      <c r="C7161" s="83"/>
      <c r="D7161" s="76"/>
    </row>
    <row r="7162" spans="1:4" x14ac:dyDescent="0.25">
      <c r="A7162" s="24"/>
      <c r="B7162" s="88"/>
      <c r="C7162" s="83"/>
      <c r="D7162" s="76"/>
    </row>
    <row r="7163" spans="1:4" x14ac:dyDescent="0.25">
      <c r="A7163" s="24"/>
      <c r="B7163" s="88"/>
      <c r="C7163" s="83"/>
      <c r="D7163" s="76"/>
    </row>
    <row r="7164" spans="1:4" x14ac:dyDescent="0.25">
      <c r="A7164" s="24"/>
      <c r="B7164" s="88"/>
      <c r="C7164" s="83"/>
      <c r="D7164" s="76"/>
    </row>
    <row r="7165" spans="1:4" x14ac:dyDescent="0.25">
      <c r="A7165" s="24"/>
      <c r="B7165" s="88"/>
      <c r="C7165" s="83"/>
      <c r="D7165" s="76"/>
    </row>
    <row r="7166" spans="1:4" x14ac:dyDescent="0.25">
      <c r="A7166" s="24"/>
      <c r="B7166" s="88"/>
      <c r="C7166" s="83"/>
      <c r="D7166" s="76"/>
    </row>
    <row r="7167" spans="1:4" x14ac:dyDescent="0.25">
      <c r="A7167" s="24"/>
      <c r="B7167" s="88"/>
      <c r="C7167" s="83"/>
      <c r="D7167" s="76"/>
    </row>
    <row r="7168" spans="1:4" x14ac:dyDescent="0.25">
      <c r="A7168" s="24"/>
      <c r="B7168" s="88"/>
      <c r="C7168" s="83"/>
      <c r="D7168" s="76"/>
    </row>
    <row r="7169" spans="1:4" x14ac:dyDescent="0.25">
      <c r="A7169" s="24"/>
      <c r="B7169" s="88"/>
      <c r="C7169" s="83"/>
      <c r="D7169" s="76"/>
    </row>
    <row r="7170" spans="1:4" x14ac:dyDescent="0.25">
      <c r="A7170" s="24"/>
      <c r="B7170" s="88"/>
      <c r="C7170" s="83"/>
      <c r="D7170" s="76"/>
    </row>
    <row r="7171" spans="1:4" x14ac:dyDescent="0.25">
      <c r="A7171" s="24"/>
      <c r="B7171" s="88"/>
      <c r="C7171" s="83"/>
      <c r="D7171" s="76"/>
    </row>
    <row r="7172" spans="1:4" x14ac:dyDescent="0.25">
      <c r="A7172" s="24"/>
      <c r="B7172" s="88"/>
      <c r="C7172" s="83"/>
      <c r="D7172" s="76"/>
    </row>
    <row r="7173" spans="1:4" x14ac:dyDescent="0.25">
      <c r="A7173" s="24"/>
      <c r="B7173" s="88"/>
      <c r="C7173" s="83"/>
      <c r="D7173" s="76"/>
    </row>
    <row r="7174" spans="1:4" x14ac:dyDescent="0.25">
      <c r="A7174" s="24"/>
      <c r="B7174" s="88"/>
      <c r="C7174" s="83"/>
      <c r="D7174" s="76"/>
    </row>
    <row r="7175" spans="1:4" x14ac:dyDescent="0.25">
      <c r="A7175" s="24"/>
      <c r="B7175" s="88"/>
      <c r="C7175" s="83"/>
      <c r="D7175" s="76"/>
    </row>
    <row r="7176" spans="1:4" x14ac:dyDescent="0.25">
      <c r="A7176" s="24"/>
      <c r="B7176" s="88"/>
      <c r="C7176" s="83"/>
      <c r="D7176" s="76"/>
    </row>
    <row r="7177" spans="1:4" x14ac:dyDescent="0.25">
      <c r="A7177" s="24"/>
      <c r="B7177" s="88"/>
      <c r="C7177" s="83"/>
      <c r="D7177" s="76"/>
    </row>
    <row r="7178" spans="1:4" x14ac:dyDescent="0.25">
      <c r="A7178" s="24"/>
      <c r="B7178" s="88"/>
      <c r="C7178" s="83"/>
      <c r="D7178" s="76"/>
    </row>
    <row r="7179" spans="1:4" x14ac:dyDescent="0.25">
      <c r="A7179" s="24"/>
      <c r="B7179" s="88"/>
      <c r="C7179" s="83"/>
      <c r="D7179" s="76"/>
    </row>
    <row r="7180" spans="1:4" x14ac:dyDescent="0.25">
      <c r="A7180" s="24"/>
      <c r="B7180" s="88"/>
      <c r="C7180" s="83"/>
      <c r="D7180" s="76"/>
    </row>
    <row r="7181" spans="1:4" x14ac:dyDescent="0.25">
      <c r="A7181" s="24"/>
      <c r="B7181" s="88"/>
      <c r="C7181" s="83"/>
      <c r="D7181" s="76"/>
    </row>
    <row r="7182" spans="1:4" x14ac:dyDescent="0.25">
      <c r="A7182" s="24"/>
      <c r="B7182" s="88"/>
      <c r="C7182" s="83"/>
      <c r="D7182" s="76"/>
    </row>
    <row r="7183" spans="1:4" x14ac:dyDescent="0.25">
      <c r="A7183" s="24"/>
      <c r="B7183" s="88"/>
      <c r="C7183" s="83"/>
      <c r="D7183" s="76"/>
    </row>
    <row r="7184" spans="1:4" x14ac:dyDescent="0.25">
      <c r="A7184" s="24"/>
      <c r="B7184" s="88"/>
      <c r="C7184" s="83"/>
      <c r="D7184" s="76"/>
    </row>
    <row r="7185" spans="1:4" x14ac:dyDescent="0.25">
      <c r="A7185" s="24"/>
      <c r="B7185" s="88"/>
      <c r="C7185" s="83"/>
      <c r="D7185" s="76"/>
    </row>
    <row r="7186" spans="1:4" x14ac:dyDescent="0.25">
      <c r="A7186" s="24"/>
      <c r="B7186" s="88"/>
      <c r="C7186" s="83"/>
      <c r="D7186" s="76"/>
    </row>
    <row r="7187" spans="1:4" x14ac:dyDescent="0.25">
      <c r="A7187" s="24"/>
      <c r="B7187" s="88"/>
      <c r="C7187" s="83"/>
      <c r="D7187" s="76"/>
    </row>
    <row r="7188" spans="1:4" x14ac:dyDescent="0.25">
      <c r="A7188" s="24"/>
      <c r="B7188" s="88"/>
      <c r="C7188" s="83"/>
      <c r="D7188" s="76"/>
    </row>
    <row r="7189" spans="1:4" x14ac:dyDescent="0.25">
      <c r="A7189" s="24"/>
      <c r="B7189" s="88"/>
      <c r="C7189" s="83"/>
      <c r="D7189" s="76"/>
    </row>
    <row r="7190" spans="1:4" x14ac:dyDescent="0.25">
      <c r="A7190" s="24"/>
      <c r="B7190" s="88"/>
      <c r="C7190" s="83"/>
      <c r="D7190" s="76"/>
    </row>
    <row r="7191" spans="1:4" x14ac:dyDescent="0.25">
      <c r="A7191" s="24"/>
      <c r="B7191" s="88"/>
      <c r="C7191" s="83"/>
      <c r="D7191" s="76"/>
    </row>
    <row r="7192" spans="1:4" x14ac:dyDescent="0.25">
      <c r="A7192" s="24"/>
      <c r="B7192" s="88"/>
      <c r="C7192" s="83"/>
      <c r="D7192" s="76"/>
    </row>
    <row r="7193" spans="1:4" x14ac:dyDescent="0.25">
      <c r="A7193" s="24"/>
      <c r="B7193" s="88"/>
      <c r="C7193" s="83"/>
      <c r="D7193" s="76"/>
    </row>
    <row r="7194" spans="1:4" x14ac:dyDescent="0.25">
      <c r="A7194" s="24"/>
      <c r="B7194" s="88"/>
      <c r="C7194" s="83"/>
      <c r="D7194" s="76"/>
    </row>
    <row r="7195" spans="1:4" x14ac:dyDescent="0.25">
      <c r="A7195" s="24"/>
      <c r="B7195" s="88"/>
      <c r="C7195" s="83"/>
      <c r="D7195" s="76"/>
    </row>
    <row r="7196" spans="1:4" x14ac:dyDescent="0.25">
      <c r="A7196" s="24"/>
      <c r="B7196" s="88"/>
      <c r="C7196" s="83"/>
      <c r="D7196" s="76"/>
    </row>
    <row r="7197" spans="1:4" x14ac:dyDescent="0.25">
      <c r="A7197" s="24"/>
      <c r="B7197" s="88"/>
      <c r="C7197" s="83"/>
      <c r="D7197" s="76"/>
    </row>
    <row r="7198" spans="1:4" x14ac:dyDescent="0.25">
      <c r="A7198" s="24"/>
      <c r="B7198" s="88"/>
      <c r="C7198" s="83"/>
      <c r="D7198" s="76"/>
    </row>
    <row r="7199" spans="1:4" x14ac:dyDescent="0.25">
      <c r="A7199" s="24"/>
      <c r="B7199" s="88"/>
      <c r="C7199" s="83"/>
      <c r="D7199" s="76"/>
    </row>
    <row r="7200" spans="1:4" x14ac:dyDescent="0.25">
      <c r="A7200" s="24"/>
      <c r="B7200" s="88"/>
      <c r="C7200" s="83"/>
      <c r="D7200" s="76"/>
    </row>
    <row r="7201" spans="1:4" x14ac:dyDescent="0.25">
      <c r="A7201" s="24"/>
      <c r="B7201" s="88"/>
      <c r="C7201" s="83"/>
      <c r="D7201" s="76"/>
    </row>
    <row r="7202" spans="1:4" x14ac:dyDescent="0.25">
      <c r="A7202" s="24"/>
      <c r="B7202" s="88"/>
      <c r="C7202" s="83"/>
      <c r="D7202" s="76"/>
    </row>
    <row r="7203" spans="1:4" x14ac:dyDescent="0.25">
      <c r="A7203" s="24"/>
      <c r="B7203" s="88"/>
      <c r="C7203" s="83"/>
      <c r="D7203" s="76"/>
    </row>
    <row r="7204" spans="1:4" x14ac:dyDescent="0.25">
      <c r="A7204" s="24"/>
      <c r="B7204" s="88"/>
      <c r="C7204" s="83"/>
      <c r="D7204" s="76"/>
    </row>
    <row r="7205" spans="1:4" x14ac:dyDescent="0.25">
      <c r="A7205" s="24"/>
      <c r="B7205" s="88"/>
      <c r="C7205" s="83"/>
      <c r="D7205" s="76"/>
    </row>
    <row r="7206" spans="1:4" x14ac:dyDescent="0.25">
      <c r="A7206" s="24"/>
      <c r="B7206" s="88"/>
      <c r="C7206" s="83"/>
      <c r="D7206" s="76"/>
    </row>
    <row r="7207" spans="1:4" x14ac:dyDescent="0.25">
      <c r="A7207" s="24"/>
      <c r="B7207" s="88"/>
      <c r="C7207" s="83"/>
      <c r="D7207" s="76"/>
    </row>
    <row r="7208" spans="1:4" x14ac:dyDescent="0.25">
      <c r="A7208" s="24"/>
      <c r="B7208" s="88"/>
      <c r="C7208" s="83"/>
      <c r="D7208" s="76"/>
    </row>
    <row r="7209" spans="1:4" x14ac:dyDescent="0.25">
      <c r="A7209" s="24"/>
      <c r="B7209" s="88"/>
      <c r="C7209" s="83"/>
      <c r="D7209" s="76"/>
    </row>
    <row r="7210" spans="1:4" x14ac:dyDescent="0.25">
      <c r="A7210" s="24"/>
      <c r="B7210" s="88"/>
      <c r="C7210" s="83"/>
      <c r="D7210" s="76"/>
    </row>
    <row r="7211" spans="1:4" x14ac:dyDescent="0.25">
      <c r="A7211" s="24"/>
      <c r="B7211" s="88"/>
      <c r="C7211" s="83"/>
      <c r="D7211" s="76"/>
    </row>
    <row r="7212" spans="1:4" x14ac:dyDescent="0.25">
      <c r="A7212" s="24"/>
      <c r="B7212" s="88"/>
      <c r="C7212" s="83"/>
      <c r="D7212" s="76"/>
    </row>
    <row r="7213" spans="1:4" x14ac:dyDescent="0.25">
      <c r="A7213" s="24"/>
      <c r="B7213" s="88"/>
      <c r="C7213" s="83"/>
      <c r="D7213" s="76"/>
    </row>
    <row r="7214" spans="1:4" x14ac:dyDescent="0.25">
      <c r="A7214" s="24"/>
      <c r="B7214" s="88"/>
      <c r="C7214" s="83"/>
      <c r="D7214" s="76"/>
    </row>
    <row r="7215" spans="1:4" x14ac:dyDescent="0.25">
      <c r="A7215" s="24"/>
      <c r="B7215" s="88"/>
      <c r="C7215" s="83"/>
      <c r="D7215" s="76"/>
    </row>
    <row r="7216" spans="1:4" x14ac:dyDescent="0.25">
      <c r="A7216" s="24"/>
      <c r="B7216" s="88"/>
      <c r="C7216" s="83"/>
      <c r="D7216" s="76"/>
    </row>
    <row r="7217" spans="1:4" x14ac:dyDescent="0.25">
      <c r="A7217" s="24"/>
      <c r="B7217" s="88"/>
      <c r="C7217" s="83"/>
      <c r="D7217" s="76"/>
    </row>
    <row r="7218" spans="1:4" x14ac:dyDescent="0.25">
      <c r="A7218" s="24"/>
      <c r="B7218" s="88"/>
      <c r="C7218" s="83"/>
      <c r="D7218" s="76"/>
    </row>
    <row r="7219" spans="1:4" x14ac:dyDescent="0.25">
      <c r="A7219" s="24"/>
      <c r="B7219" s="88"/>
      <c r="C7219" s="83"/>
      <c r="D7219" s="76"/>
    </row>
    <row r="7220" spans="1:4" x14ac:dyDescent="0.25">
      <c r="A7220" s="24"/>
      <c r="B7220" s="88"/>
      <c r="C7220" s="83"/>
      <c r="D7220" s="76"/>
    </row>
    <row r="7221" spans="1:4" x14ac:dyDescent="0.25">
      <c r="A7221" s="24"/>
      <c r="B7221" s="88"/>
      <c r="C7221" s="83"/>
      <c r="D7221" s="76"/>
    </row>
    <row r="7222" spans="1:4" x14ac:dyDescent="0.25">
      <c r="A7222" s="24"/>
      <c r="B7222" s="88"/>
      <c r="C7222" s="83"/>
      <c r="D7222" s="76"/>
    </row>
    <row r="7223" spans="1:4" x14ac:dyDescent="0.25">
      <c r="A7223" s="24"/>
      <c r="B7223" s="88"/>
      <c r="C7223" s="83"/>
      <c r="D7223" s="76"/>
    </row>
    <row r="7224" spans="1:4" x14ac:dyDescent="0.25">
      <c r="A7224" s="24"/>
      <c r="B7224" s="88"/>
      <c r="C7224" s="83"/>
      <c r="D7224" s="76"/>
    </row>
    <row r="7225" spans="1:4" x14ac:dyDescent="0.25">
      <c r="A7225" s="24"/>
      <c r="B7225" s="88"/>
      <c r="C7225" s="83"/>
      <c r="D7225" s="76"/>
    </row>
    <row r="7226" spans="1:4" x14ac:dyDescent="0.25">
      <c r="A7226" s="24"/>
      <c r="B7226" s="88"/>
      <c r="C7226" s="83"/>
      <c r="D7226" s="76"/>
    </row>
    <row r="7227" spans="1:4" x14ac:dyDescent="0.25">
      <c r="A7227" s="24"/>
      <c r="B7227" s="88"/>
      <c r="C7227" s="83"/>
      <c r="D7227" s="76"/>
    </row>
    <row r="7228" spans="1:4" x14ac:dyDescent="0.25">
      <c r="A7228" s="24"/>
      <c r="B7228" s="88"/>
      <c r="C7228" s="83"/>
      <c r="D7228" s="76"/>
    </row>
    <row r="7229" spans="1:4" x14ac:dyDescent="0.25">
      <c r="A7229" s="24"/>
      <c r="B7229" s="88"/>
      <c r="C7229" s="83"/>
      <c r="D7229" s="76"/>
    </row>
    <row r="7230" spans="1:4" x14ac:dyDescent="0.25">
      <c r="A7230" s="24"/>
      <c r="B7230" s="88"/>
      <c r="C7230" s="83"/>
      <c r="D7230" s="76"/>
    </row>
    <row r="7231" spans="1:4" x14ac:dyDescent="0.25">
      <c r="A7231" s="24"/>
      <c r="B7231" s="88"/>
      <c r="C7231" s="83"/>
      <c r="D7231" s="76"/>
    </row>
    <row r="7232" spans="1:4" x14ac:dyDescent="0.25">
      <c r="A7232" s="24"/>
      <c r="B7232" s="88"/>
      <c r="C7232" s="83"/>
      <c r="D7232" s="76"/>
    </row>
    <row r="7233" spans="1:4" x14ac:dyDescent="0.25">
      <c r="A7233" s="24"/>
      <c r="B7233" s="88"/>
      <c r="C7233" s="83"/>
      <c r="D7233" s="76"/>
    </row>
    <row r="7234" spans="1:4" x14ac:dyDescent="0.25">
      <c r="A7234" s="24"/>
      <c r="B7234" s="88"/>
      <c r="C7234" s="83"/>
      <c r="D7234" s="76"/>
    </row>
    <row r="7235" spans="1:4" x14ac:dyDescent="0.25">
      <c r="A7235" s="24"/>
      <c r="B7235" s="88"/>
      <c r="C7235" s="83"/>
      <c r="D7235" s="76"/>
    </row>
    <row r="7236" spans="1:4" x14ac:dyDescent="0.25">
      <c r="A7236" s="24"/>
      <c r="B7236" s="88"/>
      <c r="C7236" s="83"/>
      <c r="D7236" s="76"/>
    </row>
    <row r="7237" spans="1:4" x14ac:dyDescent="0.25">
      <c r="A7237" s="24"/>
      <c r="B7237" s="88"/>
      <c r="C7237" s="83"/>
      <c r="D7237" s="76"/>
    </row>
    <row r="7238" spans="1:4" x14ac:dyDescent="0.25">
      <c r="A7238" s="24"/>
      <c r="B7238" s="88"/>
      <c r="C7238" s="83"/>
      <c r="D7238" s="76"/>
    </row>
    <row r="7239" spans="1:4" x14ac:dyDescent="0.25">
      <c r="A7239" s="24"/>
      <c r="B7239" s="88"/>
      <c r="C7239" s="83"/>
      <c r="D7239" s="76"/>
    </row>
    <row r="7240" spans="1:4" x14ac:dyDescent="0.25">
      <c r="A7240" s="24"/>
      <c r="B7240" s="88"/>
      <c r="C7240" s="83"/>
      <c r="D7240" s="76"/>
    </row>
    <row r="7241" spans="1:4" x14ac:dyDescent="0.25">
      <c r="A7241" s="24"/>
      <c r="B7241" s="88"/>
      <c r="C7241" s="83"/>
      <c r="D7241" s="76"/>
    </row>
    <row r="7242" spans="1:4" x14ac:dyDescent="0.25">
      <c r="A7242" s="24"/>
      <c r="B7242" s="88"/>
      <c r="C7242" s="83"/>
      <c r="D7242" s="76"/>
    </row>
    <row r="7243" spans="1:4" x14ac:dyDescent="0.25">
      <c r="A7243" s="24"/>
      <c r="B7243" s="88"/>
      <c r="C7243" s="83"/>
      <c r="D7243" s="76"/>
    </row>
    <row r="7244" spans="1:4" x14ac:dyDescent="0.25">
      <c r="A7244" s="24"/>
      <c r="B7244" s="88"/>
      <c r="C7244" s="83"/>
      <c r="D7244" s="76"/>
    </row>
    <row r="7245" spans="1:4" x14ac:dyDescent="0.25">
      <c r="A7245" s="24"/>
      <c r="B7245" s="88"/>
      <c r="C7245" s="83"/>
      <c r="D7245" s="76"/>
    </row>
    <row r="7246" spans="1:4" x14ac:dyDescent="0.25">
      <c r="A7246" s="24"/>
      <c r="B7246" s="88"/>
      <c r="C7246" s="83"/>
      <c r="D7246" s="76"/>
    </row>
    <row r="7247" spans="1:4" x14ac:dyDescent="0.25">
      <c r="A7247" s="24"/>
      <c r="B7247" s="88"/>
      <c r="C7247" s="83"/>
      <c r="D7247" s="76"/>
    </row>
    <row r="7248" spans="1:4" x14ac:dyDescent="0.25">
      <c r="A7248" s="24"/>
      <c r="B7248" s="88"/>
      <c r="C7248" s="83"/>
      <c r="D7248" s="76"/>
    </row>
    <row r="7249" spans="1:4" x14ac:dyDescent="0.25">
      <c r="A7249" s="24"/>
      <c r="B7249" s="88"/>
      <c r="C7249" s="83"/>
      <c r="D7249" s="76"/>
    </row>
    <row r="7250" spans="1:4" x14ac:dyDescent="0.25">
      <c r="A7250" s="24"/>
      <c r="B7250" s="88"/>
      <c r="C7250" s="83"/>
      <c r="D7250" s="76"/>
    </row>
    <row r="7251" spans="1:4" x14ac:dyDescent="0.25">
      <c r="A7251" s="24"/>
      <c r="B7251" s="88"/>
      <c r="C7251" s="83"/>
      <c r="D7251" s="76"/>
    </row>
    <row r="7252" spans="1:4" x14ac:dyDescent="0.25">
      <c r="A7252" s="24"/>
      <c r="B7252" s="88"/>
      <c r="C7252" s="83"/>
      <c r="D7252" s="76"/>
    </row>
    <row r="7253" spans="1:4" x14ac:dyDescent="0.25">
      <c r="A7253" s="24"/>
      <c r="B7253" s="88"/>
      <c r="C7253" s="83"/>
      <c r="D7253" s="76"/>
    </row>
    <row r="7254" spans="1:4" x14ac:dyDescent="0.25">
      <c r="A7254" s="24"/>
      <c r="B7254" s="88"/>
      <c r="C7254" s="83"/>
      <c r="D7254" s="76"/>
    </row>
    <row r="7255" spans="1:4" x14ac:dyDescent="0.25">
      <c r="A7255" s="24"/>
      <c r="B7255" s="88"/>
      <c r="C7255" s="83"/>
      <c r="D7255" s="76"/>
    </row>
    <row r="7256" spans="1:4" x14ac:dyDescent="0.25">
      <c r="A7256" s="24"/>
      <c r="B7256" s="88"/>
      <c r="C7256" s="83"/>
      <c r="D7256" s="76"/>
    </row>
    <row r="7257" spans="1:4" x14ac:dyDescent="0.25">
      <c r="A7257" s="24"/>
      <c r="B7257" s="88"/>
      <c r="C7257" s="83"/>
      <c r="D7257" s="76"/>
    </row>
    <row r="7258" spans="1:4" x14ac:dyDescent="0.25">
      <c r="A7258" s="24"/>
      <c r="B7258" s="88"/>
      <c r="C7258" s="83"/>
      <c r="D7258" s="76"/>
    </row>
    <row r="7259" spans="1:4" x14ac:dyDescent="0.25">
      <c r="A7259" s="24"/>
      <c r="B7259" s="88"/>
      <c r="C7259" s="83"/>
      <c r="D7259" s="76"/>
    </row>
    <row r="7260" spans="1:4" x14ac:dyDescent="0.25">
      <c r="A7260" s="24"/>
      <c r="B7260" s="88"/>
      <c r="C7260" s="83"/>
      <c r="D7260" s="76"/>
    </row>
    <row r="7261" spans="1:4" x14ac:dyDescent="0.25">
      <c r="A7261" s="24"/>
      <c r="B7261" s="88"/>
      <c r="C7261" s="83"/>
      <c r="D7261" s="76"/>
    </row>
    <row r="7262" spans="1:4" x14ac:dyDescent="0.25">
      <c r="A7262" s="24"/>
      <c r="B7262" s="88"/>
      <c r="C7262" s="83"/>
      <c r="D7262" s="76"/>
    </row>
    <row r="7263" spans="1:4" x14ac:dyDescent="0.25">
      <c r="A7263" s="24"/>
      <c r="B7263" s="88"/>
      <c r="C7263" s="83"/>
      <c r="D7263" s="76"/>
    </row>
    <row r="7264" spans="1:4" x14ac:dyDescent="0.25">
      <c r="A7264" s="24"/>
      <c r="B7264" s="88"/>
      <c r="C7264" s="83"/>
      <c r="D7264" s="76"/>
    </row>
    <row r="7265" spans="1:4" x14ac:dyDescent="0.25">
      <c r="A7265" s="24"/>
      <c r="B7265" s="88"/>
      <c r="C7265" s="83"/>
      <c r="D7265" s="76"/>
    </row>
    <row r="7266" spans="1:4" x14ac:dyDescent="0.25">
      <c r="A7266" s="24"/>
      <c r="B7266" s="88"/>
      <c r="C7266" s="83"/>
      <c r="D7266" s="76"/>
    </row>
    <row r="7267" spans="1:4" x14ac:dyDescent="0.25">
      <c r="A7267" s="24"/>
      <c r="B7267" s="88"/>
      <c r="C7267" s="83"/>
      <c r="D7267" s="76"/>
    </row>
    <row r="7268" spans="1:4" x14ac:dyDescent="0.25">
      <c r="A7268" s="24"/>
      <c r="B7268" s="88"/>
      <c r="C7268" s="83"/>
      <c r="D7268" s="76"/>
    </row>
    <row r="7269" spans="1:4" x14ac:dyDescent="0.25">
      <c r="A7269" s="24"/>
      <c r="B7269" s="88"/>
      <c r="C7269" s="83"/>
      <c r="D7269" s="76"/>
    </row>
    <row r="7270" spans="1:4" x14ac:dyDescent="0.25">
      <c r="A7270" s="24"/>
      <c r="B7270" s="88"/>
      <c r="C7270" s="83"/>
      <c r="D7270" s="76"/>
    </row>
    <row r="7271" spans="1:4" x14ac:dyDescent="0.25">
      <c r="A7271" s="24"/>
      <c r="B7271" s="88"/>
      <c r="C7271" s="83"/>
      <c r="D7271" s="76"/>
    </row>
    <row r="7272" spans="1:4" x14ac:dyDescent="0.25">
      <c r="A7272" s="24"/>
      <c r="B7272" s="88"/>
      <c r="C7272" s="83"/>
      <c r="D7272" s="76"/>
    </row>
    <row r="7273" spans="1:4" x14ac:dyDescent="0.25">
      <c r="A7273" s="24"/>
      <c r="B7273" s="88"/>
      <c r="C7273" s="83"/>
      <c r="D7273" s="76"/>
    </row>
    <row r="7274" spans="1:4" x14ac:dyDescent="0.25">
      <c r="A7274" s="24"/>
      <c r="B7274" s="88"/>
      <c r="C7274" s="83"/>
      <c r="D7274" s="76"/>
    </row>
    <row r="7275" spans="1:4" x14ac:dyDescent="0.25">
      <c r="A7275" s="24"/>
      <c r="B7275" s="88"/>
      <c r="C7275" s="83"/>
      <c r="D7275" s="76"/>
    </row>
    <row r="7276" spans="1:4" x14ac:dyDescent="0.25">
      <c r="A7276" s="24"/>
      <c r="B7276" s="88"/>
      <c r="C7276" s="83"/>
      <c r="D7276" s="76"/>
    </row>
    <row r="7277" spans="1:4" x14ac:dyDescent="0.25">
      <c r="A7277" s="24"/>
      <c r="B7277" s="88"/>
      <c r="C7277" s="83"/>
      <c r="D7277" s="76"/>
    </row>
    <row r="7278" spans="1:4" x14ac:dyDescent="0.25">
      <c r="A7278" s="24"/>
      <c r="B7278" s="88"/>
      <c r="C7278" s="83"/>
      <c r="D7278" s="76"/>
    </row>
    <row r="7279" spans="1:4" x14ac:dyDescent="0.25">
      <c r="A7279" s="24"/>
      <c r="B7279" s="88"/>
      <c r="C7279" s="83"/>
      <c r="D7279" s="76"/>
    </row>
    <row r="7280" spans="1:4" x14ac:dyDescent="0.25">
      <c r="A7280" s="24"/>
      <c r="B7280" s="88"/>
      <c r="C7280" s="83"/>
      <c r="D7280" s="76"/>
    </row>
    <row r="7281" spans="1:4" x14ac:dyDescent="0.25">
      <c r="A7281" s="24"/>
      <c r="B7281" s="88"/>
      <c r="C7281" s="83"/>
      <c r="D7281" s="76"/>
    </row>
    <row r="7282" spans="1:4" x14ac:dyDescent="0.25">
      <c r="A7282" s="24"/>
      <c r="B7282" s="88"/>
      <c r="C7282" s="83"/>
      <c r="D7282" s="76"/>
    </row>
    <row r="7283" spans="1:4" x14ac:dyDescent="0.25">
      <c r="A7283" s="24"/>
      <c r="B7283" s="88"/>
      <c r="C7283" s="83"/>
      <c r="D7283" s="76"/>
    </row>
    <row r="7284" spans="1:4" x14ac:dyDescent="0.25">
      <c r="A7284" s="24"/>
      <c r="B7284" s="88"/>
      <c r="C7284" s="83"/>
      <c r="D7284" s="76"/>
    </row>
    <row r="7285" spans="1:4" x14ac:dyDescent="0.25">
      <c r="A7285" s="24"/>
      <c r="B7285" s="88"/>
      <c r="C7285" s="83"/>
      <c r="D7285" s="76"/>
    </row>
    <row r="7286" spans="1:4" x14ac:dyDescent="0.25">
      <c r="A7286" s="24"/>
      <c r="B7286" s="88"/>
      <c r="C7286" s="83"/>
      <c r="D7286" s="76"/>
    </row>
    <row r="7287" spans="1:4" x14ac:dyDescent="0.25">
      <c r="A7287" s="24"/>
      <c r="B7287" s="88"/>
      <c r="C7287" s="83"/>
      <c r="D7287" s="76"/>
    </row>
    <row r="7288" spans="1:4" x14ac:dyDescent="0.25">
      <c r="A7288" s="24"/>
      <c r="B7288" s="88"/>
      <c r="C7288" s="83"/>
      <c r="D7288" s="76"/>
    </row>
    <row r="7289" spans="1:4" x14ac:dyDescent="0.25">
      <c r="A7289" s="24"/>
      <c r="B7289" s="88"/>
      <c r="C7289" s="83"/>
      <c r="D7289" s="76"/>
    </row>
    <row r="7290" spans="1:4" x14ac:dyDescent="0.25">
      <c r="A7290" s="24"/>
      <c r="B7290" s="88"/>
      <c r="C7290" s="83"/>
      <c r="D7290" s="76"/>
    </row>
    <row r="7291" spans="1:4" x14ac:dyDescent="0.25">
      <c r="A7291" s="24"/>
      <c r="B7291" s="88"/>
      <c r="C7291" s="83"/>
      <c r="D7291" s="76"/>
    </row>
    <row r="7292" spans="1:4" x14ac:dyDescent="0.25">
      <c r="A7292" s="24"/>
      <c r="B7292" s="88"/>
      <c r="C7292" s="83"/>
      <c r="D7292" s="76"/>
    </row>
    <row r="7293" spans="1:4" x14ac:dyDescent="0.25">
      <c r="A7293" s="24"/>
      <c r="B7293" s="88"/>
      <c r="C7293" s="83"/>
      <c r="D7293" s="76"/>
    </row>
    <row r="7294" spans="1:4" x14ac:dyDescent="0.25">
      <c r="A7294" s="24"/>
      <c r="B7294" s="88"/>
      <c r="C7294" s="83"/>
      <c r="D7294" s="76"/>
    </row>
    <row r="7295" spans="1:4" x14ac:dyDescent="0.25">
      <c r="A7295" s="24"/>
      <c r="B7295" s="88"/>
      <c r="C7295" s="83"/>
      <c r="D7295" s="76"/>
    </row>
    <row r="7296" spans="1:4" x14ac:dyDescent="0.25">
      <c r="A7296" s="24"/>
      <c r="B7296" s="88"/>
      <c r="C7296" s="83"/>
      <c r="D7296" s="76"/>
    </row>
    <row r="7297" spans="1:4" x14ac:dyDescent="0.25">
      <c r="A7297" s="24"/>
      <c r="B7297" s="88"/>
      <c r="C7297" s="83"/>
      <c r="D7297" s="76"/>
    </row>
    <row r="7298" spans="1:4" x14ac:dyDescent="0.25">
      <c r="A7298" s="24"/>
      <c r="B7298" s="88"/>
      <c r="C7298" s="83"/>
      <c r="D7298" s="76"/>
    </row>
    <row r="7299" spans="1:4" x14ac:dyDescent="0.25">
      <c r="A7299" s="24"/>
      <c r="B7299" s="88"/>
      <c r="C7299" s="83"/>
      <c r="D7299" s="76"/>
    </row>
    <row r="7300" spans="1:4" x14ac:dyDescent="0.25">
      <c r="A7300" s="24"/>
      <c r="B7300" s="88"/>
      <c r="C7300" s="83"/>
      <c r="D7300" s="76"/>
    </row>
    <row r="7301" spans="1:4" x14ac:dyDescent="0.25">
      <c r="A7301" s="24"/>
      <c r="B7301" s="88"/>
      <c r="C7301" s="83"/>
      <c r="D7301" s="76"/>
    </row>
    <row r="7302" spans="1:4" x14ac:dyDescent="0.25">
      <c r="A7302" s="24"/>
      <c r="B7302" s="88"/>
      <c r="C7302" s="83"/>
      <c r="D7302" s="76"/>
    </row>
    <row r="7303" spans="1:4" x14ac:dyDescent="0.25">
      <c r="A7303" s="24"/>
      <c r="B7303" s="88"/>
      <c r="C7303" s="83"/>
      <c r="D7303" s="76"/>
    </row>
    <row r="7304" spans="1:4" x14ac:dyDescent="0.25">
      <c r="A7304" s="24"/>
      <c r="B7304" s="88"/>
      <c r="C7304" s="83"/>
      <c r="D7304" s="76"/>
    </row>
    <row r="7305" spans="1:4" x14ac:dyDescent="0.25">
      <c r="A7305" s="24"/>
      <c r="B7305" s="88"/>
      <c r="C7305" s="83"/>
      <c r="D7305" s="76"/>
    </row>
    <row r="7306" spans="1:4" x14ac:dyDescent="0.25">
      <c r="A7306" s="24"/>
      <c r="B7306" s="88"/>
      <c r="C7306" s="83"/>
      <c r="D7306" s="76"/>
    </row>
    <row r="7307" spans="1:4" x14ac:dyDescent="0.25">
      <c r="A7307" s="24"/>
      <c r="B7307" s="88"/>
      <c r="C7307" s="83"/>
      <c r="D7307" s="76"/>
    </row>
    <row r="7308" spans="1:4" x14ac:dyDescent="0.25">
      <c r="A7308" s="24"/>
      <c r="B7308" s="88"/>
      <c r="C7308" s="83"/>
      <c r="D7308" s="76"/>
    </row>
    <row r="7309" spans="1:4" x14ac:dyDescent="0.25">
      <c r="A7309" s="24"/>
      <c r="B7309" s="88"/>
      <c r="C7309" s="83"/>
      <c r="D7309" s="76"/>
    </row>
    <row r="7310" spans="1:4" x14ac:dyDescent="0.25">
      <c r="A7310" s="24"/>
      <c r="B7310" s="88"/>
      <c r="C7310" s="83"/>
      <c r="D7310" s="76"/>
    </row>
    <row r="7311" spans="1:4" x14ac:dyDescent="0.25">
      <c r="A7311" s="24"/>
      <c r="B7311" s="88"/>
      <c r="C7311" s="83"/>
      <c r="D7311" s="76"/>
    </row>
    <row r="7312" spans="1:4" x14ac:dyDescent="0.25">
      <c r="A7312" s="24"/>
      <c r="B7312" s="88"/>
      <c r="C7312" s="83"/>
      <c r="D7312" s="76"/>
    </row>
    <row r="7313" spans="1:4" x14ac:dyDescent="0.25">
      <c r="A7313" s="24"/>
      <c r="B7313" s="88"/>
      <c r="C7313" s="83"/>
      <c r="D7313" s="76"/>
    </row>
    <row r="7314" spans="1:4" x14ac:dyDescent="0.25">
      <c r="A7314" s="24"/>
      <c r="B7314" s="88"/>
      <c r="C7314" s="83"/>
      <c r="D7314" s="76"/>
    </row>
    <row r="7315" spans="1:4" x14ac:dyDescent="0.25">
      <c r="A7315" s="24"/>
      <c r="B7315" s="88"/>
      <c r="C7315" s="83"/>
      <c r="D7315" s="76"/>
    </row>
    <row r="7316" spans="1:4" x14ac:dyDescent="0.25">
      <c r="A7316" s="24"/>
      <c r="B7316" s="88"/>
      <c r="C7316" s="83"/>
      <c r="D7316" s="76"/>
    </row>
    <row r="7317" spans="1:4" x14ac:dyDescent="0.25">
      <c r="A7317" s="24"/>
      <c r="B7317" s="88"/>
      <c r="C7317" s="83"/>
      <c r="D7317" s="76"/>
    </row>
    <row r="7318" spans="1:4" x14ac:dyDescent="0.25">
      <c r="A7318" s="24"/>
      <c r="B7318" s="88"/>
      <c r="C7318" s="83"/>
      <c r="D7318" s="76"/>
    </row>
    <row r="7319" spans="1:4" x14ac:dyDescent="0.25">
      <c r="A7319" s="24"/>
      <c r="B7319" s="88"/>
      <c r="C7319" s="83"/>
      <c r="D7319" s="76"/>
    </row>
    <row r="7320" spans="1:4" x14ac:dyDescent="0.25">
      <c r="A7320" s="24"/>
      <c r="B7320" s="88"/>
      <c r="C7320" s="83"/>
      <c r="D7320" s="76"/>
    </row>
    <row r="7321" spans="1:4" x14ac:dyDescent="0.25">
      <c r="A7321" s="24"/>
      <c r="B7321" s="88"/>
      <c r="C7321" s="83"/>
      <c r="D7321" s="76"/>
    </row>
    <row r="7322" spans="1:4" x14ac:dyDescent="0.25">
      <c r="A7322" s="24"/>
      <c r="B7322" s="88"/>
      <c r="C7322" s="83"/>
      <c r="D7322" s="76"/>
    </row>
    <row r="7323" spans="1:4" x14ac:dyDescent="0.25">
      <c r="A7323" s="24"/>
      <c r="B7323" s="88"/>
      <c r="C7323" s="83"/>
      <c r="D7323" s="76"/>
    </row>
    <row r="7324" spans="1:4" x14ac:dyDescent="0.25">
      <c r="A7324" s="24"/>
      <c r="B7324" s="88"/>
      <c r="C7324" s="83"/>
      <c r="D7324" s="76"/>
    </row>
    <row r="7325" spans="1:4" x14ac:dyDescent="0.25">
      <c r="A7325" s="24"/>
      <c r="B7325" s="88"/>
      <c r="C7325" s="83"/>
      <c r="D7325" s="76"/>
    </row>
    <row r="7326" spans="1:4" x14ac:dyDescent="0.25">
      <c r="A7326" s="24"/>
      <c r="B7326" s="88"/>
      <c r="C7326" s="83"/>
      <c r="D7326" s="76"/>
    </row>
    <row r="7327" spans="1:4" x14ac:dyDescent="0.25">
      <c r="A7327" s="24"/>
      <c r="B7327" s="88"/>
      <c r="C7327" s="83"/>
      <c r="D7327" s="76"/>
    </row>
    <row r="7328" spans="1:4" x14ac:dyDescent="0.25">
      <c r="A7328" s="24"/>
      <c r="B7328" s="88"/>
      <c r="C7328" s="83"/>
      <c r="D7328" s="76"/>
    </row>
    <row r="7329" spans="1:4" x14ac:dyDescent="0.25">
      <c r="A7329" s="24"/>
      <c r="B7329" s="88"/>
      <c r="C7329" s="83"/>
      <c r="D7329" s="76"/>
    </row>
    <row r="7330" spans="1:4" x14ac:dyDescent="0.25">
      <c r="A7330" s="24"/>
      <c r="B7330" s="88"/>
      <c r="C7330" s="83"/>
      <c r="D7330" s="76"/>
    </row>
    <row r="7331" spans="1:4" x14ac:dyDescent="0.25">
      <c r="A7331" s="24"/>
      <c r="B7331" s="88"/>
      <c r="C7331" s="83"/>
      <c r="D7331" s="76"/>
    </row>
    <row r="7332" spans="1:4" x14ac:dyDescent="0.25">
      <c r="A7332" s="24"/>
      <c r="B7332" s="88"/>
      <c r="C7332" s="83"/>
      <c r="D7332" s="76"/>
    </row>
    <row r="7333" spans="1:4" x14ac:dyDescent="0.25">
      <c r="A7333" s="24"/>
      <c r="B7333" s="88"/>
      <c r="C7333" s="83"/>
      <c r="D7333" s="76"/>
    </row>
    <row r="7334" spans="1:4" x14ac:dyDescent="0.25">
      <c r="A7334" s="24"/>
      <c r="B7334" s="88"/>
      <c r="C7334" s="83"/>
      <c r="D7334" s="76"/>
    </row>
    <row r="7335" spans="1:4" x14ac:dyDescent="0.25">
      <c r="A7335" s="24"/>
      <c r="B7335" s="88"/>
      <c r="C7335" s="83"/>
      <c r="D7335" s="76"/>
    </row>
    <row r="7336" spans="1:4" x14ac:dyDescent="0.25">
      <c r="A7336" s="24"/>
      <c r="B7336" s="88"/>
      <c r="C7336" s="83"/>
      <c r="D7336" s="76"/>
    </row>
    <row r="7337" spans="1:4" x14ac:dyDescent="0.25">
      <c r="A7337" s="24"/>
      <c r="B7337" s="88"/>
      <c r="C7337" s="83"/>
      <c r="D7337" s="76"/>
    </row>
    <row r="7338" spans="1:4" x14ac:dyDescent="0.25">
      <c r="A7338" s="24"/>
      <c r="B7338" s="88"/>
      <c r="C7338" s="83"/>
      <c r="D7338" s="76"/>
    </row>
    <row r="7339" spans="1:4" x14ac:dyDescent="0.25">
      <c r="A7339" s="24"/>
      <c r="B7339" s="88"/>
      <c r="C7339" s="83"/>
      <c r="D7339" s="76"/>
    </row>
    <row r="7340" spans="1:4" x14ac:dyDescent="0.25">
      <c r="A7340" s="24"/>
      <c r="B7340" s="88"/>
      <c r="C7340" s="83"/>
      <c r="D7340" s="76"/>
    </row>
    <row r="7341" spans="1:4" x14ac:dyDescent="0.25">
      <c r="A7341" s="24"/>
      <c r="B7341" s="88"/>
      <c r="C7341" s="83"/>
      <c r="D7341" s="76"/>
    </row>
    <row r="7342" spans="1:4" x14ac:dyDescent="0.25">
      <c r="A7342" s="24"/>
      <c r="B7342" s="88"/>
      <c r="C7342" s="83"/>
      <c r="D7342" s="76"/>
    </row>
    <row r="7343" spans="1:4" x14ac:dyDescent="0.25">
      <c r="A7343" s="24"/>
      <c r="B7343" s="88"/>
      <c r="C7343" s="83"/>
      <c r="D7343" s="76"/>
    </row>
    <row r="7344" spans="1:4" x14ac:dyDescent="0.25">
      <c r="A7344" s="24"/>
      <c r="B7344" s="88"/>
      <c r="C7344" s="83"/>
      <c r="D7344" s="76"/>
    </row>
    <row r="7345" spans="1:4" x14ac:dyDescent="0.25">
      <c r="A7345" s="24"/>
      <c r="B7345" s="88"/>
      <c r="C7345" s="83"/>
      <c r="D7345" s="76"/>
    </row>
    <row r="7346" spans="1:4" x14ac:dyDescent="0.25">
      <c r="A7346" s="24"/>
      <c r="B7346" s="88"/>
      <c r="C7346" s="83"/>
      <c r="D7346" s="76"/>
    </row>
    <row r="7347" spans="1:4" x14ac:dyDescent="0.25">
      <c r="A7347" s="24"/>
      <c r="B7347" s="88"/>
      <c r="C7347" s="83"/>
      <c r="D7347" s="76"/>
    </row>
    <row r="7348" spans="1:4" x14ac:dyDescent="0.25">
      <c r="A7348" s="24"/>
      <c r="B7348" s="88"/>
      <c r="C7348" s="83"/>
      <c r="D7348" s="76"/>
    </row>
    <row r="7349" spans="1:4" x14ac:dyDescent="0.25">
      <c r="A7349" s="24"/>
      <c r="B7349" s="88"/>
      <c r="C7349" s="83"/>
      <c r="D7349" s="76"/>
    </row>
    <row r="7350" spans="1:4" x14ac:dyDescent="0.25">
      <c r="A7350" s="24"/>
      <c r="B7350" s="88"/>
      <c r="C7350" s="83"/>
      <c r="D7350" s="76"/>
    </row>
    <row r="7351" spans="1:4" x14ac:dyDescent="0.25">
      <c r="A7351" s="24"/>
      <c r="B7351" s="88"/>
      <c r="C7351" s="83"/>
      <c r="D7351" s="76"/>
    </row>
    <row r="7352" spans="1:4" x14ac:dyDescent="0.25">
      <c r="A7352" s="24"/>
      <c r="B7352" s="88"/>
      <c r="C7352" s="83"/>
      <c r="D7352" s="76"/>
    </row>
    <row r="7353" spans="1:4" x14ac:dyDescent="0.25">
      <c r="A7353" s="24"/>
      <c r="B7353" s="88"/>
      <c r="C7353" s="83"/>
      <c r="D7353" s="76"/>
    </row>
    <row r="7354" spans="1:4" x14ac:dyDescent="0.25">
      <c r="A7354" s="24"/>
      <c r="B7354" s="88"/>
      <c r="C7354" s="83"/>
      <c r="D7354" s="76"/>
    </row>
    <row r="7355" spans="1:4" x14ac:dyDescent="0.25">
      <c r="A7355" s="24"/>
      <c r="B7355" s="88"/>
      <c r="C7355" s="83"/>
      <c r="D7355" s="76"/>
    </row>
    <row r="7356" spans="1:4" x14ac:dyDescent="0.25">
      <c r="A7356" s="24"/>
      <c r="B7356" s="88"/>
      <c r="C7356" s="83"/>
      <c r="D7356" s="76"/>
    </row>
    <row r="7357" spans="1:4" x14ac:dyDescent="0.25">
      <c r="A7357" s="24"/>
      <c r="B7357" s="88"/>
      <c r="C7357" s="83"/>
      <c r="D7357" s="76"/>
    </row>
    <row r="7358" spans="1:4" x14ac:dyDescent="0.25">
      <c r="A7358" s="24"/>
      <c r="B7358" s="88"/>
      <c r="C7358" s="83"/>
      <c r="D7358" s="76"/>
    </row>
    <row r="7359" spans="1:4" x14ac:dyDescent="0.25">
      <c r="A7359" s="24"/>
      <c r="B7359" s="88"/>
      <c r="C7359" s="83"/>
      <c r="D7359" s="76"/>
    </row>
    <row r="7360" spans="1:4" x14ac:dyDescent="0.25">
      <c r="A7360" s="24"/>
      <c r="B7360" s="88"/>
      <c r="C7360" s="83"/>
      <c r="D7360" s="76"/>
    </row>
    <row r="7361" spans="1:4" x14ac:dyDescent="0.25">
      <c r="A7361" s="24"/>
      <c r="B7361" s="88"/>
      <c r="C7361" s="83"/>
      <c r="D7361" s="76"/>
    </row>
    <row r="7362" spans="1:4" x14ac:dyDescent="0.25">
      <c r="A7362" s="24"/>
      <c r="B7362" s="88"/>
      <c r="C7362" s="83"/>
      <c r="D7362" s="76"/>
    </row>
    <row r="7363" spans="1:4" x14ac:dyDescent="0.25">
      <c r="A7363" s="24"/>
      <c r="B7363" s="88"/>
      <c r="C7363" s="83"/>
      <c r="D7363" s="76"/>
    </row>
    <row r="7364" spans="1:4" x14ac:dyDescent="0.25">
      <c r="A7364" s="24"/>
      <c r="B7364" s="88"/>
      <c r="C7364" s="83"/>
      <c r="D7364" s="76"/>
    </row>
    <row r="7365" spans="1:4" x14ac:dyDescent="0.25">
      <c r="A7365" s="24"/>
      <c r="B7365" s="88"/>
      <c r="C7365" s="83"/>
      <c r="D7365" s="76"/>
    </row>
    <row r="7366" spans="1:4" x14ac:dyDescent="0.25">
      <c r="A7366" s="24"/>
      <c r="B7366" s="88"/>
      <c r="C7366" s="83"/>
      <c r="D7366" s="76"/>
    </row>
    <row r="7367" spans="1:4" x14ac:dyDescent="0.25">
      <c r="A7367" s="24"/>
      <c r="B7367" s="88"/>
      <c r="C7367" s="83"/>
      <c r="D7367" s="76"/>
    </row>
    <row r="7368" spans="1:4" x14ac:dyDescent="0.25">
      <c r="A7368" s="24"/>
      <c r="B7368" s="88"/>
      <c r="C7368" s="83"/>
      <c r="D7368" s="76"/>
    </row>
    <row r="7369" spans="1:4" x14ac:dyDescent="0.25">
      <c r="A7369" s="24"/>
      <c r="B7369" s="88"/>
      <c r="C7369" s="83"/>
      <c r="D7369" s="76"/>
    </row>
    <row r="7370" spans="1:4" x14ac:dyDescent="0.25">
      <c r="A7370" s="24"/>
      <c r="B7370" s="88"/>
      <c r="C7370" s="83"/>
      <c r="D7370" s="76"/>
    </row>
    <row r="7371" spans="1:4" x14ac:dyDescent="0.25">
      <c r="A7371" s="24"/>
      <c r="B7371" s="88"/>
      <c r="C7371" s="83"/>
      <c r="D7371" s="76"/>
    </row>
    <row r="7372" spans="1:4" x14ac:dyDescent="0.25">
      <c r="A7372" s="24"/>
      <c r="B7372" s="88"/>
      <c r="C7372" s="83"/>
      <c r="D7372" s="76"/>
    </row>
    <row r="7373" spans="1:4" x14ac:dyDescent="0.25">
      <c r="A7373" s="24"/>
      <c r="B7373" s="88"/>
      <c r="C7373" s="83"/>
      <c r="D7373" s="76"/>
    </row>
    <row r="7374" spans="1:4" x14ac:dyDescent="0.25">
      <c r="A7374" s="24"/>
      <c r="B7374" s="88"/>
      <c r="C7374" s="83"/>
      <c r="D7374" s="76"/>
    </row>
    <row r="7375" spans="1:4" x14ac:dyDescent="0.25">
      <c r="A7375" s="24"/>
      <c r="B7375" s="88"/>
      <c r="C7375" s="83"/>
      <c r="D7375" s="76"/>
    </row>
    <row r="7376" spans="1:4" x14ac:dyDescent="0.25">
      <c r="A7376" s="24"/>
      <c r="B7376" s="88"/>
      <c r="C7376" s="83"/>
      <c r="D7376" s="76"/>
    </row>
    <row r="7377" spans="1:4" x14ac:dyDescent="0.25">
      <c r="A7377" s="24"/>
      <c r="B7377" s="88"/>
      <c r="C7377" s="83"/>
      <c r="D7377" s="76"/>
    </row>
    <row r="7378" spans="1:4" x14ac:dyDescent="0.25">
      <c r="A7378" s="24"/>
      <c r="B7378" s="88"/>
      <c r="C7378" s="83"/>
      <c r="D7378" s="76"/>
    </row>
    <row r="7379" spans="1:4" x14ac:dyDescent="0.25">
      <c r="A7379" s="24"/>
      <c r="B7379" s="88"/>
      <c r="C7379" s="83"/>
      <c r="D7379" s="76"/>
    </row>
    <row r="7380" spans="1:4" x14ac:dyDescent="0.25">
      <c r="A7380" s="24"/>
      <c r="B7380" s="88"/>
      <c r="C7380" s="83"/>
      <c r="D7380" s="76"/>
    </row>
    <row r="7381" spans="1:4" x14ac:dyDescent="0.25">
      <c r="A7381" s="24"/>
      <c r="B7381" s="88"/>
      <c r="C7381" s="83"/>
      <c r="D7381" s="76"/>
    </row>
    <row r="7382" spans="1:4" x14ac:dyDescent="0.25">
      <c r="A7382" s="24"/>
      <c r="B7382" s="88"/>
      <c r="C7382" s="83"/>
      <c r="D7382" s="76"/>
    </row>
    <row r="7383" spans="1:4" x14ac:dyDescent="0.25">
      <c r="A7383" s="24"/>
      <c r="B7383" s="88"/>
      <c r="C7383" s="83"/>
      <c r="D7383" s="76"/>
    </row>
    <row r="7384" spans="1:4" x14ac:dyDescent="0.25">
      <c r="A7384" s="24"/>
      <c r="B7384" s="88"/>
      <c r="C7384" s="83"/>
      <c r="D7384" s="76"/>
    </row>
    <row r="7385" spans="1:4" x14ac:dyDescent="0.25">
      <c r="A7385" s="24"/>
      <c r="B7385" s="88"/>
      <c r="C7385" s="83"/>
      <c r="D7385" s="76"/>
    </row>
    <row r="7386" spans="1:4" x14ac:dyDescent="0.25">
      <c r="A7386" s="24"/>
      <c r="B7386" s="88"/>
      <c r="C7386" s="83"/>
      <c r="D7386" s="76"/>
    </row>
    <row r="7387" spans="1:4" x14ac:dyDescent="0.25">
      <c r="A7387" s="24"/>
      <c r="B7387" s="88"/>
      <c r="C7387" s="83"/>
      <c r="D7387" s="76"/>
    </row>
    <row r="7388" spans="1:4" x14ac:dyDescent="0.25">
      <c r="A7388" s="24"/>
      <c r="B7388" s="88"/>
      <c r="C7388" s="83"/>
      <c r="D7388" s="76"/>
    </row>
    <row r="7389" spans="1:4" x14ac:dyDescent="0.25">
      <c r="A7389" s="24"/>
      <c r="B7389" s="88"/>
      <c r="C7389" s="83"/>
      <c r="D7389" s="76"/>
    </row>
    <row r="7390" spans="1:4" x14ac:dyDescent="0.25">
      <c r="A7390" s="24"/>
      <c r="B7390" s="88"/>
      <c r="C7390" s="83"/>
      <c r="D7390" s="76"/>
    </row>
    <row r="7391" spans="1:4" x14ac:dyDescent="0.25">
      <c r="A7391" s="24"/>
      <c r="B7391" s="88"/>
      <c r="C7391" s="83"/>
      <c r="D7391" s="76"/>
    </row>
    <row r="7392" spans="1:4" x14ac:dyDescent="0.25">
      <c r="A7392" s="24"/>
      <c r="B7392" s="88"/>
      <c r="C7392" s="83"/>
      <c r="D7392" s="76"/>
    </row>
    <row r="7393" spans="1:4" x14ac:dyDescent="0.25">
      <c r="A7393" s="24"/>
      <c r="B7393" s="88"/>
      <c r="C7393" s="83"/>
      <c r="D7393" s="76"/>
    </row>
    <row r="7394" spans="1:4" x14ac:dyDescent="0.25">
      <c r="A7394" s="24"/>
      <c r="B7394" s="88"/>
      <c r="C7394" s="83"/>
      <c r="D7394" s="76"/>
    </row>
    <row r="7395" spans="1:4" x14ac:dyDescent="0.25">
      <c r="A7395" s="24"/>
      <c r="B7395" s="88"/>
      <c r="C7395" s="83"/>
      <c r="D7395" s="76"/>
    </row>
    <row r="7396" spans="1:4" x14ac:dyDescent="0.25">
      <c r="A7396" s="24"/>
      <c r="B7396" s="88"/>
      <c r="C7396" s="83"/>
      <c r="D7396" s="76"/>
    </row>
    <row r="7397" spans="1:4" x14ac:dyDescent="0.25">
      <c r="A7397" s="24"/>
      <c r="B7397" s="88"/>
      <c r="C7397" s="83"/>
      <c r="D7397" s="76"/>
    </row>
    <row r="7398" spans="1:4" x14ac:dyDescent="0.25">
      <c r="A7398" s="24"/>
      <c r="B7398" s="88"/>
      <c r="C7398" s="83"/>
      <c r="D7398" s="76"/>
    </row>
    <row r="7399" spans="1:4" x14ac:dyDescent="0.25">
      <c r="A7399" s="24"/>
      <c r="B7399" s="88"/>
      <c r="C7399" s="83"/>
      <c r="D7399" s="76"/>
    </row>
    <row r="7400" spans="1:4" x14ac:dyDescent="0.25">
      <c r="A7400" s="24"/>
      <c r="B7400" s="88"/>
      <c r="C7400" s="83"/>
      <c r="D7400" s="76"/>
    </row>
    <row r="7401" spans="1:4" x14ac:dyDescent="0.25">
      <c r="A7401" s="24"/>
      <c r="B7401" s="88"/>
      <c r="C7401" s="83"/>
      <c r="D7401" s="76"/>
    </row>
    <row r="7402" spans="1:4" x14ac:dyDescent="0.25">
      <c r="A7402" s="24"/>
      <c r="B7402" s="88"/>
      <c r="C7402" s="83"/>
      <c r="D7402" s="76"/>
    </row>
    <row r="7403" spans="1:4" x14ac:dyDescent="0.25">
      <c r="A7403" s="24"/>
      <c r="B7403" s="88"/>
      <c r="C7403" s="83"/>
      <c r="D7403" s="76"/>
    </row>
    <row r="7404" spans="1:4" x14ac:dyDescent="0.25">
      <c r="A7404" s="24"/>
      <c r="B7404" s="88"/>
      <c r="C7404" s="83"/>
      <c r="D7404" s="76"/>
    </row>
    <row r="7405" spans="1:4" x14ac:dyDescent="0.25">
      <c r="A7405" s="24"/>
      <c r="B7405" s="88"/>
      <c r="C7405" s="83"/>
      <c r="D7405" s="76"/>
    </row>
    <row r="7406" spans="1:4" x14ac:dyDescent="0.25">
      <c r="A7406" s="24"/>
      <c r="B7406" s="88"/>
      <c r="C7406" s="83"/>
      <c r="D7406" s="76"/>
    </row>
    <row r="7407" spans="1:4" x14ac:dyDescent="0.25">
      <c r="A7407" s="24"/>
      <c r="B7407" s="88"/>
      <c r="C7407" s="83"/>
      <c r="D7407" s="76"/>
    </row>
    <row r="7408" spans="1:4" x14ac:dyDescent="0.25">
      <c r="A7408" s="24"/>
      <c r="B7408" s="88"/>
      <c r="C7408" s="83"/>
      <c r="D7408" s="76"/>
    </row>
    <row r="7409" spans="1:4" x14ac:dyDescent="0.25">
      <c r="A7409" s="24"/>
      <c r="B7409" s="88"/>
      <c r="C7409" s="83"/>
      <c r="D7409" s="76"/>
    </row>
    <row r="7410" spans="1:4" x14ac:dyDescent="0.25">
      <c r="A7410" s="24"/>
      <c r="B7410" s="88"/>
      <c r="C7410" s="83"/>
      <c r="D7410" s="76"/>
    </row>
    <row r="7411" spans="1:4" x14ac:dyDescent="0.25">
      <c r="A7411" s="24"/>
      <c r="B7411" s="88"/>
      <c r="C7411" s="83"/>
      <c r="D7411" s="76"/>
    </row>
    <row r="7412" spans="1:4" x14ac:dyDescent="0.25">
      <c r="A7412" s="24"/>
      <c r="B7412" s="88"/>
      <c r="C7412" s="83"/>
      <c r="D7412" s="76"/>
    </row>
    <row r="7413" spans="1:4" x14ac:dyDescent="0.25">
      <c r="A7413" s="24"/>
      <c r="B7413" s="88"/>
      <c r="C7413" s="83"/>
      <c r="D7413" s="76"/>
    </row>
    <row r="7414" spans="1:4" x14ac:dyDescent="0.25">
      <c r="A7414" s="24"/>
      <c r="B7414" s="88"/>
      <c r="C7414" s="83"/>
      <c r="D7414" s="76"/>
    </row>
    <row r="7415" spans="1:4" x14ac:dyDescent="0.25">
      <c r="A7415" s="24"/>
      <c r="B7415" s="88"/>
      <c r="C7415" s="83"/>
      <c r="D7415" s="76"/>
    </row>
    <row r="7416" spans="1:4" x14ac:dyDescent="0.25">
      <c r="A7416" s="24"/>
      <c r="B7416" s="88"/>
      <c r="C7416" s="83"/>
      <c r="D7416" s="76"/>
    </row>
    <row r="7417" spans="1:4" x14ac:dyDescent="0.25">
      <c r="A7417" s="24"/>
      <c r="B7417" s="88"/>
      <c r="C7417" s="83"/>
      <c r="D7417" s="76"/>
    </row>
    <row r="7418" spans="1:4" x14ac:dyDescent="0.25">
      <c r="A7418" s="24"/>
      <c r="B7418" s="88"/>
      <c r="C7418" s="83"/>
      <c r="D7418" s="76"/>
    </row>
    <row r="7419" spans="1:4" x14ac:dyDescent="0.25">
      <c r="A7419" s="24"/>
      <c r="B7419" s="88"/>
      <c r="C7419" s="83"/>
      <c r="D7419" s="76"/>
    </row>
    <row r="7420" spans="1:4" x14ac:dyDescent="0.25">
      <c r="A7420" s="24"/>
      <c r="B7420" s="88"/>
      <c r="C7420" s="83"/>
      <c r="D7420" s="76"/>
    </row>
    <row r="7421" spans="1:4" x14ac:dyDescent="0.25">
      <c r="A7421" s="24"/>
      <c r="B7421" s="88"/>
      <c r="C7421" s="83"/>
      <c r="D7421" s="76"/>
    </row>
    <row r="7422" spans="1:4" x14ac:dyDescent="0.25">
      <c r="A7422" s="24"/>
      <c r="B7422" s="88"/>
      <c r="C7422" s="83"/>
      <c r="D7422" s="76"/>
    </row>
    <row r="7423" spans="1:4" x14ac:dyDescent="0.25">
      <c r="A7423" s="24"/>
      <c r="B7423" s="88"/>
      <c r="C7423" s="83"/>
      <c r="D7423" s="76"/>
    </row>
    <row r="7424" spans="1:4" x14ac:dyDescent="0.25">
      <c r="A7424" s="24"/>
      <c r="B7424" s="88"/>
      <c r="C7424" s="83"/>
      <c r="D7424" s="76"/>
    </row>
    <row r="7425" spans="1:4" x14ac:dyDescent="0.25">
      <c r="A7425" s="24"/>
      <c r="B7425" s="88"/>
      <c r="C7425" s="83"/>
      <c r="D7425" s="76"/>
    </row>
    <row r="7426" spans="1:4" x14ac:dyDescent="0.25">
      <c r="A7426" s="24"/>
      <c r="B7426" s="88"/>
      <c r="C7426" s="83"/>
      <c r="D7426" s="76"/>
    </row>
    <row r="7427" spans="1:4" x14ac:dyDescent="0.25">
      <c r="A7427" s="24"/>
      <c r="B7427" s="88"/>
      <c r="C7427" s="83"/>
      <c r="D7427" s="76"/>
    </row>
    <row r="7428" spans="1:4" x14ac:dyDescent="0.25">
      <c r="A7428" s="24"/>
      <c r="B7428" s="88"/>
      <c r="C7428" s="83"/>
      <c r="D7428" s="76"/>
    </row>
    <row r="7429" spans="1:4" x14ac:dyDescent="0.25">
      <c r="A7429" s="24"/>
      <c r="B7429" s="88"/>
      <c r="C7429" s="83"/>
      <c r="D7429" s="76"/>
    </row>
    <row r="7430" spans="1:4" x14ac:dyDescent="0.25">
      <c r="A7430" s="24"/>
      <c r="B7430" s="88"/>
      <c r="C7430" s="83"/>
      <c r="D7430" s="76"/>
    </row>
    <row r="7431" spans="1:4" x14ac:dyDescent="0.25">
      <c r="A7431" s="24"/>
      <c r="B7431" s="88"/>
      <c r="C7431" s="83"/>
      <c r="D7431" s="76"/>
    </row>
    <row r="7432" spans="1:4" x14ac:dyDescent="0.25">
      <c r="A7432" s="24"/>
      <c r="B7432" s="88"/>
      <c r="C7432" s="83"/>
      <c r="D7432" s="76"/>
    </row>
    <row r="7433" spans="1:4" x14ac:dyDescent="0.25">
      <c r="A7433" s="24"/>
      <c r="B7433" s="88"/>
      <c r="C7433" s="83"/>
      <c r="D7433" s="76"/>
    </row>
    <row r="7434" spans="1:4" x14ac:dyDescent="0.25">
      <c r="A7434" s="24"/>
      <c r="B7434" s="88"/>
      <c r="C7434" s="83"/>
      <c r="D7434" s="76"/>
    </row>
    <row r="7435" spans="1:4" x14ac:dyDescent="0.25">
      <c r="A7435" s="24"/>
      <c r="B7435" s="88"/>
      <c r="C7435" s="83"/>
      <c r="D7435" s="76"/>
    </row>
    <row r="7436" spans="1:4" x14ac:dyDescent="0.25">
      <c r="A7436" s="24"/>
      <c r="B7436" s="88"/>
      <c r="C7436" s="83"/>
      <c r="D7436" s="76"/>
    </row>
    <row r="7437" spans="1:4" x14ac:dyDescent="0.25">
      <c r="A7437" s="24"/>
      <c r="B7437" s="88"/>
      <c r="C7437" s="83"/>
      <c r="D7437" s="76"/>
    </row>
    <row r="7438" spans="1:4" x14ac:dyDescent="0.25">
      <c r="A7438" s="24"/>
      <c r="B7438" s="88"/>
      <c r="C7438" s="83"/>
      <c r="D7438" s="76"/>
    </row>
    <row r="7439" spans="1:4" x14ac:dyDescent="0.25">
      <c r="A7439" s="24"/>
      <c r="B7439" s="88"/>
      <c r="C7439" s="83"/>
      <c r="D7439" s="76"/>
    </row>
    <row r="7440" spans="1:4" x14ac:dyDescent="0.25">
      <c r="A7440" s="24"/>
      <c r="B7440" s="88"/>
      <c r="C7440" s="83"/>
      <c r="D7440" s="76"/>
    </row>
    <row r="7441" spans="1:4" x14ac:dyDescent="0.25">
      <c r="A7441" s="24"/>
      <c r="B7441" s="88"/>
      <c r="C7441" s="83"/>
      <c r="D7441" s="76"/>
    </row>
    <row r="7442" spans="1:4" x14ac:dyDescent="0.25">
      <c r="A7442" s="24"/>
      <c r="B7442" s="88"/>
      <c r="C7442" s="83"/>
      <c r="D7442" s="76"/>
    </row>
    <row r="7443" spans="1:4" x14ac:dyDescent="0.25">
      <c r="A7443" s="24"/>
      <c r="B7443" s="88"/>
      <c r="C7443" s="83"/>
      <c r="D7443" s="76"/>
    </row>
    <row r="7444" spans="1:4" x14ac:dyDescent="0.25">
      <c r="A7444" s="24"/>
      <c r="B7444" s="88"/>
      <c r="C7444" s="83"/>
      <c r="D7444" s="76"/>
    </row>
    <row r="7445" spans="1:4" x14ac:dyDescent="0.25">
      <c r="A7445" s="24"/>
      <c r="B7445" s="88"/>
      <c r="C7445" s="83"/>
      <c r="D7445" s="76"/>
    </row>
    <row r="7446" spans="1:4" x14ac:dyDescent="0.25">
      <c r="A7446" s="24"/>
      <c r="B7446" s="88"/>
      <c r="C7446" s="83"/>
      <c r="D7446" s="76"/>
    </row>
    <row r="7447" spans="1:4" x14ac:dyDescent="0.25">
      <c r="A7447" s="24"/>
      <c r="B7447" s="88"/>
      <c r="C7447" s="83"/>
      <c r="D7447" s="76"/>
    </row>
    <row r="7448" spans="1:4" x14ac:dyDescent="0.25">
      <c r="A7448" s="24"/>
      <c r="B7448" s="88"/>
      <c r="C7448" s="83"/>
      <c r="D7448" s="76"/>
    </row>
    <row r="7449" spans="1:4" x14ac:dyDescent="0.25">
      <c r="A7449" s="24"/>
      <c r="B7449" s="88"/>
      <c r="C7449" s="83"/>
      <c r="D7449" s="76"/>
    </row>
    <row r="7450" spans="1:4" x14ac:dyDescent="0.25">
      <c r="A7450" s="24"/>
      <c r="B7450" s="88"/>
      <c r="C7450" s="83"/>
      <c r="D7450" s="76"/>
    </row>
    <row r="7451" spans="1:4" x14ac:dyDescent="0.25">
      <c r="A7451" s="24"/>
      <c r="B7451" s="88"/>
      <c r="C7451" s="83"/>
      <c r="D7451" s="76"/>
    </row>
    <row r="7452" spans="1:4" x14ac:dyDescent="0.25">
      <c r="A7452" s="24"/>
      <c r="B7452" s="88"/>
      <c r="C7452" s="83"/>
      <c r="D7452" s="76"/>
    </row>
    <row r="7453" spans="1:4" x14ac:dyDescent="0.25">
      <c r="A7453" s="24"/>
      <c r="B7453" s="88"/>
      <c r="C7453" s="83"/>
      <c r="D7453" s="76"/>
    </row>
    <row r="7454" spans="1:4" x14ac:dyDescent="0.25">
      <c r="A7454" s="24"/>
      <c r="B7454" s="88"/>
      <c r="C7454" s="83"/>
      <c r="D7454" s="76"/>
    </row>
    <row r="7455" spans="1:4" x14ac:dyDescent="0.25">
      <c r="A7455" s="24"/>
      <c r="B7455" s="88"/>
      <c r="C7455" s="83"/>
      <c r="D7455" s="76"/>
    </row>
    <row r="7456" spans="1:4" x14ac:dyDescent="0.25">
      <c r="A7456" s="24"/>
      <c r="B7456" s="88"/>
      <c r="C7456" s="83"/>
      <c r="D7456" s="76"/>
    </row>
    <row r="7457" spans="1:4" x14ac:dyDescent="0.25">
      <c r="A7457" s="24"/>
      <c r="B7457" s="88"/>
      <c r="C7457" s="83"/>
      <c r="D7457" s="76"/>
    </row>
    <row r="7458" spans="1:4" x14ac:dyDescent="0.25">
      <c r="A7458" s="24"/>
      <c r="B7458" s="88"/>
      <c r="C7458" s="83"/>
      <c r="D7458" s="76"/>
    </row>
    <row r="7459" spans="1:4" x14ac:dyDescent="0.25">
      <c r="A7459" s="24"/>
      <c r="B7459" s="88"/>
      <c r="C7459" s="83"/>
      <c r="D7459" s="76"/>
    </row>
    <row r="7460" spans="1:4" x14ac:dyDescent="0.25">
      <c r="A7460" s="24"/>
      <c r="B7460" s="88"/>
      <c r="C7460" s="83"/>
      <c r="D7460" s="76"/>
    </row>
    <row r="7461" spans="1:4" x14ac:dyDescent="0.25">
      <c r="A7461" s="24"/>
      <c r="B7461" s="88"/>
      <c r="C7461" s="83"/>
      <c r="D7461" s="76"/>
    </row>
    <row r="7462" spans="1:4" x14ac:dyDescent="0.25">
      <c r="A7462" s="24"/>
      <c r="B7462" s="88"/>
      <c r="C7462" s="83"/>
      <c r="D7462" s="76"/>
    </row>
    <row r="7463" spans="1:4" x14ac:dyDescent="0.25">
      <c r="A7463" s="24"/>
      <c r="B7463" s="88"/>
      <c r="C7463" s="83"/>
      <c r="D7463" s="76"/>
    </row>
    <row r="7464" spans="1:4" x14ac:dyDescent="0.25">
      <c r="A7464" s="24"/>
      <c r="B7464" s="88"/>
      <c r="C7464" s="83"/>
      <c r="D7464" s="76"/>
    </row>
    <row r="7465" spans="1:4" x14ac:dyDescent="0.25">
      <c r="A7465" s="24"/>
      <c r="B7465" s="88"/>
      <c r="C7465" s="83"/>
      <c r="D7465" s="76"/>
    </row>
    <row r="7466" spans="1:4" x14ac:dyDescent="0.25">
      <c r="A7466" s="24"/>
      <c r="B7466" s="88"/>
      <c r="C7466" s="83"/>
      <c r="D7466" s="76"/>
    </row>
    <row r="7467" spans="1:4" x14ac:dyDescent="0.25">
      <c r="A7467" s="24"/>
      <c r="B7467" s="88"/>
      <c r="C7467" s="83"/>
      <c r="D7467" s="76"/>
    </row>
    <row r="7468" spans="1:4" x14ac:dyDescent="0.25">
      <c r="A7468" s="24"/>
      <c r="B7468" s="88"/>
      <c r="C7468" s="83"/>
      <c r="D7468" s="76"/>
    </row>
    <row r="7469" spans="1:4" x14ac:dyDescent="0.25">
      <c r="A7469" s="24"/>
      <c r="B7469" s="88"/>
      <c r="C7469" s="83"/>
      <c r="D7469" s="76"/>
    </row>
    <row r="7470" spans="1:4" x14ac:dyDescent="0.25">
      <c r="A7470" s="24"/>
      <c r="B7470" s="88"/>
      <c r="C7470" s="83"/>
      <c r="D7470" s="76"/>
    </row>
    <row r="7471" spans="1:4" x14ac:dyDescent="0.25">
      <c r="A7471" s="24"/>
      <c r="B7471" s="88"/>
      <c r="C7471" s="83"/>
      <c r="D7471" s="76"/>
    </row>
    <row r="7472" spans="1:4" x14ac:dyDescent="0.25">
      <c r="A7472" s="24"/>
      <c r="B7472" s="88"/>
      <c r="C7472" s="83"/>
      <c r="D7472" s="76"/>
    </row>
    <row r="7473" spans="1:4" x14ac:dyDescent="0.25">
      <c r="A7473" s="24"/>
      <c r="B7473" s="88"/>
      <c r="C7473" s="83"/>
      <c r="D7473" s="76"/>
    </row>
    <row r="7474" spans="1:4" x14ac:dyDescent="0.25">
      <c r="A7474" s="24"/>
      <c r="B7474" s="88"/>
      <c r="C7474" s="83"/>
      <c r="D7474" s="76"/>
    </row>
    <row r="7475" spans="1:4" x14ac:dyDescent="0.25">
      <c r="A7475" s="24"/>
      <c r="B7475" s="88"/>
      <c r="C7475" s="83"/>
      <c r="D7475" s="76"/>
    </row>
    <row r="7476" spans="1:4" x14ac:dyDescent="0.25">
      <c r="A7476" s="24"/>
      <c r="B7476" s="88"/>
      <c r="C7476" s="83"/>
      <c r="D7476" s="76"/>
    </row>
    <row r="7477" spans="1:4" x14ac:dyDescent="0.25">
      <c r="A7477" s="24"/>
      <c r="B7477" s="88"/>
      <c r="C7477" s="83"/>
      <c r="D7477" s="76"/>
    </row>
    <row r="7478" spans="1:4" x14ac:dyDescent="0.25">
      <c r="A7478" s="24"/>
      <c r="B7478" s="88"/>
      <c r="C7478" s="83"/>
      <c r="D7478" s="76"/>
    </row>
    <row r="7479" spans="1:4" x14ac:dyDescent="0.25">
      <c r="A7479" s="24"/>
      <c r="B7479" s="88"/>
      <c r="C7479" s="83"/>
      <c r="D7479" s="76"/>
    </row>
    <row r="7480" spans="1:4" x14ac:dyDescent="0.25">
      <c r="A7480" s="24"/>
      <c r="B7480" s="88"/>
      <c r="C7480" s="83"/>
      <c r="D7480" s="76"/>
    </row>
    <row r="7481" spans="1:4" x14ac:dyDescent="0.25">
      <c r="A7481" s="24"/>
      <c r="B7481" s="88"/>
      <c r="C7481" s="83"/>
      <c r="D7481" s="76"/>
    </row>
    <row r="7482" spans="1:4" x14ac:dyDescent="0.25">
      <c r="A7482" s="24"/>
      <c r="B7482" s="88"/>
      <c r="C7482" s="83"/>
      <c r="D7482" s="76"/>
    </row>
    <row r="7483" spans="1:4" x14ac:dyDescent="0.25">
      <c r="A7483" s="24"/>
      <c r="B7483" s="88"/>
      <c r="C7483" s="83"/>
      <c r="D7483" s="76"/>
    </row>
    <row r="7484" spans="1:4" x14ac:dyDescent="0.25">
      <c r="A7484" s="24"/>
      <c r="B7484" s="88"/>
      <c r="C7484" s="83"/>
      <c r="D7484" s="76"/>
    </row>
    <row r="7485" spans="1:4" x14ac:dyDescent="0.25">
      <c r="A7485" s="24"/>
      <c r="B7485" s="88"/>
      <c r="C7485" s="83"/>
      <c r="D7485" s="76"/>
    </row>
    <row r="7486" spans="1:4" x14ac:dyDescent="0.25">
      <c r="A7486" s="24"/>
      <c r="B7486" s="88"/>
      <c r="C7486" s="83"/>
      <c r="D7486" s="76"/>
    </row>
    <row r="7487" spans="1:4" x14ac:dyDescent="0.25">
      <c r="A7487" s="24"/>
      <c r="B7487" s="88"/>
      <c r="C7487" s="83"/>
      <c r="D7487" s="76"/>
    </row>
    <row r="7488" spans="1:4" x14ac:dyDescent="0.25">
      <c r="A7488" s="24"/>
      <c r="B7488" s="88"/>
      <c r="C7488" s="83"/>
      <c r="D7488" s="76"/>
    </row>
    <row r="7489" spans="1:4" x14ac:dyDescent="0.25">
      <c r="A7489" s="24"/>
      <c r="B7489" s="88"/>
      <c r="C7489" s="83"/>
      <c r="D7489" s="76"/>
    </row>
    <row r="7490" spans="1:4" x14ac:dyDescent="0.25">
      <c r="A7490" s="24"/>
      <c r="B7490" s="88"/>
      <c r="C7490" s="83"/>
      <c r="D7490" s="76"/>
    </row>
    <row r="7491" spans="1:4" x14ac:dyDescent="0.25">
      <c r="A7491" s="24"/>
      <c r="B7491" s="88"/>
      <c r="C7491" s="83"/>
      <c r="D7491" s="76"/>
    </row>
    <row r="7492" spans="1:4" x14ac:dyDescent="0.25">
      <c r="A7492" s="24"/>
      <c r="B7492" s="88"/>
      <c r="C7492" s="83"/>
      <c r="D7492" s="76"/>
    </row>
    <row r="7493" spans="1:4" x14ac:dyDescent="0.25">
      <c r="A7493" s="24"/>
      <c r="B7493" s="88"/>
      <c r="C7493" s="83"/>
      <c r="D7493" s="76"/>
    </row>
    <row r="7494" spans="1:4" x14ac:dyDescent="0.25">
      <c r="A7494" s="24"/>
      <c r="B7494" s="88"/>
      <c r="C7494" s="83"/>
      <c r="D7494" s="76"/>
    </row>
    <row r="7495" spans="1:4" x14ac:dyDescent="0.25">
      <c r="A7495" s="24"/>
      <c r="B7495" s="88"/>
      <c r="C7495" s="83"/>
      <c r="D7495" s="76"/>
    </row>
    <row r="7496" spans="1:4" x14ac:dyDescent="0.25">
      <c r="A7496" s="24"/>
      <c r="B7496" s="88"/>
      <c r="C7496" s="83"/>
      <c r="D7496" s="76"/>
    </row>
    <row r="7497" spans="1:4" x14ac:dyDescent="0.25">
      <c r="A7497" s="24"/>
      <c r="B7497" s="88"/>
      <c r="C7497" s="83"/>
      <c r="D7497" s="76"/>
    </row>
    <row r="7498" spans="1:4" x14ac:dyDescent="0.25">
      <c r="A7498" s="24"/>
      <c r="B7498" s="88"/>
      <c r="C7498" s="83"/>
      <c r="D7498" s="76"/>
    </row>
    <row r="7499" spans="1:4" x14ac:dyDescent="0.25">
      <c r="A7499" s="24"/>
      <c r="B7499" s="88"/>
      <c r="C7499" s="83"/>
      <c r="D7499" s="76"/>
    </row>
    <row r="7500" spans="1:4" x14ac:dyDescent="0.25">
      <c r="A7500" s="24"/>
      <c r="B7500" s="88"/>
      <c r="C7500" s="83"/>
      <c r="D7500" s="76"/>
    </row>
    <row r="7501" spans="1:4" x14ac:dyDescent="0.25">
      <c r="A7501" s="24"/>
      <c r="B7501" s="88"/>
      <c r="C7501" s="83"/>
      <c r="D7501" s="76"/>
    </row>
    <row r="7502" spans="1:4" x14ac:dyDescent="0.25">
      <c r="A7502" s="24"/>
      <c r="B7502" s="88"/>
      <c r="C7502" s="83"/>
      <c r="D7502" s="76"/>
    </row>
    <row r="7503" spans="1:4" x14ac:dyDescent="0.25">
      <c r="A7503" s="24"/>
      <c r="B7503" s="88"/>
      <c r="C7503" s="83"/>
      <c r="D7503" s="76"/>
    </row>
    <row r="7504" spans="1:4" x14ac:dyDescent="0.25">
      <c r="A7504" s="24"/>
      <c r="B7504" s="88"/>
      <c r="C7504" s="83"/>
      <c r="D7504" s="76"/>
    </row>
    <row r="7505" spans="1:4" x14ac:dyDescent="0.25">
      <c r="A7505" s="24"/>
      <c r="B7505" s="88"/>
      <c r="C7505" s="83"/>
      <c r="D7505" s="76"/>
    </row>
    <row r="7506" spans="1:4" x14ac:dyDescent="0.25">
      <c r="A7506" s="24"/>
      <c r="B7506" s="88"/>
      <c r="C7506" s="83"/>
      <c r="D7506" s="76"/>
    </row>
    <row r="7507" spans="1:4" x14ac:dyDescent="0.25">
      <c r="A7507" s="24"/>
      <c r="B7507" s="88"/>
      <c r="C7507" s="83"/>
      <c r="D7507" s="76"/>
    </row>
    <row r="7508" spans="1:4" x14ac:dyDescent="0.25">
      <c r="A7508" s="24"/>
      <c r="B7508" s="88"/>
      <c r="C7508" s="83"/>
      <c r="D7508" s="76"/>
    </row>
    <row r="7509" spans="1:4" x14ac:dyDescent="0.25">
      <c r="A7509" s="24"/>
      <c r="B7509" s="88"/>
      <c r="C7509" s="83"/>
      <c r="D7509" s="76"/>
    </row>
    <row r="7510" spans="1:4" x14ac:dyDescent="0.25">
      <c r="A7510" s="24"/>
      <c r="B7510" s="88"/>
      <c r="C7510" s="83"/>
      <c r="D7510" s="76"/>
    </row>
    <row r="7511" spans="1:4" x14ac:dyDescent="0.25">
      <c r="A7511" s="24"/>
      <c r="B7511" s="88"/>
      <c r="C7511" s="83"/>
      <c r="D7511" s="76"/>
    </row>
    <row r="7512" spans="1:4" x14ac:dyDescent="0.25">
      <c r="A7512" s="24"/>
      <c r="B7512" s="88"/>
      <c r="C7512" s="83"/>
      <c r="D7512" s="76"/>
    </row>
    <row r="7513" spans="1:4" x14ac:dyDescent="0.25">
      <c r="A7513" s="24"/>
      <c r="B7513" s="88"/>
      <c r="C7513" s="83"/>
      <c r="D7513" s="76"/>
    </row>
    <row r="7514" spans="1:4" x14ac:dyDescent="0.25">
      <c r="A7514" s="24"/>
      <c r="B7514" s="88"/>
      <c r="C7514" s="83"/>
      <c r="D7514" s="76"/>
    </row>
    <row r="7515" spans="1:4" x14ac:dyDescent="0.25">
      <c r="A7515" s="24"/>
      <c r="B7515" s="88"/>
      <c r="C7515" s="83"/>
      <c r="D7515" s="76"/>
    </row>
    <row r="7516" spans="1:4" x14ac:dyDescent="0.25">
      <c r="A7516" s="24"/>
      <c r="B7516" s="88"/>
      <c r="C7516" s="83"/>
      <c r="D7516" s="76"/>
    </row>
    <row r="7517" spans="1:4" x14ac:dyDescent="0.25">
      <c r="A7517" s="24"/>
      <c r="B7517" s="88"/>
      <c r="C7517" s="83"/>
      <c r="D7517" s="76"/>
    </row>
    <row r="7518" spans="1:4" x14ac:dyDescent="0.25">
      <c r="A7518" s="24"/>
      <c r="B7518" s="88"/>
      <c r="C7518" s="83"/>
      <c r="D7518" s="76"/>
    </row>
    <row r="7519" spans="1:4" x14ac:dyDescent="0.25">
      <c r="A7519" s="24"/>
      <c r="B7519" s="88"/>
      <c r="C7519" s="83"/>
      <c r="D7519" s="76"/>
    </row>
    <row r="7520" spans="1:4" x14ac:dyDescent="0.25">
      <c r="A7520" s="24"/>
      <c r="B7520" s="88"/>
      <c r="C7520" s="83"/>
      <c r="D7520" s="76"/>
    </row>
    <row r="7521" spans="1:4" x14ac:dyDescent="0.25">
      <c r="A7521" s="24"/>
      <c r="B7521" s="88"/>
      <c r="C7521" s="83"/>
      <c r="D7521" s="76"/>
    </row>
    <row r="7522" spans="1:4" x14ac:dyDescent="0.25">
      <c r="A7522" s="24"/>
      <c r="B7522" s="88"/>
      <c r="C7522" s="83"/>
      <c r="D7522" s="76"/>
    </row>
    <row r="7523" spans="1:4" x14ac:dyDescent="0.25">
      <c r="A7523" s="24"/>
      <c r="B7523" s="88"/>
      <c r="C7523" s="83"/>
      <c r="D7523" s="76"/>
    </row>
    <row r="7524" spans="1:4" x14ac:dyDescent="0.25">
      <c r="A7524" s="24"/>
      <c r="B7524" s="88"/>
      <c r="C7524" s="83"/>
      <c r="D7524" s="76"/>
    </row>
    <row r="7525" spans="1:4" x14ac:dyDescent="0.25">
      <c r="A7525" s="24"/>
      <c r="B7525" s="88"/>
      <c r="C7525" s="83"/>
      <c r="D7525" s="76"/>
    </row>
    <row r="7526" spans="1:4" x14ac:dyDescent="0.25">
      <c r="A7526" s="24"/>
      <c r="B7526" s="88"/>
      <c r="C7526" s="83"/>
      <c r="D7526" s="76"/>
    </row>
    <row r="7527" spans="1:4" x14ac:dyDescent="0.25">
      <c r="A7527" s="24"/>
      <c r="B7527" s="88"/>
      <c r="C7527" s="83"/>
      <c r="D7527" s="76"/>
    </row>
    <row r="7528" spans="1:4" x14ac:dyDescent="0.25">
      <c r="A7528" s="24"/>
      <c r="B7528" s="88"/>
      <c r="C7528" s="83"/>
      <c r="D7528" s="76"/>
    </row>
    <row r="7529" spans="1:4" x14ac:dyDescent="0.25">
      <c r="A7529" s="24"/>
      <c r="B7529" s="88"/>
      <c r="C7529" s="83"/>
      <c r="D7529" s="76"/>
    </row>
    <row r="7530" spans="1:4" x14ac:dyDescent="0.25">
      <c r="A7530" s="24"/>
      <c r="B7530" s="88"/>
      <c r="C7530" s="83"/>
      <c r="D7530" s="76"/>
    </row>
    <row r="7531" spans="1:4" x14ac:dyDescent="0.25">
      <c r="A7531" s="24"/>
      <c r="B7531" s="88"/>
      <c r="C7531" s="83"/>
      <c r="D7531" s="76"/>
    </row>
    <row r="7532" spans="1:4" x14ac:dyDescent="0.25">
      <c r="A7532" s="24"/>
      <c r="B7532" s="88"/>
      <c r="C7532" s="83"/>
      <c r="D7532" s="76"/>
    </row>
    <row r="7533" spans="1:4" x14ac:dyDescent="0.25">
      <c r="A7533" s="24"/>
      <c r="B7533" s="88"/>
      <c r="C7533" s="83"/>
      <c r="D7533" s="76"/>
    </row>
    <row r="7534" spans="1:4" x14ac:dyDescent="0.25">
      <c r="A7534" s="24"/>
      <c r="B7534" s="88"/>
      <c r="C7534" s="83"/>
      <c r="D7534" s="76"/>
    </row>
    <row r="7535" spans="1:4" x14ac:dyDescent="0.25">
      <c r="A7535" s="24"/>
      <c r="B7535" s="88"/>
      <c r="C7535" s="83"/>
      <c r="D7535" s="76"/>
    </row>
    <row r="7536" spans="1:4" x14ac:dyDescent="0.25">
      <c r="A7536" s="24"/>
      <c r="B7536" s="88"/>
      <c r="C7536" s="83"/>
      <c r="D7536" s="76"/>
    </row>
    <row r="7537" spans="1:4" x14ac:dyDescent="0.25">
      <c r="A7537" s="24"/>
      <c r="B7537" s="88"/>
      <c r="C7537" s="83"/>
      <c r="D7537" s="76"/>
    </row>
    <row r="7538" spans="1:4" x14ac:dyDescent="0.25">
      <c r="A7538" s="24"/>
      <c r="B7538" s="88"/>
      <c r="C7538" s="83"/>
      <c r="D7538" s="76"/>
    </row>
    <row r="7539" spans="1:4" x14ac:dyDescent="0.25">
      <c r="A7539" s="24"/>
      <c r="B7539" s="88"/>
      <c r="C7539" s="83"/>
      <c r="D7539" s="76"/>
    </row>
    <row r="7540" spans="1:4" x14ac:dyDescent="0.25">
      <c r="A7540" s="24"/>
      <c r="B7540" s="88"/>
      <c r="C7540" s="83"/>
      <c r="D7540" s="76"/>
    </row>
    <row r="7541" spans="1:4" x14ac:dyDescent="0.25">
      <c r="A7541" s="24"/>
      <c r="B7541" s="88"/>
      <c r="C7541" s="83"/>
      <c r="D7541" s="76"/>
    </row>
    <row r="7542" spans="1:4" x14ac:dyDescent="0.25">
      <c r="A7542" s="24"/>
      <c r="B7542" s="88"/>
      <c r="C7542" s="83"/>
      <c r="D7542" s="76"/>
    </row>
    <row r="7543" spans="1:4" x14ac:dyDescent="0.25">
      <c r="A7543" s="24"/>
      <c r="B7543" s="88"/>
      <c r="C7543" s="83"/>
      <c r="D7543" s="76"/>
    </row>
    <row r="7544" spans="1:4" x14ac:dyDescent="0.25">
      <c r="A7544" s="24"/>
      <c r="B7544" s="88"/>
      <c r="C7544" s="83"/>
      <c r="D7544" s="76"/>
    </row>
    <row r="7545" spans="1:4" x14ac:dyDescent="0.25">
      <c r="A7545" s="24"/>
      <c r="B7545" s="88"/>
      <c r="C7545" s="83"/>
      <c r="D7545" s="76"/>
    </row>
    <row r="7546" spans="1:4" x14ac:dyDescent="0.25">
      <c r="A7546" s="24"/>
      <c r="B7546" s="88"/>
      <c r="C7546" s="83"/>
      <c r="D7546" s="76"/>
    </row>
    <row r="7547" spans="1:4" x14ac:dyDescent="0.25">
      <c r="A7547" s="24"/>
      <c r="B7547" s="88"/>
      <c r="C7547" s="83"/>
      <c r="D7547" s="76"/>
    </row>
    <row r="7548" spans="1:4" x14ac:dyDescent="0.25">
      <c r="A7548" s="24"/>
      <c r="B7548" s="88"/>
      <c r="C7548" s="83"/>
      <c r="D7548" s="76"/>
    </row>
    <row r="7549" spans="1:4" x14ac:dyDescent="0.25">
      <c r="A7549" s="24"/>
      <c r="B7549" s="88"/>
      <c r="C7549" s="83"/>
      <c r="D7549" s="76"/>
    </row>
    <row r="7550" spans="1:4" x14ac:dyDescent="0.25">
      <c r="A7550" s="24"/>
      <c r="B7550" s="88"/>
      <c r="C7550" s="83"/>
      <c r="D7550" s="76"/>
    </row>
    <row r="7551" spans="1:4" x14ac:dyDescent="0.25">
      <c r="A7551" s="24"/>
      <c r="B7551" s="88"/>
      <c r="C7551" s="83"/>
      <c r="D7551" s="76"/>
    </row>
    <row r="7552" spans="1:4" x14ac:dyDescent="0.25">
      <c r="A7552" s="24"/>
      <c r="B7552" s="88"/>
      <c r="C7552" s="83"/>
      <c r="D7552" s="76"/>
    </row>
    <row r="7553" spans="1:4" x14ac:dyDescent="0.25">
      <c r="A7553" s="24"/>
      <c r="B7553" s="88"/>
      <c r="C7553" s="83"/>
      <c r="D7553" s="76"/>
    </row>
    <row r="7554" spans="1:4" x14ac:dyDescent="0.25">
      <c r="A7554" s="24"/>
      <c r="B7554" s="88"/>
      <c r="C7554" s="83"/>
      <c r="D7554" s="76"/>
    </row>
    <row r="7555" spans="1:4" x14ac:dyDescent="0.25">
      <c r="A7555" s="24"/>
      <c r="B7555" s="88"/>
      <c r="C7555" s="83"/>
      <c r="D7555" s="76"/>
    </row>
    <row r="7556" spans="1:4" x14ac:dyDescent="0.25">
      <c r="A7556" s="24"/>
      <c r="B7556" s="88"/>
      <c r="C7556" s="83"/>
      <c r="D7556" s="76"/>
    </row>
    <row r="7557" spans="1:4" x14ac:dyDescent="0.25">
      <c r="A7557" s="24"/>
      <c r="B7557" s="88"/>
      <c r="C7557" s="83"/>
      <c r="D7557" s="76"/>
    </row>
    <row r="7558" spans="1:4" x14ac:dyDescent="0.25">
      <c r="A7558" s="24"/>
      <c r="B7558" s="88"/>
      <c r="C7558" s="83"/>
      <c r="D7558" s="76"/>
    </row>
    <row r="7559" spans="1:4" x14ac:dyDescent="0.25">
      <c r="A7559" s="24"/>
      <c r="B7559" s="88"/>
      <c r="C7559" s="83"/>
      <c r="D7559" s="76"/>
    </row>
    <row r="7560" spans="1:4" x14ac:dyDescent="0.25">
      <c r="A7560" s="24"/>
      <c r="B7560" s="88"/>
      <c r="C7560" s="83"/>
      <c r="D7560" s="76"/>
    </row>
    <row r="7561" spans="1:4" x14ac:dyDescent="0.25">
      <c r="A7561" s="24"/>
      <c r="B7561" s="88"/>
      <c r="C7561" s="83"/>
      <c r="D7561" s="76"/>
    </row>
    <row r="7562" spans="1:4" x14ac:dyDescent="0.25">
      <c r="A7562" s="24"/>
      <c r="B7562" s="88"/>
      <c r="C7562" s="83"/>
      <c r="D7562" s="76"/>
    </row>
    <row r="7563" spans="1:4" x14ac:dyDescent="0.25">
      <c r="A7563" s="24"/>
      <c r="B7563" s="88"/>
      <c r="C7563" s="83"/>
      <c r="D7563" s="76"/>
    </row>
    <row r="7564" spans="1:4" x14ac:dyDescent="0.25">
      <c r="A7564" s="24"/>
      <c r="B7564" s="88"/>
      <c r="C7564" s="83"/>
      <c r="D7564" s="76"/>
    </row>
    <row r="7565" spans="1:4" x14ac:dyDescent="0.25">
      <c r="A7565" s="24"/>
      <c r="B7565" s="88"/>
      <c r="C7565" s="83"/>
      <c r="D7565" s="76"/>
    </row>
    <row r="7566" spans="1:4" x14ac:dyDescent="0.25">
      <c r="A7566" s="24"/>
      <c r="B7566" s="88"/>
      <c r="C7566" s="83"/>
      <c r="D7566" s="76"/>
    </row>
    <row r="7567" spans="1:4" x14ac:dyDescent="0.25">
      <c r="A7567" s="24"/>
      <c r="B7567" s="88"/>
      <c r="C7567" s="83"/>
      <c r="D7567" s="76"/>
    </row>
    <row r="7568" spans="1:4" x14ac:dyDescent="0.25">
      <c r="A7568" s="24"/>
      <c r="B7568" s="88"/>
      <c r="C7568" s="83"/>
      <c r="D7568" s="76"/>
    </row>
    <row r="7569" spans="1:4" x14ac:dyDescent="0.25">
      <c r="A7569" s="24"/>
      <c r="B7569" s="88"/>
      <c r="C7569" s="83"/>
      <c r="D7569" s="76"/>
    </row>
    <row r="7570" spans="1:4" x14ac:dyDescent="0.25">
      <c r="A7570" s="24"/>
      <c r="B7570" s="88"/>
      <c r="C7570" s="83"/>
      <c r="D7570" s="76"/>
    </row>
    <row r="7571" spans="1:4" x14ac:dyDescent="0.25">
      <c r="A7571" s="24"/>
      <c r="B7571" s="88"/>
      <c r="C7571" s="83"/>
      <c r="D7571" s="76"/>
    </row>
    <row r="7572" spans="1:4" x14ac:dyDescent="0.25">
      <c r="A7572" s="24"/>
      <c r="B7572" s="88"/>
      <c r="C7572" s="83"/>
      <c r="D7572" s="76"/>
    </row>
    <row r="7573" spans="1:4" x14ac:dyDescent="0.25">
      <c r="A7573" s="24"/>
      <c r="B7573" s="88"/>
      <c r="C7573" s="83"/>
      <c r="D7573" s="76"/>
    </row>
    <row r="7574" spans="1:4" x14ac:dyDescent="0.25">
      <c r="A7574" s="24"/>
      <c r="B7574" s="88"/>
      <c r="C7574" s="83"/>
      <c r="D7574" s="76"/>
    </row>
    <row r="7575" spans="1:4" x14ac:dyDescent="0.25">
      <c r="A7575" s="24"/>
      <c r="B7575" s="88"/>
      <c r="C7575" s="83"/>
      <c r="D7575" s="76"/>
    </row>
    <row r="7576" spans="1:4" x14ac:dyDescent="0.25">
      <c r="A7576" s="24"/>
      <c r="B7576" s="88"/>
      <c r="C7576" s="83"/>
      <c r="D7576" s="76"/>
    </row>
    <row r="7577" spans="1:4" x14ac:dyDescent="0.25">
      <c r="A7577" s="24"/>
      <c r="B7577" s="88"/>
      <c r="C7577" s="83"/>
      <c r="D7577" s="76"/>
    </row>
    <row r="7578" spans="1:4" x14ac:dyDescent="0.25">
      <c r="A7578" s="24"/>
      <c r="B7578" s="88"/>
      <c r="C7578" s="83"/>
      <c r="D7578" s="76"/>
    </row>
    <row r="7579" spans="1:4" x14ac:dyDescent="0.25">
      <c r="A7579" s="24"/>
      <c r="B7579" s="88"/>
      <c r="C7579" s="83"/>
      <c r="D7579" s="76"/>
    </row>
    <row r="7580" spans="1:4" x14ac:dyDescent="0.25">
      <c r="A7580" s="24"/>
      <c r="B7580" s="88"/>
      <c r="C7580" s="83"/>
      <c r="D7580" s="76"/>
    </row>
    <row r="7581" spans="1:4" x14ac:dyDescent="0.25">
      <c r="A7581" s="24"/>
      <c r="B7581" s="88"/>
      <c r="C7581" s="83"/>
      <c r="D7581" s="76"/>
    </row>
    <row r="7582" spans="1:4" x14ac:dyDescent="0.25">
      <c r="A7582" s="24"/>
      <c r="B7582" s="88"/>
      <c r="C7582" s="83"/>
      <c r="D7582" s="76"/>
    </row>
    <row r="7583" spans="1:4" x14ac:dyDescent="0.25">
      <c r="A7583" s="24"/>
      <c r="B7583" s="88"/>
      <c r="C7583" s="83"/>
      <c r="D7583" s="76"/>
    </row>
    <row r="7584" spans="1:4" x14ac:dyDescent="0.25">
      <c r="A7584" s="24"/>
      <c r="B7584" s="88"/>
      <c r="C7584" s="83"/>
      <c r="D7584" s="76"/>
    </row>
    <row r="7585" spans="1:4" x14ac:dyDescent="0.25">
      <c r="A7585" s="24"/>
      <c r="B7585" s="88"/>
      <c r="C7585" s="83"/>
      <c r="D7585" s="76"/>
    </row>
    <row r="7586" spans="1:4" x14ac:dyDescent="0.25">
      <c r="A7586" s="24"/>
      <c r="B7586" s="88"/>
      <c r="C7586" s="83"/>
      <c r="D7586" s="76"/>
    </row>
    <row r="7587" spans="1:4" x14ac:dyDescent="0.25">
      <c r="A7587" s="24"/>
      <c r="B7587" s="88"/>
      <c r="C7587" s="83"/>
      <c r="D7587" s="76"/>
    </row>
    <row r="7588" spans="1:4" x14ac:dyDescent="0.25">
      <c r="A7588" s="24"/>
      <c r="B7588" s="88"/>
      <c r="C7588" s="83"/>
      <c r="D7588" s="76"/>
    </row>
    <row r="7589" spans="1:4" x14ac:dyDescent="0.25">
      <c r="A7589" s="24"/>
      <c r="B7589" s="88"/>
      <c r="C7589" s="83"/>
      <c r="D7589" s="76"/>
    </row>
    <row r="7590" spans="1:4" x14ac:dyDescent="0.25">
      <c r="A7590" s="24"/>
      <c r="B7590" s="88"/>
      <c r="C7590" s="83"/>
      <c r="D7590" s="76"/>
    </row>
    <row r="7591" spans="1:4" x14ac:dyDescent="0.25">
      <c r="A7591" s="24"/>
      <c r="B7591" s="88"/>
      <c r="C7591" s="83"/>
      <c r="D7591" s="76"/>
    </row>
    <row r="7592" spans="1:4" x14ac:dyDescent="0.25">
      <c r="A7592" s="24"/>
      <c r="B7592" s="88"/>
      <c r="C7592" s="83"/>
      <c r="D7592" s="76"/>
    </row>
    <row r="7593" spans="1:4" x14ac:dyDescent="0.25">
      <c r="A7593" s="24"/>
      <c r="B7593" s="88"/>
      <c r="C7593" s="83"/>
      <c r="D7593" s="76"/>
    </row>
    <row r="7594" spans="1:4" x14ac:dyDescent="0.25">
      <c r="A7594" s="24"/>
      <c r="B7594" s="88"/>
      <c r="C7594" s="83"/>
      <c r="D7594" s="76"/>
    </row>
    <row r="7595" spans="1:4" x14ac:dyDescent="0.25">
      <c r="A7595" s="24"/>
      <c r="B7595" s="88"/>
      <c r="C7595" s="83"/>
      <c r="D7595" s="76"/>
    </row>
    <row r="7596" spans="1:4" x14ac:dyDescent="0.25">
      <c r="A7596" s="24"/>
      <c r="B7596" s="88"/>
      <c r="C7596" s="83"/>
      <c r="D7596" s="76"/>
    </row>
    <row r="7597" spans="1:4" x14ac:dyDescent="0.25">
      <c r="A7597" s="24"/>
      <c r="B7597" s="88"/>
      <c r="C7597" s="83"/>
      <c r="D7597" s="76"/>
    </row>
    <row r="7598" spans="1:4" x14ac:dyDescent="0.25">
      <c r="A7598" s="24"/>
      <c r="B7598" s="88"/>
      <c r="C7598" s="83"/>
      <c r="D7598" s="76"/>
    </row>
    <row r="7599" spans="1:4" x14ac:dyDescent="0.25">
      <c r="A7599" s="24"/>
      <c r="B7599" s="88"/>
      <c r="C7599" s="83"/>
      <c r="D7599" s="76"/>
    </row>
    <row r="7600" spans="1:4" x14ac:dyDescent="0.25">
      <c r="A7600" s="24"/>
      <c r="B7600" s="88"/>
      <c r="C7600" s="83"/>
      <c r="D7600" s="76"/>
    </row>
    <row r="7601" spans="1:4" x14ac:dyDescent="0.25">
      <c r="A7601" s="24"/>
      <c r="B7601" s="88"/>
      <c r="C7601" s="83"/>
      <c r="D7601" s="76"/>
    </row>
    <row r="7602" spans="1:4" x14ac:dyDescent="0.25">
      <c r="A7602" s="24"/>
      <c r="B7602" s="88"/>
      <c r="C7602" s="83"/>
      <c r="D7602" s="76"/>
    </row>
    <row r="7603" spans="1:4" x14ac:dyDescent="0.25">
      <c r="A7603" s="24"/>
      <c r="B7603" s="88"/>
      <c r="C7603" s="83"/>
      <c r="D7603" s="76"/>
    </row>
    <row r="7604" spans="1:4" x14ac:dyDescent="0.25">
      <c r="A7604" s="24"/>
      <c r="B7604" s="88"/>
      <c r="C7604" s="83"/>
      <c r="D7604" s="76"/>
    </row>
    <row r="7605" spans="1:4" x14ac:dyDescent="0.25">
      <c r="A7605" s="24"/>
      <c r="B7605" s="88"/>
      <c r="C7605" s="83"/>
      <c r="D7605" s="76"/>
    </row>
    <row r="7606" spans="1:4" x14ac:dyDescent="0.25">
      <c r="A7606" s="24"/>
      <c r="B7606" s="88"/>
      <c r="C7606" s="83"/>
      <c r="D7606" s="76"/>
    </row>
    <row r="7607" spans="1:4" x14ac:dyDescent="0.25">
      <c r="A7607" s="24"/>
      <c r="B7607" s="88"/>
      <c r="C7607" s="83"/>
      <c r="D7607" s="76"/>
    </row>
    <row r="7608" spans="1:4" x14ac:dyDescent="0.25">
      <c r="A7608" s="24"/>
      <c r="B7608" s="88"/>
      <c r="C7608" s="83"/>
      <c r="D7608" s="76"/>
    </row>
    <row r="7609" spans="1:4" x14ac:dyDescent="0.25">
      <c r="A7609" s="24"/>
      <c r="B7609" s="88"/>
      <c r="C7609" s="83"/>
      <c r="D7609" s="76"/>
    </row>
    <row r="7610" spans="1:4" x14ac:dyDescent="0.25">
      <c r="A7610" s="24"/>
      <c r="B7610" s="88"/>
      <c r="C7610" s="83"/>
      <c r="D7610" s="76"/>
    </row>
    <row r="7611" spans="1:4" x14ac:dyDescent="0.25">
      <c r="A7611" s="24"/>
      <c r="B7611" s="88"/>
      <c r="C7611" s="83"/>
      <c r="D7611" s="76"/>
    </row>
    <row r="7612" spans="1:4" x14ac:dyDescent="0.25">
      <c r="A7612" s="24"/>
      <c r="B7612" s="88"/>
      <c r="C7612" s="83"/>
      <c r="D7612" s="76"/>
    </row>
    <row r="7613" spans="1:4" x14ac:dyDescent="0.25">
      <c r="A7613" s="24"/>
      <c r="B7613" s="88"/>
      <c r="C7613" s="83"/>
      <c r="D7613" s="76"/>
    </row>
    <row r="7614" spans="1:4" x14ac:dyDescent="0.25">
      <c r="A7614" s="24"/>
      <c r="B7614" s="88"/>
      <c r="C7614" s="83"/>
      <c r="D7614" s="76"/>
    </row>
    <row r="7615" spans="1:4" x14ac:dyDescent="0.25">
      <c r="A7615" s="24"/>
      <c r="B7615" s="88"/>
      <c r="C7615" s="83"/>
      <c r="D7615" s="76"/>
    </row>
    <row r="7616" spans="1:4" x14ac:dyDescent="0.25">
      <c r="A7616" s="24"/>
      <c r="B7616" s="88"/>
      <c r="C7616" s="83"/>
      <c r="D7616" s="76"/>
    </row>
    <row r="7617" spans="1:4" x14ac:dyDescent="0.25">
      <c r="A7617" s="24"/>
      <c r="B7617" s="88"/>
      <c r="C7617" s="83"/>
      <c r="D7617" s="76"/>
    </row>
    <row r="7618" spans="1:4" x14ac:dyDescent="0.25">
      <c r="A7618" s="24"/>
      <c r="B7618" s="88"/>
      <c r="C7618" s="83"/>
      <c r="D7618" s="76"/>
    </row>
    <row r="7619" spans="1:4" x14ac:dyDescent="0.25">
      <c r="A7619" s="24"/>
      <c r="B7619" s="88"/>
      <c r="C7619" s="83"/>
      <c r="D7619" s="76"/>
    </row>
    <row r="7620" spans="1:4" x14ac:dyDescent="0.25">
      <c r="A7620" s="24"/>
      <c r="B7620" s="88"/>
      <c r="C7620" s="83"/>
      <c r="D7620" s="76"/>
    </row>
    <row r="7621" spans="1:4" x14ac:dyDescent="0.25">
      <c r="A7621" s="24"/>
      <c r="B7621" s="88"/>
      <c r="C7621" s="83"/>
      <c r="D7621" s="76"/>
    </row>
    <row r="7622" spans="1:4" x14ac:dyDescent="0.25">
      <c r="A7622" s="24"/>
      <c r="B7622" s="88"/>
      <c r="C7622" s="83"/>
      <c r="D7622" s="76"/>
    </row>
    <row r="7623" spans="1:4" x14ac:dyDescent="0.25">
      <c r="A7623" s="24"/>
      <c r="B7623" s="88"/>
      <c r="C7623" s="83"/>
      <c r="D7623" s="76"/>
    </row>
    <row r="7624" spans="1:4" x14ac:dyDescent="0.25">
      <c r="A7624" s="24"/>
      <c r="B7624" s="88"/>
      <c r="C7624" s="83"/>
      <c r="D7624" s="76"/>
    </row>
    <row r="7625" spans="1:4" x14ac:dyDescent="0.25">
      <c r="A7625" s="24"/>
      <c r="B7625" s="88"/>
      <c r="C7625" s="83"/>
      <c r="D7625" s="76"/>
    </row>
    <row r="7626" spans="1:4" x14ac:dyDescent="0.25">
      <c r="A7626" s="24"/>
      <c r="B7626" s="88"/>
      <c r="C7626" s="83"/>
      <c r="D7626" s="76"/>
    </row>
    <row r="7627" spans="1:4" x14ac:dyDescent="0.25">
      <c r="A7627" s="24"/>
      <c r="B7627" s="88"/>
      <c r="C7627" s="83"/>
      <c r="D7627" s="76"/>
    </row>
    <row r="7628" spans="1:4" x14ac:dyDescent="0.25">
      <c r="A7628" s="24"/>
      <c r="B7628" s="88"/>
      <c r="C7628" s="83"/>
      <c r="D7628" s="76"/>
    </row>
    <row r="7629" spans="1:4" x14ac:dyDescent="0.25">
      <c r="A7629" s="24"/>
      <c r="B7629" s="88"/>
      <c r="C7629" s="83"/>
      <c r="D7629" s="76"/>
    </row>
    <row r="7630" spans="1:4" x14ac:dyDescent="0.25">
      <c r="A7630" s="24"/>
      <c r="B7630" s="88"/>
      <c r="C7630" s="83"/>
      <c r="D7630" s="76"/>
    </row>
    <row r="7631" spans="1:4" x14ac:dyDescent="0.25">
      <c r="A7631" s="24"/>
      <c r="B7631" s="88"/>
      <c r="C7631" s="83"/>
      <c r="D7631" s="76"/>
    </row>
    <row r="7632" spans="1:4" x14ac:dyDescent="0.25">
      <c r="A7632" s="24"/>
      <c r="B7632" s="88"/>
      <c r="C7632" s="83"/>
      <c r="D7632" s="76"/>
    </row>
    <row r="7633" spans="1:4" x14ac:dyDescent="0.25">
      <c r="A7633" s="24"/>
      <c r="B7633" s="88"/>
      <c r="C7633" s="83"/>
      <c r="D7633" s="76"/>
    </row>
    <row r="7634" spans="1:4" x14ac:dyDescent="0.25">
      <c r="A7634" s="24"/>
      <c r="B7634" s="88"/>
      <c r="C7634" s="83"/>
      <c r="D7634" s="76"/>
    </row>
    <row r="7635" spans="1:4" x14ac:dyDescent="0.25">
      <c r="A7635" s="24"/>
      <c r="B7635" s="88"/>
      <c r="C7635" s="83"/>
      <c r="D7635" s="76"/>
    </row>
    <row r="7636" spans="1:4" x14ac:dyDescent="0.25">
      <c r="A7636" s="24"/>
      <c r="B7636" s="88"/>
      <c r="C7636" s="83"/>
      <c r="D7636" s="76"/>
    </row>
    <row r="7637" spans="1:4" x14ac:dyDescent="0.25">
      <c r="A7637" s="24"/>
      <c r="B7637" s="88"/>
      <c r="C7637" s="83"/>
      <c r="D7637" s="76"/>
    </row>
    <row r="7638" spans="1:4" x14ac:dyDescent="0.25">
      <c r="A7638" s="24"/>
      <c r="B7638" s="88"/>
      <c r="C7638" s="83"/>
      <c r="D7638" s="76"/>
    </row>
    <row r="7639" spans="1:4" x14ac:dyDescent="0.25">
      <c r="A7639" s="24"/>
      <c r="B7639" s="88"/>
      <c r="C7639" s="83"/>
      <c r="D7639" s="76"/>
    </row>
    <row r="7640" spans="1:4" x14ac:dyDescent="0.25">
      <c r="A7640" s="24"/>
      <c r="B7640" s="88"/>
      <c r="C7640" s="83"/>
      <c r="D7640" s="76"/>
    </row>
    <row r="7641" spans="1:4" x14ac:dyDescent="0.25">
      <c r="A7641" s="24"/>
      <c r="B7641" s="88"/>
      <c r="C7641" s="83"/>
      <c r="D7641" s="76"/>
    </row>
    <row r="7642" spans="1:4" x14ac:dyDescent="0.25">
      <c r="A7642" s="24"/>
      <c r="B7642" s="88"/>
      <c r="C7642" s="83"/>
      <c r="D7642" s="76"/>
    </row>
    <row r="7643" spans="1:4" x14ac:dyDescent="0.25">
      <c r="A7643" s="24"/>
      <c r="B7643" s="88"/>
      <c r="C7643" s="83"/>
      <c r="D7643" s="76"/>
    </row>
    <row r="7644" spans="1:4" x14ac:dyDescent="0.25">
      <c r="A7644" s="24"/>
      <c r="B7644" s="88"/>
      <c r="C7644" s="83"/>
      <c r="D7644" s="76"/>
    </row>
    <row r="7645" spans="1:4" x14ac:dyDescent="0.25">
      <c r="A7645" s="24"/>
      <c r="B7645" s="88"/>
      <c r="C7645" s="83"/>
      <c r="D7645" s="76"/>
    </row>
    <row r="7646" spans="1:4" x14ac:dyDescent="0.25">
      <c r="A7646" s="24"/>
      <c r="B7646" s="88"/>
      <c r="C7646" s="83"/>
      <c r="D7646" s="76"/>
    </row>
    <row r="7647" spans="1:4" x14ac:dyDescent="0.25">
      <c r="A7647" s="24"/>
      <c r="B7647" s="88"/>
      <c r="C7647" s="83"/>
      <c r="D7647" s="76"/>
    </row>
    <row r="7648" spans="1:4" x14ac:dyDescent="0.25">
      <c r="A7648" s="24"/>
      <c r="B7648" s="88"/>
      <c r="C7648" s="83"/>
      <c r="D7648" s="76"/>
    </row>
    <row r="7649" spans="1:4" x14ac:dyDescent="0.25">
      <c r="A7649" s="24"/>
      <c r="B7649" s="88"/>
      <c r="C7649" s="83"/>
      <c r="D7649" s="76"/>
    </row>
    <row r="7650" spans="1:4" x14ac:dyDescent="0.25">
      <c r="A7650" s="24"/>
      <c r="B7650" s="88"/>
      <c r="C7650" s="83"/>
      <c r="D7650" s="76"/>
    </row>
    <row r="7651" spans="1:4" x14ac:dyDescent="0.25">
      <c r="A7651" s="24"/>
      <c r="B7651" s="88"/>
      <c r="C7651" s="83"/>
      <c r="D7651" s="76"/>
    </row>
    <row r="7652" spans="1:4" x14ac:dyDescent="0.25">
      <c r="A7652" s="24"/>
      <c r="B7652" s="88"/>
      <c r="C7652" s="83"/>
      <c r="D7652" s="76"/>
    </row>
    <row r="7653" spans="1:4" x14ac:dyDescent="0.25">
      <c r="A7653" s="24"/>
      <c r="B7653" s="88"/>
      <c r="C7653" s="83"/>
      <c r="D7653" s="76"/>
    </row>
    <row r="7654" spans="1:4" x14ac:dyDescent="0.25">
      <c r="A7654" s="24"/>
      <c r="B7654" s="88"/>
      <c r="C7654" s="83"/>
      <c r="D7654" s="76"/>
    </row>
    <row r="7655" spans="1:4" x14ac:dyDescent="0.25">
      <c r="A7655" s="24"/>
      <c r="B7655" s="88"/>
      <c r="C7655" s="83"/>
      <c r="D7655" s="76"/>
    </row>
    <row r="7656" spans="1:4" x14ac:dyDescent="0.25">
      <c r="A7656" s="24"/>
      <c r="B7656" s="88"/>
      <c r="C7656" s="83"/>
      <c r="D7656" s="76"/>
    </row>
    <row r="7657" spans="1:4" x14ac:dyDescent="0.25">
      <c r="A7657" s="24"/>
      <c r="B7657" s="88"/>
      <c r="C7657" s="83"/>
      <c r="D7657" s="76"/>
    </row>
    <row r="7658" spans="1:4" x14ac:dyDescent="0.25">
      <c r="A7658" s="24"/>
      <c r="B7658" s="88"/>
      <c r="C7658" s="83"/>
      <c r="D7658" s="76"/>
    </row>
    <row r="7659" spans="1:4" x14ac:dyDescent="0.25">
      <c r="A7659" s="24"/>
      <c r="B7659" s="88"/>
      <c r="C7659" s="83"/>
      <c r="D7659" s="76"/>
    </row>
    <row r="7660" spans="1:4" x14ac:dyDescent="0.25">
      <c r="A7660" s="24"/>
      <c r="B7660" s="88"/>
      <c r="C7660" s="83"/>
      <c r="D7660" s="76"/>
    </row>
    <row r="7661" spans="1:4" x14ac:dyDescent="0.25">
      <c r="A7661" s="24"/>
      <c r="B7661" s="88"/>
      <c r="C7661" s="83"/>
      <c r="D7661" s="76"/>
    </row>
    <row r="7662" spans="1:4" x14ac:dyDescent="0.25">
      <c r="A7662" s="24"/>
      <c r="B7662" s="88"/>
      <c r="C7662" s="83"/>
      <c r="D7662" s="76"/>
    </row>
    <row r="7663" spans="1:4" x14ac:dyDescent="0.25">
      <c r="A7663" s="24"/>
      <c r="B7663" s="88"/>
      <c r="C7663" s="83"/>
      <c r="D7663" s="76"/>
    </row>
    <row r="7664" spans="1:4" x14ac:dyDescent="0.25">
      <c r="A7664" s="24"/>
      <c r="B7664" s="88"/>
      <c r="C7664" s="83"/>
      <c r="D7664" s="76"/>
    </row>
    <row r="7665" spans="1:4" x14ac:dyDescent="0.25">
      <c r="A7665" s="24"/>
      <c r="B7665" s="88"/>
      <c r="C7665" s="83"/>
      <c r="D7665" s="76"/>
    </row>
    <row r="7666" spans="1:4" x14ac:dyDescent="0.25">
      <c r="A7666" s="24"/>
      <c r="B7666" s="88"/>
      <c r="C7666" s="83"/>
      <c r="D7666" s="76"/>
    </row>
    <row r="7667" spans="1:4" x14ac:dyDescent="0.25">
      <c r="A7667" s="24"/>
      <c r="B7667" s="88"/>
      <c r="C7667" s="83"/>
      <c r="D7667" s="76"/>
    </row>
    <row r="7668" spans="1:4" x14ac:dyDescent="0.25">
      <c r="A7668" s="24"/>
      <c r="B7668" s="88"/>
      <c r="C7668" s="83"/>
      <c r="D7668" s="76"/>
    </row>
    <row r="7669" spans="1:4" x14ac:dyDescent="0.25">
      <c r="A7669" s="24"/>
      <c r="B7669" s="88"/>
      <c r="C7669" s="83"/>
      <c r="D7669" s="76"/>
    </row>
    <row r="7670" spans="1:4" x14ac:dyDescent="0.25">
      <c r="A7670" s="24"/>
      <c r="B7670" s="88"/>
      <c r="C7670" s="83"/>
      <c r="D7670" s="76"/>
    </row>
    <row r="7671" spans="1:4" x14ac:dyDescent="0.25">
      <c r="A7671" s="24"/>
      <c r="B7671" s="88"/>
      <c r="C7671" s="83"/>
      <c r="D7671" s="76"/>
    </row>
    <row r="7672" spans="1:4" x14ac:dyDescent="0.25">
      <c r="A7672" s="24"/>
      <c r="B7672" s="88"/>
      <c r="C7672" s="83"/>
      <c r="D7672" s="76"/>
    </row>
    <row r="7673" spans="1:4" x14ac:dyDescent="0.25">
      <c r="A7673" s="24"/>
      <c r="B7673" s="88"/>
      <c r="C7673" s="83"/>
      <c r="D7673" s="76"/>
    </row>
    <row r="7674" spans="1:4" x14ac:dyDescent="0.25">
      <c r="A7674" s="24"/>
      <c r="B7674" s="88"/>
      <c r="C7674" s="83"/>
      <c r="D7674" s="76"/>
    </row>
    <row r="7675" spans="1:4" x14ac:dyDescent="0.25">
      <c r="A7675" s="24"/>
      <c r="B7675" s="88"/>
      <c r="C7675" s="83"/>
      <c r="D7675" s="76"/>
    </row>
    <row r="7676" spans="1:4" x14ac:dyDescent="0.25">
      <c r="A7676" s="24"/>
      <c r="B7676" s="88"/>
      <c r="C7676" s="83"/>
      <c r="D7676" s="76"/>
    </row>
    <row r="7677" spans="1:4" x14ac:dyDescent="0.25">
      <c r="A7677" s="24"/>
      <c r="B7677" s="88"/>
      <c r="C7677" s="83"/>
      <c r="D7677" s="76"/>
    </row>
    <row r="7678" spans="1:4" x14ac:dyDescent="0.25">
      <c r="A7678" s="24"/>
      <c r="B7678" s="88"/>
      <c r="C7678" s="83"/>
      <c r="D7678" s="76"/>
    </row>
    <row r="7679" spans="1:4" x14ac:dyDescent="0.25">
      <c r="A7679" s="24"/>
      <c r="B7679" s="88"/>
      <c r="C7679" s="83"/>
      <c r="D7679" s="76"/>
    </row>
    <row r="7680" spans="1:4" x14ac:dyDescent="0.25">
      <c r="A7680" s="24"/>
      <c r="B7680" s="88"/>
      <c r="C7680" s="83"/>
      <c r="D7680" s="76"/>
    </row>
    <row r="7681" spans="1:4" x14ac:dyDescent="0.25">
      <c r="A7681" s="24"/>
      <c r="B7681" s="88"/>
      <c r="C7681" s="83"/>
      <c r="D7681" s="76"/>
    </row>
    <row r="7682" spans="1:4" x14ac:dyDescent="0.25">
      <c r="A7682" s="24"/>
      <c r="B7682" s="88"/>
      <c r="C7682" s="83"/>
      <c r="D7682" s="76"/>
    </row>
    <row r="7683" spans="1:4" x14ac:dyDescent="0.25">
      <c r="A7683" s="24"/>
      <c r="B7683" s="88"/>
      <c r="C7683" s="83"/>
      <c r="D7683" s="76"/>
    </row>
    <row r="7684" spans="1:4" x14ac:dyDescent="0.25">
      <c r="A7684" s="24"/>
      <c r="B7684" s="88"/>
      <c r="C7684" s="83"/>
      <c r="D7684" s="76"/>
    </row>
    <row r="7685" spans="1:4" x14ac:dyDescent="0.25">
      <c r="A7685" s="24"/>
      <c r="B7685" s="88"/>
      <c r="C7685" s="83"/>
      <c r="D7685" s="76"/>
    </row>
    <row r="7686" spans="1:4" x14ac:dyDescent="0.25">
      <c r="A7686" s="24"/>
      <c r="B7686" s="88"/>
      <c r="C7686" s="83"/>
      <c r="D7686" s="76"/>
    </row>
    <row r="7687" spans="1:4" x14ac:dyDescent="0.25">
      <c r="A7687" s="24"/>
      <c r="B7687" s="88"/>
      <c r="C7687" s="83"/>
      <c r="D7687" s="76"/>
    </row>
    <row r="7688" spans="1:4" x14ac:dyDescent="0.25">
      <c r="A7688" s="24"/>
      <c r="B7688" s="88"/>
      <c r="C7688" s="83"/>
      <c r="D7688" s="76"/>
    </row>
    <row r="7689" spans="1:4" x14ac:dyDescent="0.25">
      <c r="A7689" s="24"/>
      <c r="B7689" s="88"/>
      <c r="C7689" s="83"/>
      <c r="D7689" s="76"/>
    </row>
    <row r="7690" spans="1:4" x14ac:dyDescent="0.25">
      <c r="A7690" s="24"/>
      <c r="B7690" s="88"/>
      <c r="C7690" s="83"/>
      <c r="D7690" s="76"/>
    </row>
    <row r="7691" spans="1:4" x14ac:dyDescent="0.25">
      <c r="A7691" s="24"/>
      <c r="B7691" s="88"/>
      <c r="C7691" s="83"/>
      <c r="D7691" s="76"/>
    </row>
    <row r="7692" spans="1:4" x14ac:dyDescent="0.25">
      <c r="A7692" s="24"/>
      <c r="B7692" s="88"/>
      <c r="C7692" s="83"/>
      <c r="D7692" s="76"/>
    </row>
    <row r="7693" spans="1:4" x14ac:dyDescent="0.25">
      <c r="A7693" s="24"/>
      <c r="B7693" s="88"/>
      <c r="C7693" s="83"/>
      <c r="D7693" s="76"/>
    </row>
    <row r="7694" spans="1:4" x14ac:dyDescent="0.25">
      <c r="A7694" s="24"/>
      <c r="B7694" s="88"/>
      <c r="C7694" s="83"/>
      <c r="D7694" s="76"/>
    </row>
    <row r="7695" spans="1:4" x14ac:dyDescent="0.25">
      <c r="A7695" s="24"/>
      <c r="B7695" s="88"/>
      <c r="C7695" s="83"/>
      <c r="D7695" s="76"/>
    </row>
    <row r="7696" spans="1:4" x14ac:dyDescent="0.25">
      <c r="A7696" s="24"/>
      <c r="B7696" s="88"/>
      <c r="C7696" s="83"/>
      <c r="D7696" s="76"/>
    </row>
    <row r="7697" spans="1:4" x14ac:dyDescent="0.25">
      <c r="A7697" s="24"/>
      <c r="B7697" s="88"/>
      <c r="C7697" s="83"/>
      <c r="D7697" s="76"/>
    </row>
    <row r="7698" spans="1:4" x14ac:dyDescent="0.25">
      <c r="A7698" s="24"/>
      <c r="B7698" s="88"/>
      <c r="C7698" s="83"/>
      <c r="D7698" s="76"/>
    </row>
    <row r="7699" spans="1:4" x14ac:dyDescent="0.25">
      <c r="A7699" s="24"/>
      <c r="B7699" s="88"/>
      <c r="C7699" s="83"/>
      <c r="D7699" s="76"/>
    </row>
    <row r="7700" spans="1:4" x14ac:dyDescent="0.25">
      <c r="A7700" s="24"/>
      <c r="B7700" s="88"/>
      <c r="C7700" s="83"/>
      <c r="D7700" s="76"/>
    </row>
    <row r="7701" spans="1:4" x14ac:dyDescent="0.25">
      <c r="A7701" s="24"/>
      <c r="B7701" s="88"/>
      <c r="C7701" s="83"/>
      <c r="D7701" s="76"/>
    </row>
    <row r="7702" spans="1:4" x14ac:dyDescent="0.25">
      <c r="A7702" s="24"/>
      <c r="B7702" s="88"/>
      <c r="C7702" s="83"/>
      <c r="D7702" s="76"/>
    </row>
    <row r="7703" spans="1:4" x14ac:dyDescent="0.25">
      <c r="A7703" s="24"/>
      <c r="B7703" s="88"/>
      <c r="C7703" s="83"/>
      <c r="D7703" s="76"/>
    </row>
    <row r="7704" spans="1:4" x14ac:dyDescent="0.25">
      <c r="A7704" s="24"/>
      <c r="B7704" s="88"/>
      <c r="C7704" s="83"/>
      <c r="D7704" s="76"/>
    </row>
    <row r="7705" spans="1:4" x14ac:dyDescent="0.25">
      <c r="A7705" s="24"/>
      <c r="B7705" s="88"/>
      <c r="C7705" s="83"/>
      <c r="D7705" s="76"/>
    </row>
    <row r="7706" spans="1:4" x14ac:dyDescent="0.25">
      <c r="A7706" s="24"/>
      <c r="B7706" s="88"/>
      <c r="C7706" s="83"/>
      <c r="D7706" s="76"/>
    </row>
    <row r="7707" spans="1:4" x14ac:dyDescent="0.25">
      <c r="A7707" s="24"/>
      <c r="B7707" s="88"/>
      <c r="C7707" s="83"/>
      <c r="D7707" s="76"/>
    </row>
    <row r="7708" spans="1:4" x14ac:dyDescent="0.25">
      <c r="A7708" s="24"/>
      <c r="B7708" s="88"/>
      <c r="C7708" s="83"/>
      <c r="D7708" s="76"/>
    </row>
    <row r="7709" spans="1:4" x14ac:dyDescent="0.25">
      <c r="A7709" s="24"/>
      <c r="B7709" s="88"/>
      <c r="C7709" s="83"/>
      <c r="D7709" s="76"/>
    </row>
    <row r="7710" spans="1:4" x14ac:dyDescent="0.25">
      <c r="A7710" s="24"/>
      <c r="B7710" s="88"/>
      <c r="C7710" s="83"/>
      <c r="D7710" s="76"/>
    </row>
    <row r="7711" spans="1:4" x14ac:dyDescent="0.25">
      <c r="A7711" s="24"/>
      <c r="B7711" s="88"/>
      <c r="C7711" s="83"/>
      <c r="D7711" s="76"/>
    </row>
    <row r="7712" spans="1:4" x14ac:dyDescent="0.25">
      <c r="A7712" s="24"/>
      <c r="B7712" s="88"/>
      <c r="C7712" s="83"/>
      <c r="D7712" s="76"/>
    </row>
    <row r="7713" spans="1:4" x14ac:dyDescent="0.25">
      <c r="A7713" s="24"/>
      <c r="B7713" s="88"/>
      <c r="C7713" s="83"/>
      <c r="D7713" s="76"/>
    </row>
    <row r="7714" spans="1:4" x14ac:dyDescent="0.25">
      <c r="A7714" s="24"/>
      <c r="B7714" s="88"/>
      <c r="C7714" s="83"/>
      <c r="D7714" s="76"/>
    </row>
    <row r="7715" spans="1:4" x14ac:dyDescent="0.25">
      <c r="A7715" s="24"/>
      <c r="B7715" s="88"/>
      <c r="C7715" s="83"/>
      <c r="D7715" s="76"/>
    </row>
    <row r="7716" spans="1:4" x14ac:dyDescent="0.25">
      <c r="A7716" s="24"/>
      <c r="B7716" s="88"/>
      <c r="C7716" s="83"/>
      <c r="D7716" s="76"/>
    </row>
    <row r="7717" spans="1:4" x14ac:dyDescent="0.25">
      <c r="A7717" s="24"/>
      <c r="B7717" s="88"/>
      <c r="C7717" s="83"/>
      <c r="D7717" s="76"/>
    </row>
    <row r="7718" spans="1:4" x14ac:dyDescent="0.25">
      <c r="A7718" s="24"/>
      <c r="B7718" s="88"/>
      <c r="C7718" s="83"/>
      <c r="D7718" s="76"/>
    </row>
    <row r="7719" spans="1:4" x14ac:dyDescent="0.25">
      <c r="A7719" s="24"/>
      <c r="B7719" s="88"/>
      <c r="C7719" s="83"/>
      <c r="D7719" s="76"/>
    </row>
    <row r="7720" spans="1:4" x14ac:dyDescent="0.25">
      <c r="A7720" s="24"/>
      <c r="B7720" s="88"/>
      <c r="C7720" s="83"/>
      <c r="D7720" s="76"/>
    </row>
    <row r="7721" spans="1:4" x14ac:dyDescent="0.25">
      <c r="A7721" s="24"/>
      <c r="B7721" s="88"/>
      <c r="C7721" s="83"/>
      <c r="D7721" s="76"/>
    </row>
    <row r="7722" spans="1:4" x14ac:dyDescent="0.25">
      <c r="A7722" s="24"/>
      <c r="B7722" s="88"/>
      <c r="C7722" s="83"/>
      <c r="D7722" s="76"/>
    </row>
    <row r="7723" spans="1:4" x14ac:dyDescent="0.25">
      <c r="A7723" s="24"/>
      <c r="B7723" s="88"/>
      <c r="C7723" s="83"/>
      <c r="D7723" s="76"/>
    </row>
    <row r="7724" spans="1:4" x14ac:dyDescent="0.25">
      <c r="A7724" s="24"/>
      <c r="B7724" s="88"/>
      <c r="C7724" s="83"/>
      <c r="D7724" s="76"/>
    </row>
    <row r="7725" spans="1:4" x14ac:dyDescent="0.25">
      <c r="A7725" s="24"/>
      <c r="B7725" s="88"/>
      <c r="C7725" s="83"/>
      <c r="D7725" s="76"/>
    </row>
    <row r="7726" spans="1:4" x14ac:dyDescent="0.25">
      <c r="A7726" s="24"/>
      <c r="B7726" s="88"/>
      <c r="C7726" s="83"/>
      <c r="D7726" s="76"/>
    </row>
    <row r="7727" spans="1:4" x14ac:dyDescent="0.25">
      <c r="A7727" s="24"/>
      <c r="B7727" s="88"/>
      <c r="C7727" s="83"/>
      <c r="D7727" s="76"/>
    </row>
    <row r="7728" spans="1:4" x14ac:dyDescent="0.25">
      <c r="A7728" s="24"/>
      <c r="B7728" s="88"/>
      <c r="C7728" s="83"/>
      <c r="D7728" s="76"/>
    </row>
    <row r="7729" spans="1:4" x14ac:dyDescent="0.25">
      <c r="A7729" s="24"/>
      <c r="B7729" s="88"/>
      <c r="C7729" s="83"/>
      <c r="D7729" s="76"/>
    </row>
    <row r="7730" spans="1:4" x14ac:dyDescent="0.25">
      <c r="A7730" s="24"/>
      <c r="B7730" s="88"/>
      <c r="C7730" s="83"/>
      <c r="D7730" s="76"/>
    </row>
    <row r="7731" spans="1:4" x14ac:dyDescent="0.25">
      <c r="A7731" s="24"/>
      <c r="B7731" s="88"/>
      <c r="C7731" s="83"/>
      <c r="D7731" s="76"/>
    </row>
    <row r="7732" spans="1:4" x14ac:dyDescent="0.25">
      <c r="A7732" s="24"/>
      <c r="B7732" s="88"/>
      <c r="C7732" s="83"/>
      <c r="D7732" s="76"/>
    </row>
    <row r="7733" spans="1:4" x14ac:dyDescent="0.25">
      <c r="A7733" s="24"/>
      <c r="B7733" s="88"/>
      <c r="C7733" s="83"/>
      <c r="D7733" s="76"/>
    </row>
    <row r="7734" spans="1:4" x14ac:dyDescent="0.25">
      <c r="A7734" s="24"/>
      <c r="B7734" s="88"/>
      <c r="C7734" s="83"/>
      <c r="D7734" s="76"/>
    </row>
    <row r="7735" spans="1:4" x14ac:dyDescent="0.25">
      <c r="A7735" s="24"/>
      <c r="B7735" s="88"/>
      <c r="C7735" s="83"/>
      <c r="D7735" s="76"/>
    </row>
    <row r="7736" spans="1:4" x14ac:dyDescent="0.25">
      <c r="A7736" s="24"/>
      <c r="B7736" s="88"/>
      <c r="C7736" s="83"/>
      <c r="D7736" s="76"/>
    </row>
    <row r="7737" spans="1:4" x14ac:dyDescent="0.25">
      <c r="A7737" s="24"/>
      <c r="B7737" s="88"/>
      <c r="C7737" s="83"/>
      <c r="D7737" s="76"/>
    </row>
    <row r="7738" spans="1:4" x14ac:dyDescent="0.25">
      <c r="A7738" s="24"/>
      <c r="B7738" s="88"/>
      <c r="C7738" s="83"/>
      <c r="D7738" s="76"/>
    </row>
    <row r="7739" spans="1:4" x14ac:dyDescent="0.25">
      <c r="A7739" s="24"/>
      <c r="B7739" s="88"/>
      <c r="C7739" s="83"/>
      <c r="D7739" s="76"/>
    </row>
    <row r="7740" spans="1:4" x14ac:dyDescent="0.25">
      <c r="A7740" s="24"/>
      <c r="B7740" s="88"/>
      <c r="C7740" s="83"/>
      <c r="D7740" s="76"/>
    </row>
    <row r="7741" spans="1:4" x14ac:dyDescent="0.25">
      <c r="A7741" s="24"/>
      <c r="B7741" s="88"/>
      <c r="C7741" s="83"/>
      <c r="D7741" s="76"/>
    </row>
    <row r="7742" spans="1:4" x14ac:dyDescent="0.25">
      <c r="A7742" s="24"/>
      <c r="B7742" s="88"/>
      <c r="C7742" s="83"/>
      <c r="D7742" s="76"/>
    </row>
    <row r="7743" spans="1:4" x14ac:dyDescent="0.25">
      <c r="A7743" s="24"/>
      <c r="B7743" s="88"/>
      <c r="C7743" s="83"/>
      <c r="D7743" s="76"/>
    </row>
    <row r="7744" spans="1:4" x14ac:dyDescent="0.25">
      <c r="A7744" s="24"/>
      <c r="B7744" s="88"/>
      <c r="C7744" s="83"/>
      <c r="D7744" s="76"/>
    </row>
    <row r="7745" spans="1:4" x14ac:dyDescent="0.25">
      <c r="A7745" s="24"/>
      <c r="B7745" s="88"/>
      <c r="C7745" s="83"/>
      <c r="D7745" s="76"/>
    </row>
    <row r="7746" spans="1:4" x14ac:dyDescent="0.25">
      <c r="A7746" s="24"/>
      <c r="B7746" s="88"/>
      <c r="C7746" s="83"/>
      <c r="D7746" s="76"/>
    </row>
    <row r="7747" spans="1:4" x14ac:dyDescent="0.25">
      <c r="A7747" s="24"/>
      <c r="B7747" s="88"/>
      <c r="C7747" s="83"/>
      <c r="D7747" s="76"/>
    </row>
    <row r="7748" spans="1:4" x14ac:dyDescent="0.25">
      <c r="A7748" s="24"/>
      <c r="B7748" s="88"/>
      <c r="C7748" s="83"/>
      <c r="D7748" s="76"/>
    </row>
    <row r="7749" spans="1:4" x14ac:dyDescent="0.25">
      <c r="A7749" s="24"/>
      <c r="B7749" s="88"/>
      <c r="C7749" s="83"/>
      <c r="D7749" s="76"/>
    </row>
    <row r="7750" spans="1:4" x14ac:dyDescent="0.25">
      <c r="A7750" s="24"/>
      <c r="B7750" s="88"/>
      <c r="C7750" s="83"/>
      <c r="D7750" s="76"/>
    </row>
    <row r="7751" spans="1:4" x14ac:dyDescent="0.25">
      <c r="A7751" s="24"/>
      <c r="B7751" s="88"/>
      <c r="C7751" s="83"/>
      <c r="D7751" s="76"/>
    </row>
    <row r="7752" spans="1:4" x14ac:dyDescent="0.25">
      <c r="A7752" s="24"/>
      <c r="B7752" s="88"/>
      <c r="C7752" s="83"/>
      <c r="D7752" s="76"/>
    </row>
    <row r="7753" spans="1:4" x14ac:dyDescent="0.25">
      <c r="A7753" s="24"/>
      <c r="B7753" s="88"/>
      <c r="C7753" s="83"/>
      <c r="D7753" s="76"/>
    </row>
    <row r="7754" spans="1:4" x14ac:dyDescent="0.25">
      <c r="A7754" s="24"/>
      <c r="B7754" s="88"/>
      <c r="C7754" s="83"/>
      <c r="D7754" s="76"/>
    </row>
    <row r="7755" spans="1:4" x14ac:dyDescent="0.25">
      <c r="A7755" s="24"/>
      <c r="B7755" s="88"/>
      <c r="C7755" s="83"/>
      <c r="D7755" s="76"/>
    </row>
    <row r="7756" spans="1:4" x14ac:dyDescent="0.25">
      <c r="A7756" s="24"/>
      <c r="B7756" s="88"/>
      <c r="C7756" s="83"/>
      <c r="D7756" s="76"/>
    </row>
    <row r="7757" spans="1:4" x14ac:dyDescent="0.25">
      <c r="A7757" s="24"/>
      <c r="B7757" s="88"/>
      <c r="C7757" s="83"/>
      <c r="D7757" s="76"/>
    </row>
    <row r="7758" spans="1:4" x14ac:dyDescent="0.25">
      <c r="A7758" s="24"/>
      <c r="B7758" s="88"/>
      <c r="C7758" s="83"/>
      <c r="D7758" s="76"/>
    </row>
    <row r="7759" spans="1:4" x14ac:dyDescent="0.25">
      <c r="A7759" s="24"/>
      <c r="B7759" s="88"/>
      <c r="C7759" s="83"/>
      <c r="D7759" s="76"/>
    </row>
    <row r="7760" spans="1:4" x14ac:dyDescent="0.25">
      <c r="A7760" s="24"/>
      <c r="B7760" s="88"/>
      <c r="C7760" s="83"/>
      <c r="D7760" s="76"/>
    </row>
    <row r="7761" spans="1:4" x14ac:dyDescent="0.25">
      <c r="A7761" s="24"/>
      <c r="B7761" s="88"/>
      <c r="C7761" s="83"/>
      <c r="D7761" s="76"/>
    </row>
    <row r="7762" spans="1:4" x14ac:dyDescent="0.25">
      <c r="A7762" s="24"/>
      <c r="B7762" s="88"/>
      <c r="C7762" s="83"/>
      <c r="D7762" s="76"/>
    </row>
    <row r="7763" spans="1:4" x14ac:dyDescent="0.25">
      <c r="A7763" s="24"/>
      <c r="B7763" s="88"/>
      <c r="C7763" s="83"/>
      <c r="D7763" s="76"/>
    </row>
    <row r="7764" spans="1:4" x14ac:dyDescent="0.25">
      <c r="A7764" s="24"/>
      <c r="B7764" s="88"/>
      <c r="C7764" s="83"/>
      <c r="D7764" s="76"/>
    </row>
    <row r="7765" spans="1:4" x14ac:dyDescent="0.25">
      <c r="A7765" s="24"/>
      <c r="B7765" s="88"/>
      <c r="C7765" s="83"/>
      <c r="D7765" s="76"/>
    </row>
    <row r="7766" spans="1:4" x14ac:dyDescent="0.25">
      <c r="A7766" s="24"/>
      <c r="B7766" s="88"/>
      <c r="C7766" s="83"/>
      <c r="D7766" s="76"/>
    </row>
    <row r="7767" spans="1:4" x14ac:dyDescent="0.25">
      <c r="A7767" s="24"/>
      <c r="B7767" s="88"/>
      <c r="C7767" s="83"/>
      <c r="D7767" s="76"/>
    </row>
    <row r="7768" spans="1:4" x14ac:dyDescent="0.25">
      <c r="A7768" s="24"/>
      <c r="B7768" s="88"/>
      <c r="C7768" s="83"/>
      <c r="D7768" s="76"/>
    </row>
    <row r="7769" spans="1:4" x14ac:dyDescent="0.25">
      <c r="A7769" s="24"/>
      <c r="B7769" s="88"/>
      <c r="C7769" s="83"/>
      <c r="D7769" s="76"/>
    </row>
    <row r="7770" spans="1:4" x14ac:dyDescent="0.25">
      <c r="A7770" s="24"/>
      <c r="B7770" s="88"/>
      <c r="C7770" s="83"/>
      <c r="D7770" s="76"/>
    </row>
    <row r="7771" spans="1:4" x14ac:dyDescent="0.25">
      <c r="A7771" s="24"/>
      <c r="B7771" s="88"/>
      <c r="C7771" s="83"/>
      <c r="D7771" s="76"/>
    </row>
    <row r="7772" spans="1:4" x14ac:dyDescent="0.25">
      <c r="A7772" s="24"/>
      <c r="B7772" s="88"/>
      <c r="C7772" s="83"/>
      <c r="D7772" s="76"/>
    </row>
    <row r="7773" spans="1:4" x14ac:dyDescent="0.25">
      <c r="A7773" s="24"/>
      <c r="B7773" s="88"/>
      <c r="C7773" s="83"/>
      <c r="D7773" s="76"/>
    </row>
    <row r="7774" spans="1:4" x14ac:dyDescent="0.25">
      <c r="A7774" s="24"/>
      <c r="B7774" s="88"/>
      <c r="C7774" s="83"/>
      <c r="D7774" s="76"/>
    </row>
    <row r="7775" spans="1:4" x14ac:dyDescent="0.25">
      <c r="A7775" s="24"/>
      <c r="B7775" s="88"/>
      <c r="C7775" s="83"/>
      <c r="D7775" s="76"/>
    </row>
    <row r="7776" spans="1:4" x14ac:dyDescent="0.25">
      <c r="A7776" s="24"/>
      <c r="B7776" s="88"/>
      <c r="C7776" s="83"/>
      <c r="D7776" s="76"/>
    </row>
    <row r="7777" spans="1:4" x14ac:dyDescent="0.25">
      <c r="A7777" s="24"/>
      <c r="B7777" s="88"/>
      <c r="C7777" s="83"/>
      <c r="D7777" s="76"/>
    </row>
    <row r="7778" spans="1:4" x14ac:dyDescent="0.25">
      <c r="A7778" s="24"/>
      <c r="B7778" s="88"/>
      <c r="C7778" s="83"/>
      <c r="D7778" s="76"/>
    </row>
    <row r="7779" spans="1:4" x14ac:dyDescent="0.25">
      <c r="A7779" s="24"/>
      <c r="B7779" s="88"/>
      <c r="C7779" s="83"/>
      <c r="D7779" s="76"/>
    </row>
    <row r="7780" spans="1:4" x14ac:dyDescent="0.25">
      <c r="A7780" s="24"/>
      <c r="B7780" s="88"/>
      <c r="C7780" s="83"/>
      <c r="D7780" s="76"/>
    </row>
    <row r="7781" spans="1:4" x14ac:dyDescent="0.25">
      <c r="A7781" s="24"/>
      <c r="B7781" s="88"/>
      <c r="C7781" s="83"/>
      <c r="D7781" s="76"/>
    </row>
    <row r="7782" spans="1:4" x14ac:dyDescent="0.25">
      <c r="A7782" s="24"/>
      <c r="B7782" s="88"/>
      <c r="C7782" s="83"/>
      <c r="D7782" s="76"/>
    </row>
    <row r="7783" spans="1:4" x14ac:dyDescent="0.25">
      <c r="A7783" s="24"/>
      <c r="B7783" s="88"/>
      <c r="C7783" s="83"/>
      <c r="D7783" s="76"/>
    </row>
    <row r="7784" spans="1:4" x14ac:dyDescent="0.25">
      <c r="A7784" s="24"/>
      <c r="B7784" s="88"/>
      <c r="C7784" s="83"/>
      <c r="D7784" s="76"/>
    </row>
    <row r="7785" spans="1:4" x14ac:dyDescent="0.25">
      <c r="A7785" s="24"/>
      <c r="B7785" s="88"/>
      <c r="C7785" s="83"/>
      <c r="D7785" s="76"/>
    </row>
    <row r="7786" spans="1:4" x14ac:dyDescent="0.25">
      <c r="A7786" s="24"/>
      <c r="B7786" s="88"/>
      <c r="C7786" s="83"/>
      <c r="D7786" s="76"/>
    </row>
    <row r="7787" spans="1:4" x14ac:dyDescent="0.25">
      <c r="A7787" s="24"/>
      <c r="B7787" s="88"/>
      <c r="C7787" s="83"/>
      <c r="D7787" s="76"/>
    </row>
    <row r="7788" spans="1:4" x14ac:dyDescent="0.25">
      <c r="A7788" s="24"/>
      <c r="B7788" s="88"/>
      <c r="C7788" s="83"/>
      <c r="D7788" s="76"/>
    </row>
    <row r="7789" spans="1:4" x14ac:dyDescent="0.25">
      <c r="A7789" s="24"/>
      <c r="B7789" s="88"/>
      <c r="C7789" s="83"/>
      <c r="D7789" s="76"/>
    </row>
    <row r="7790" spans="1:4" x14ac:dyDescent="0.25">
      <c r="A7790" s="24"/>
      <c r="B7790" s="88"/>
      <c r="C7790" s="83"/>
      <c r="D7790" s="76"/>
    </row>
    <row r="7791" spans="1:4" x14ac:dyDescent="0.25">
      <c r="A7791" s="24"/>
      <c r="B7791" s="88"/>
      <c r="C7791" s="83"/>
      <c r="D7791" s="76"/>
    </row>
    <row r="7792" spans="1:4" x14ac:dyDescent="0.25">
      <c r="A7792" s="24"/>
      <c r="B7792" s="88"/>
      <c r="C7792" s="83"/>
      <c r="D7792" s="76"/>
    </row>
    <row r="7793" spans="1:4" x14ac:dyDescent="0.25">
      <c r="A7793" s="24"/>
      <c r="B7793" s="88"/>
      <c r="C7793" s="83"/>
      <c r="D7793" s="76"/>
    </row>
    <row r="7794" spans="1:4" x14ac:dyDescent="0.25">
      <c r="A7794" s="24"/>
      <c r="B7794" s="88"/>
      <c r="C7794" s="83"/>
      <c r="D7794" s="76"/>
    </row>
    <row r="7795" spans="1:4" x14ac:dyDescent="0.25">
      <c r="A7795" s="24"/>
      <c r="B7795" s="88"/>
      <c r="C7795" s="83"/>
      <c r="D7795" s="76"/>
    </row>
    <row r="7796" spans="1:4" x14ac:dyDescent="0.25">
      <c r="A7796" s="24"/>
      <c r="B7796" s="88"/>
      <c r="C7796" s="83"/>
      <c r="D7796" s="76"/>
    </row>
    <row r="7797" spans="1:4" x14ac:dyDescent="0.25">
      <c r="A7797" s="24"/>
      <c r="B7797" s="88"/>
      <c r="C7797" s="83"/>
      <c r="D7797" s="76"/>
    </row>
    <row r="7798" spans="1:4" x14ac:dyDescent="0.25">
      <c r="A7798" s="24"/>
      <c r="B7798" s="88"/>
      <c r="C7798" s="83"/>
      <c r="D7798" s="76"/>
    </row>
    <row r="7799" spans="1:4" x14ac:dyDescent="0.25">
      <c r="A7799" s="24"/>
      <c r="B7799" s="88"/>
      <c r="C7799" s="83"/>
      <c r="D7799" s="76"/>
    </row>
    <row r="7800" spans="1:4" x14ac:dyDescent="0.25">
      <c r="A7800" s="24"/>
      <c r="B7800" s="88"/>
      <c r="C7800" s="83"/>
      <c r="D7800" s="76"/>
    </row>
    <row r="7801" spans="1:4" x14ac:dyDescent="0.25">
      <c r="A7801" s="24"/>
      <c r="B7801" s="88"/>
      <c r="C7801" s="83"/>
      <c r="D7801" s="76"/>
    </row>
    <row r="7802" spans="1:4" x14ac:dyDescent="0.25">
      <c r="A7802" s="24"/>
      <c r="B7802" s="88"/>
      <c r="C7802" s="83"/>
      <c r="D7802" s="76"/>
    </row>
    <row r="7803" spans="1:4" x14ac:dyDescent="0.25">
      <c r="A7803" s="24"/>
      <c r="B7803" s="88"/>
      <c r="C7803" s="83"/>
      <c r="D7803" s="76"/>
    </row>
    <row r="7804" spans="1:4" x14ac:dyDescent="0.25">
      <c r="A7804" s="24"/>
      <c r="B7804" s="88"/>
      <c r="C7804" s="83"/>
      <c r="D7804" s="76"/>
    </row>
    <row r="7805" spans="1:4" x14ac:dyDescent="0.25">
      <c r="A7805" s="24"/>
      <c r="B7805" s="88"/>
      <c r="C7805" s="83"/>
      <c r="D7805" s="76"/>
    </row>
    <row r="7806" spans="1:4" x14ac:dyDescent="0.25">
      <c r="A7806" s="24"/>
      <c r="B7806" s="88"/>
      <c r="C7806" s="83"/>
      <c r="D7806" s="76"/>
    </row>
    <row r="7807" spans="1:4" x14ac:dyDescent="0.25">
      <c r="A7807" s="24"/>
      <c r="B7807" s="88"/>
      <c r="C7807" s="83"/>
      <c r="D7807" s="76"/>
    </row>
    <row r="7808" spans="1:4" x14ac:dyDescent="0.25">
      <c r="A7808" s="24"/>
      <c r="B7808" s="88"/>
      <c r="C7808" s="83"/>
      <c r="D7808" s="76"/>
    </row>
    <row r="7809" spans="1:4" x14ac:dyDescent="0.25">
      <c r="A7809" s="24"/>
      <c r="B7809" s="88"/>
      <c r="C7809" s="83"/>
      <c r="D7809" s="76"/>
    </row>
    <row r="7810" spans="1:4" x14ac:dyDescent="0.25">
      <c r="A7810" s="24"/>
      <c r="B7810" s="88"/>
      <c r="C7810" s="83"/>
      <c r="D7810" s="76"/>
    </row>
    <row r="7811" spans="1:4" x14ac:dyDescent="0.25">
      <c r="A7811" s="24"/>
      <c r="B7811" s="88"/>
      <c r="C7811" s="83"/>
      <c r="D7811" s="76"/>
    </row>
    <row r="7812" spans="1:4" x14ac:dyDescent="0.25">
      <c r="A7812" s="24"/>
      <c r="B7812" s="88"/>
      <c r="C7812" s="83"/>
      <c r="D7812" s="76"/>
    </row>
    <row r="7813" spans="1:4" x14ac:dyDescent="0.25">
      <c r="A7813" s="24"/>
      <c r="B7813" s="88"/>
      <c r="C7813" s="83"/>
      <c r="D7813" s="76"/>
    </row>
    <row r="7814" spans="1:4" x14ac:dyDescent="0.25">
      <c r="A7814" s="24"/>
      <c r="B7814" s="88"/>
      <c r="C7814" s="83"/>
      <c r="D7814" s="76"/>
    </row>
    <row r="7815" spans="1:4" x14ac:dyDescent="0.25">
      <c r="A7815" s="24"/>
      <c r="B7815" s="88"/>
      <c r="C7815" s="83"/>
      <c r="D7815" s="76"/>
    </row>
    <row r="7816" spans="1:4" x14ac:dyDescent="0.25">
      <c r="A7816" s="24"/>
      <c r="B7816" s="88"/>
      <c r="C7816" s="83"/>
      <c r="D7816" s="76"/>
    </row>
    <row r="7817" spans="1:4" x14ac:dyDescent="0.25">
      <c r="A7817" s="24"/>
      <c r="B7817" s="88"/>
      <c r="C7817" s="83"/>
      <c r="D7817" s="76"/>
    </row>
    <row r="7818" spans="1:4" x14ac:dyDescent="0.25">
      <c r="A7818" s="24"/>
      <c r="B7818" s="88"/>
      <c r="C7818" s="83"/>
      <c r="D7818" s="76"/>
    </row>
    <row r="7819" spans="1:4" x14ac:dyDescent="0.25">
      <c r="A7819" s="24"/>
      <c r="B7819" s="88"/>
      <c r="C7819" s="83"/>
      <c r="D7819" s="76"/>
    </row>
    <row r="7820" spans="1:4" x14ac:dyDescent="0.25">
      <c r="A7820" s="24"/>
      <c r="B7820" s="88"/>
      <c r="C7820" s="83"/>
      <c r="D7820" s="76"/>
    </row>
    <row r="7821" spans="1:4" x14ac:dyDescent="0.25">
      <c r="A7821" s="24"/>
      <c r="B7821" s="88"/>
      <c r="C7821" s="83"/>
      <c r="D7821" s="76"/>
    </row>
    <row r="7822" spans="1:4" x14ac:dyDescent="0.25">
      <c r="A7822" s="24"/>
      <c r="B7822" s="88"/>
      <c r="C7822" s="83"/>
      <c r="D7822" s="76"/>
    </row>
    <row r="7823" spans="1:4" x14ac:dyDescent="0.25">
      <c r="A7823" s="24"/>
      <c r="B7823" s="88"/>
      <c r="C7823" s="83"/>
      <c r="D7823" s="76"/>
    </row>
    <row r="7824" spans="1:4" x14ac:dyDescent="0.25">
      <c r="A7824" s="24"/>
      <c r="B7824" s="88"/>
      <c r="C7824" s="83"/>
      <c r="D7824" s="76"/>
    </row>
    <row r="7825" spans="1:4" x14ac:dyDescent="0.25">
      <c r="A7825" s="24"/>
      <c r="B7825" s="88"/>
      <c r="C7825" s="83"/>
      <c r="D7825" s="76"/>
    </row>
    <row r="7826" spans="1:4" x14ac:dyDescent="0.25">
      <c r="A7826" s="24"/>
      <c r="B7826" s="88"/>
      <c r="C7826" s="83"/>
      <c r="D7826" s="76"/>
    </row>
    <row r="7827" spans="1:4" x14ac:dyDescent="0.25">
      <c r="A7827" s="24"/>
      <c r="B7827" s="88"/>
      <c r="C7827" s="83"/>
      <c r="D7827" s="76"/>
    </row>
    <row r="7828" spans="1:4" x14ac:dyDescent="0.25">
      <c r="A7828" s="24"/>
      <c r="B7828" s="88"/>
      <c r="C7828" s="83"/>
      <c r="D7828" s="76"/>
    </row>
    <row r="7829" spans="1:4" x14ac:dyDescent="0.25">
      <c r="A7829" s="24"/>
      <c r="B7829" s="88"/>
      <c r="C7829" s="83"/>
      <c r="D7829" s="76"/>
    </row>
    <row r="7830" spans="1:4" x14ac:dyDescent="0.25">
      <c r="A7830" s="24"/>
      <c r="B7830" s="88"/>
      <c r="C7830" s="83"/>
      <c r="D7830" s="76"/>
    </row>
    <row r="7831" spans="1:4" x14ac:dyDescent="0.25">
      <c r="A7831" s="24"/>
      <c r="B7831" s="88"/>
      <c r="C7831" s="83"/>
      <c r="D7831" s="76"/>
    </row>
    <row r="7832" spans="1:4" x14ac:dyDescent="0.25">
      <c r="A7832" s="24"/>
      <c r="B7832" s="88"/>
      <c r="C7832" s="83"/>
      <c r="D7832" s="76"/>
    </row>
    <row r="7833" spans="1:4" x14ac:dyDescent="0.25">
      <c r="A7833" s="24"/>
      <c r="B7833" s="88"/>
      <c r="C7833" s="83"/>
      <c r="D7833" s="76"/>
    </row>
    <row r="7834" spans="1:4" x14ac:dyDescent="0.25">
      <c r="A7834" s="24"/>
      <c r="B7834" s="88"/>
      <c r="C7834" s="83"/>
      <c r="D7834" s="76"/>
    </row>
    <row r="7835" spans="1:4" x14ac:dyDescent="0.25">
      <c r="A7835" s="24"/>
      <c r="B7835" s="88"/>
      <c r="C7835" s="83"/>
      <c r="D7835" s="76"/>
    </row>
    <row r="7836" spans="1:4" x14ac:dyDescent="0.25">
      <c r="A7836" s="24"/>
      <c r="B7836" s="88"/>
      <c r="C7836" s="83"/>
      <c r="D7836" s="76"/>
    </row>
    <row r="7837" spans="1:4" x14ac:dyDescent="0.25">
      <c r="A7837" s="24"/>
      <c r="B7837" s="88"/>
      <c r="C7837" s="83"/>
      <c r="D7837" s="76"/>
    </row>
    <row r="7838" spans="1:4" x14ac:dyDescent="0.25">
      <c r="A7838" s="24"/>
      <c r="B7838" s="88"/>
      <c r="C7838" s="83"/>
      <c r="D7838" s="76"/>
    </row>
    <row r="7839" spans="1:4" x14ac:dyDescent="0.25">
      <c r="A7839" s="24"/>
      <c r="B7839" s="88"/>
      <c r="C7839" s="83"/>
      <c r="D7839" s="76"/>
    </row>
    <row r="7840" spans="1:4" x14ac:dyDescent="0.25">
      <c r="A7840" s="24"/>
      <c r="B7840" s="88"/>
      <c r="C7840" s="83"/>
      <c r="D7840" s="76"/>
    </row>
    <row r="7841" spans="1:4" x14ac:dyDescent="0.25">
      <c r="A7841" s="24"/>
      <c r="B7841" s="88"/>
      <c r="C7841" s="83"/>
      <c r="D7841" s="76"/>
    </row>
    <row r="7842" spans="1:4" x14ac:dyDescent="0.25">
      <c r="A7842" s="24"/>
      <c r="B7842" s="88"/>
      <c r="C7842" s="83"/>
      <c r="D7842" s="76"/>
    </row>
    <row r="7843" spans="1:4" x14ac:dyDescent="0.25">
      <c r="A7843" s="24"/>
      <c r="B7843" s="88"/>
      <c r="C7843" s="83"/>
      <c r="D7843" s="76"/>
    </row>
    <row r="7844" spans="1:4" x14ac:dyDescent="0.25">
      <c r="A7844" s="24"/>
      <c r="B7844" s="88"/>
      <c r="C7844" s="83"/>
      <c r="D7844" s="76"/>
    </row>
    <row r="7845" spans="1:4" x14ac:dyDescent="0.25">
      <c r="A7845" s="24"/>
      <c r="B7845" s="88"/>
      <c r="C7845" s="83"/>
      <c r="D7845" s="76"/>
    </row>
    <row r="7846" spans="1:4" x14ac:dyDescent="0.25">
      <c r="A7846" s="24"/>
      <c r="B7846" s="88"/>
      <c r="C7846" s="83"/>
      <c r="D7846" s="76"/>
    </row>
    <row r="7847" spans="1:4" x14ac:dyDescent="0.25">
      <c r="A7847" s="24"/>
      <c r="B7847" s="88"/>
      <c r="C7847" s="83"/>
      <c r="D7847" s="76"/>
    </row>
    <row r="7848" spans="1:4" x14ac:dyDescent="0.25">
      <c r="A7848" s="24"/>
      <c r="B7848" s="88"/>
      <c r="C7848" s="83"/>
      <c r="D7848" s="76"/>
    </row>
    <row r="7849" spans="1:4" x14ac:dyDescent="0.25">
      <c r="A7849" s="24"/>
      <c r="B7849" s="88"/>
      <c r="C7849" s="83"/>
      <c r="D7849" s="76"/>
    </row>
    <row r="7850" spans="1:4" x14ac:dyDescent="0.25">
      <c r="A7850" s="24"/>
      <c r="B7850" s="88"/>
      <c r="C7850" s="83"/>
      <c r="D7850" s="76"/>
    </row>
    <row r="7851" spans="1:4" x14ac:dyDescent="0.25">
      <c r="A7851" s="24"/>
      <c r="B7851" s="88"/>
      <c r="C7851" s="83"/>
      <c r="D7851" s="76"/>
    </row>
    <row r="7852" spans="1:4" x14ac:dyDescent="0.25">
      <c r="A7852" s="24"/>
      <c r="B7852" s="88"/>
      <c r="C7852" s="83"/>
      <c r="D7852" s="76"/>
    </row>
    <row r="7853" spans="1:4" x14ac:dyDescent="0.25">
      <c r="A7853" s="24"/>
      <c r="B7853" s="88"/>
      <c r="C7853" s="83"/>
      <c r="D7853" s="76"/>
    </row>
    <row r="7854" spans="1:4" x14ac:dyDescent="0.25">
      <c r="A7854" s="24"/>
      <c r="B7854" s="88"/>
      <c r="C7854" s="83"/>
      <c r="D7854" s="76"/>
    </row>
    <row r="7855" spans="1:4" x14ac:dyDescent="0.25">
      <c r="A7855" s="24"/>
      <c r="B7855" s="88"/>
      <c r="C7855" s="83"/>
      <c r="D7855" s="76"/>
    </row>
    <row r="7856" spans="1:4" x14ac:dyDescent="0.25">
      <c r="A7856" s="24"/>
      <c r="B7856" s="88"/>
      <c r="C7856" s="83"/>
      <c r="D7856" s="76"/>
    </row>
    <row r="7857" spans="1:4" x14ac:dyDescent="0.25">
      <c r="A7857" s="24"/>
      <c r="B7857" s="88"/>
      <c r="C7857" s="83"/>
      <c r="D7857" s="76"/>
    </row>
    <row r="7858" spans="1:4" x14ac:dyDescent="0.25">
      <c r="A7858" s="24"/>
      <c r="B7858" s="88"/>
      <c r="C7858" s="83"/>
      <c r="D7858" s="76"/>
    </row>
    <row r="7859" spans="1:4" x14ac:dyDescent="0.25">
      <c r="A7859" s="24"/>
      <c r="B7859" s="88"/>
      <c r="C7859" s="83"/>
      <c r="D7859" s="76"/>
    </row>
    <row r="7860" spans="1:4" x14ac:dyDescent="0.25">
      <c r="A7860" s="24"/>
      <c r="B7860" s="88"/>
      <c r="C7860" s="83"/>
      <c r="D7860" s="76"/>
    </row>
    <row r="7861" spans="1:4" x14ac:dyDescent="0.25">
      <c r="A7861" s="24"/>
      <c r="B7861" s="88"/>
      <c r="C7861" s="83"/>
      <c r="D7861" s="76"/>
    </row>
    <row r="7862" spans="1:4" x14ac:dyDescent="0.25">
      <c r="A7862" s="24"/>
      <c r="B7862" s="88"/>
      <c r="C7862" s="83"/>
      <c r="D7862" s="76"/>
    </row>
    <row r="7863" spans="1:4" x14ac:dyDescent="0.25">
      <c r="A7863" s="24"/>
      <c r="B7863" s="88"/>
      <c r="C7863" s="83"/>
      <c r="D7863" s="76"/>
    </row>
    <row r="7864" spans="1:4" x14ac:dyDescent="0.25">
      <c r="A7864" s="24"/>
      <c r="B7864" s="88"/>
      <c r="C7864" s="83"/>
      <c r="D7864" s="76"/>
    </row>
    <row r="7865" spans="1:4" x14ac:dyDescent="0.25">
      <c r="A7865" s="24"/>
      <c r="B7865" s="88"/>
      <c r="C7865" s="83"/>
      <c r="D7865" s="76"/>
    </row>
    <row r="7866" spans="1:4" x14ac:dyDescent="0.25">
      <c r="A7866" s="24"/>
      <c r="B7866" s="88"/>
      <c r="C7866" s="83"/>
      <c r="D7866" s="76"/>
    </row>
    <row r="7867" spans="1:4" x14ac:dyDescent="0.25">
      <c r="A7867" s="24"/>
      <c r="B7867" s="88"/>
      <c r="C7867" s="83"/>
      <c r="D7867" s="76"/>
    </row>
    <row r="7868" spans="1:4" x14ac:dyDescent="0.25">
      <c r="A7868" s="24"/>
      <c r="B7868" s="88"/>
      <c r="C7868" s="83"/>
      <c r="D7868" s="76"/>
    </row>
    <row r="7869" spans="1:4" x14ac:dyDescent="0.25">
      <c r="A7869" s="24"/>
      <c r="B7869" s="88"/>
      <c r="C7869" s="83"/>
      <c r="D7869" s="76"/>
    </row>
    <row r="7870" spans="1:4" x14ac:dyDescent="0.25">
      <c r="A7870" s="24"/>
      <c r="B7870" s="88"/>
      <c r="C7870" s="83"/>
      <c r="D7870" s="76"/>
    </row>
    <row r="7871" spans="1:4" x14ac:dyDescent="0.25">
      <c r="A7871" s="24"/>
      <c r="B7871" s="88"/>
      <c r="C7871" s="83"/>
      <c r="D7871" s="76"/>
    </row>
    <row r="7872" spans="1:4" x14ac:dyDescent="0.25">
      <c r="A7872" s="24"/>
      <c r="B7872" s="88"/>
      <c r="C7872" s="83"/>
      <c r="D7872" s="76"/>
    </row>
    <row r="7873" spans="1:4" x14ac:dyDescent="0.25">
      <c r="A7873" s="24"/>
      <c r="B7873" s="88"/>
      <c r="C7873" s="83"/>
      <c r="D7873" s="76"/>
    </row>
    <row r="7874" spans="1:4" x14ac:dyDescent="0.25">
      <c r="A7874" s="24"/>
      <c r="B7874" s="88"/>
      <c r="C7874" s="83"/>
      <c r="D7874" s="76"/>
    </row>
    <row r="7875" spans="1:4" x14ac:dyDescent="0.25">
      <c r="A7875" s="24"/>
      <c r="B7875" s="88"/>
      <c r="C7875" s="83"/>
      <c r="D7875" s="76"/>
    </row>
    <row r="7876" spans="1:4" x14ac:dyDescent="0.25">
      <c r="A7876" s="24"/>
      <c r="B7876" s="88"/>
      <c r="C7876" s="83"/>
      <c r="D7876" s="76"/>
    </row>
    <row r="7877" spans="1:4" x14ac:dyDescent="0.25">
      <c r="A7877" s="24"/>
      <c r="B7877" s="88"/>
      <c r="C7877" s="83"/>
      <c r="D7877" s="76"/>
    </row>
    <row r="7878" spans="1:4" x14ac:dyDescent="0.25">
      <c r="A7878" s="24"/>
      <c r="B7878" s="88"/>
      <c r="C7878" s="83"/>
      <c r="D7878" s="76"/>
    </row>
    <row r="7879" spans="1:4" x14ac:dyDescent="0.25">
      <c r="A7879" s="24"/>
      <c r="B7879" s="88"/>
      <c r="C7879" s="83"/>
      <c r="D7879" s="76"/>
    </row>
    <row r="7880" spans="1:4" x14ac:dyDescent="0.25">
      <c r="A7880" s="24"/>
      <c r="B7880" s="88"/>
      <c r="C7880" s="83"/>
      <c r="D7880" s="76"/>
    </row>
    <row r="7881" spans="1:4" x14ac:dyDescent="0.25">
      <c r="A7881" s="24"/>
      <c r="B7881" s="88"/>
      <c r="C7881" s="83"/>
      <c r="D7881" s="76"/>
    </row>
    <row r="7882" spans="1:4" x14ac:dyDescent="0.25">
      <c r="A7882" s="24"/>
      <c r="B7882" s="88"/>
      <c r="C7882" s="83"/>
      <c r="D7882" s="76"/>
    </row>
    <row r="7883" spans="1:4" x14ac:dyDescent="0.25">
      <c r="A7883" s="24"/>
      <c r="B7883" s="88"/>
      <c r="C7883" s="83"/>
      <c r="D7883" s="76"/>
    </row>
    <row r="7884" spans="1:4" x14ac:dyDescent="0.25">
      <c r="A7884" s="24"/>
      <c r="B7884" s="88"/>
      <c r="C7884" s="83"/>
      <c r="D7884" s="76"/>
    </row>
    <row r="7885" spans="1:4" x14ac:dyDescent="0.25">
      <c r="A7885" s="24"/>
      <c r="B7885" s="88"/>
      <c r="C7885" s="83"/>
      <c r="D7885" s="76"/>
    </row>
    <row r="7886" spans="1:4" x14ac:dyDescent="0.25">
      <c r="A7886" s="24"/>
      <c r="B7886" s="88"/>
      <c r="C7886" s="83"/>
      <c r="D7886" s="76"/>
    </row>
    <row r="7887" spans="1:4" x14ac:dyDescent="0.25">
      <c r="A7887" s="24"/>
      <c r="B7887" s="88"/>
      <c r="C7887" s="83"/>
      <c r="D7887" s="76"/>
    </row>
    <row r="7888" spans="1:4" x14ac:dyDescent="0.25">
      <c r="A7888" s="24"/>
      <c r="B7888" s="88"/>
      <c r="C7888" s="83"/>
      <c r="D7888" s="76"/>
    </row>
    <row r="7889" spans="1:4" x14ac:dyDescent="0.25">
      <c r="A7889" s="24"/>
      <c r="B7889" s="88"/>
      <c r="C7889" s="83"/>
      <c r="D7889" s="76"/>
    </row>
    <row r="7890" spans="1:4" x14ac:dyDescent="0.25">
      <c r="A7890" s="24"/>
      <c r="B7890" s="88"/>
      <c r="C7890" s="83"/>
      <c r="D7890" s="76"/>
    </row>
    <row r="7891" spans="1:4" x14ac:dyDescent="0.25">
      <c r="A7891" s="24"/>
      <c r="B7891" s="88"/>
      <c r="C7891" s="83"/>
      <c r="D7891" s="76"/>
    </row>
    <row r="7892" spans="1:4" x14ac:dyDescent="0.25">
      <c r="A7892" s="24"/>
      <c r="B7892" s="88"/>
      <c r="C7892" s="83"/>
      <c r="D7892" s="76"/>
    </row>
    <row r="7893" spans="1:4" x14ac:dyDescent="0.25">
      <c r="A7893" s="24"/>
      <c r="B7893" s="88"/>
      <c r="C7893" s="83"/>
      <c r="D7893" s="76"/>
    </row>
    <row r="7894" spans="1:4" x14ac:dyDescent="0.25">
      <c r="A7894" s="24"/>
      <c r="B7894" s="88"/>
      <c r="C7894" s="83"/>
      <c r="D7894" s="76"/>
    </row>
    <row r="7895" spans="1:4" x14ac:dyDescent="0.25">
      <c r="A7895" s="24"/>
      <c r="B7895" s="88"/>
      <c r="C7895" s="83"/>
      <c r="D7895" s="76"/>
    </row>
    <row r="7896" spans="1:4" x14ac:dyDescent="0.25">
      <c r="A7896" s="24"/>
      <c r="B7896" s="88"/>
      <c r="C7896" s="83"/>
      <c r="D7896" s="76"/>
    </row>
    <row r="7897" spans="1:4" x14ac:dyDescent="0.25">
      <c r="A7897" s="24"/>
      <c r="B7897" s="88"/>
      <c r="C7897" s="83"/>
      <c r="D7897" s="76"/>
    </row>
    <row r="7898" spans="1:4" x14ac:dyDescent="0.25">
      <c r="A7898" s="24"/>
      <c r="B7898" s="88"/>
      <c r="C7898" s="83"/>
      <c r="D7898" s="76"/>
    </row>
    <row r="7899" spans="1:4" x14ac:dyDescent="0.25">
      <c r="A7899" s="24"/>
      <c r="B7899" s="88"/>
      <c r="C7899" s="83"/>
      <c r="D7899" s="76"/>
    </row>
    <row r="7900" spans="1:4" x14ac:dyDescent="0.25">
      <c r="A7900" s="24"/>
      <c r="B7900" s="88"/>
      <c r="C7900" s="83"/>
      <c r="D7900" s="76"/>
    </row>
    <row r="7901" spans="1:4" x14ac:dyDescent="0.25">
      <c r="A7901" s="24"/>
      <c r="B7901" s="88"/>
      <c r="C7901" s="83"/>
      <c r="D7901" s="76"/>
    </row>
    <row r="7902" spans="1:4" x14ac:dyDescent="0.25">
      <c r="A7902" s="24"/>
      <c r="B7902" s="88"/>
      <c r="C7902" s="83"/>
      <c r="D7902" s="76"/>
    </row>
    <row r="7903" spans="1:4" x14ac:dyDescent="0.25">
      <c r="A7903" s="24"/>
      <c r="B7903" s="88"/>
      <c r="C7903" s="83"/>
      <c r="D7903" s="76"/>
    </row>
    <row r="7904" spans="1:4" x14ac:dyDescent="0.25">
      <c r="A7904" s="24"/>
      <c r="B7904" s="88"/>
      <c r="C7904" s="83"/>
      <c r="D7904" s="76"/>
    </row>
    <row r="7905" spans="1:4" x14ac:dyDescent="0.25">
      <c r="A7905" s="24"/>
      <c r="B7905" s="88"/>
      <c r="C7905" s="83"/>
      <c r="D7905" s="76"/>
    </row>
    <row r="7906" spans="1:4" x14ac:dyDescent="0.25">
      <c r="A7906" s="24"/>
      <c r="B7906" s="88"/>
      <c r="C7906" s="83"/>
      <c r="D7906" s="76"/>
    </row>
    <row r="7907" spans="1:4" x14ac:dyDescent="0.25">
      <c r="A7907" s="24"/>
      <c r="B7907" s="88"/>
      <c r="C7907" s="83"/>
      <c r="D7907" s="76"/>
    </row>
    <row r="7908" spans="1:4" x14ac:dyDescent="0.25">
      <c r="A7908" s="24"/>
      <c r="B7908" s="88"/>
      <c r="C7908" s="83"/>
      <c r="D7908" s="76"/>
    </row>
    <row r="7909" spans="1:4" x14ac:dyDescent="0.25">
      <c r="A7909" s="24"/>
      <c r="B7909" s="88"/>
      <c r="C7909" s="83"/>
      <c r="D7909" s="76"/>
    </row>
    <row r="7910" spans="1:4" x14ac:dyDescent="0.25">
      <c r="A7910" s="24"/>
      <c r="B7910" s="88"/>
      <c r="C7910" s="83"/>
      <c r="D7910" s="76"/>
    </row>
    <row r="7911" spans="1:4" x14ac:dyDescent="0.25">
      <c r="A7911" s="24"/>
      <c r="B7911" s="88"/>
      <c r="C7911" s="83"/>
      <c r="D7911" s="76"/>
    </row>
    <row r="7912" spans="1:4" x14ac:dyDescent="0.25">
      <c r="A7912" s="24"/>
      <c r="B7912" s="88"/>
      <c r="C7912" s="83"/>
      <c r="D7912" s="76"/>
    </row>
    <row r="7913" spans="1:4" x14ac:dyDescent="0.25">
      <c r="A7913" s="24"/>
      <c r="B7913" s="88"/>
      <c r="C7913" s="83"/>
      <c r="D7913" s="76"/>
    </row>
    <row r="7914" spans="1:4" x14ac:dyDescent="0.25">
      <c r="A7914" s="24"/>
      <c r="B7914" s="88"/>
      <c r="C7914" s="83"/>
      <c r="D7914" s="76"/>
    </row>
    <row r="7915" spans="1:4" x14ac:dyDescent="0.25">
      <c r="A7915" s="24"/>
      <c r="B7915" s="88"/>
      <c r="C7915" s="83"/>
      <c r="D7915" s="76"/>
    </row>
    <row r="7916" spans="1:4" x14ac:dyDescent="0.25">
      <c r="A7916" s="24"/>
      <c r="B7916" s="88"/>
      <c r="C7916" s="83"/>
      <c r="D7916" s="76"/>
    </row>
    <row r="7917" spans="1:4" x14ac:dyDescent="0.25">
      <c r="A7917" s="24"/>
      <c r="B7917" s="88"/>
      <c r="C7917" s="83"/>
      <c r="D7917" s="76"/>
    </row>
    <row r="7918" spans="1:4" x14ac:dyDescent="0.25">
      <c r="A7918" s="24"/>
      <c r="B7918" s="88"/>
      <c r="C7918" s="83"/>
      <c r="D7918" s="76"/>
    </row>
    <row r="7919" spans="1:4" x14ac:dyDescent="0.25">
      <c r="A7919" s="24"/>
      <c r="B7919" s="88"/>
      <c r="C7919" s="83"/>
      <c r="D7919" s="76"/>
    </row>
    <row r="7920" spans="1:4" x14ac:dyDescent="0.25">
      <c r="A7920" s="24"/>
      <c r="B7920" s="88"/>
      <c r="C7920" s="83"/>
      <c r="D7920" s="76"/>
    </row>
    <row r="7921" spans="1:4" x14ac:dyDescent="0.25">
      <c r="A7921" s="24"/>
      <c r="B7921" s="88"/>
      <c r="C7921" s="83"/>
      <c r="D7921" s="76"/>
    </row>
    <row r="7922" spans="1:4" x14ac:dyDescent="0.25">
      <c r="A7922" s="24"/>
      <c r="B7922" s="88"/>
      <c r="C7922" s="83"/>
      <c r="D7922" s="76"/>
    </row>
    <row r="7923" spans="1:4" x14ac:dyDescent="0.25">
      <c r="A7923" s="24"/>
      <c r="B7923" s="88"/>
      <c r="C7923" s="83"/>
      <c r="D7923" s="76"/>
    </row>
    <row r="7924" spans="1:4" x14ac:dyDescent="0.25">
      <c r="A7924" s="24"/>
      <c r="B7924" s="88"/>
      <c r="C7924" s="83"/>
      <c r="D7924" s="76"/>
    </row>
    <row r="7925" spans="1:4" x14ac:dyDescent="0.25">
      <c r="A7925" s="24"/>
      <c r="B7925" s="88"/>
      <c r="C7925" s="83"/>
      <c r="D7925" s="76"/>
    </row>
    <row r="7926" spans="1:4" x14ac:dyDescent="0.25">
      <c r="A7926" s="24"/>
      <c r="B7926" s="88"/>
      <c r="C7926" s="83"/>
      <c r="D7926" s="76"/>
    </row>
    <row r="7927" spans="1:4" x14ac:dyDescent="0.25">
      <c r="A7927" s="24"/>
      <c r="B7927" s="88"/>
      <c r="C7927" s="83"/>
      <c r="D7927" s="76"/>
    </row>
    <row r="7928" spans="1:4" x14ac:dyDescent="0.25">
      <c r="A7928" s="24"/>
      <c r="B7928" s="88"/>
      <c r="C7928" s="83"/>
      <c r="D7928" s="76"/>
    </row>
    <row r="7929" spans="1:4" x14ac:dyDescent="0.25">
      <c r="A7929" s="24"/>
      <c r="B7929" s="88"/>
      <c r="C7929" s="83"/>
      <c r="D7929" s="76"/>
    </row>
    <row r="7930" spans="1:4" x14ac:dyDescent="0.25">
      <c r="A7930" s="24"/>
      <c r="B7930" s="88"/>
      <c r="C7930" s="83"/>
      <c r="D7930" s="76"/>
    </row>
    <row r="7931" spans="1:4" x14ac:dyDescent="0.25">
      <c r="A7931" s="24"/>
      <c r="B7931" s="88"/>
      <c r="C7931" s="83"/>
      <c r="D7931" s="76"/>
    </row>
    <row r="7932" spans="1:4" x14ac:dyDescent="0.25">
      <c r="A7932" s="24"/>
      <c r="B7932" s="88"/>
      <c r="C7932" s="83"/>
      <c r="D7932" s="76"/>
    </row>
    <row r="7933" spans="1:4" x14ac:dyDescent="0.25">
      <c r="A7933" s="24"/>
      <c r="B7933" s="88"/>
      <c r="C7933" s="83"/>
      <c r="D7933" s="76"/>
    </row>
    <row r="7934" spans="1:4" x14ac:dyDescent="0.25">
      <c r="A7934" s="24"/>
      <c r="B7934" s="88"/>
      <c r="C7934" s="83"/>
      <c r="D7934" s="76"/>
    </row>
    <row r="7935" spans="1:4" x14ac:dyDescent="0.25">
      <c r="A7935" s="24"/>
      <c r="B7935" s="88"/>
      <c r="C7935" s="83"/>
      <c r="D7935" s="76"/>
    </row>
    <row r="7936" spans="1:4" x14ac:dyDescent="0.25">
      <c r="A7936" s="24"/>
      <c r="B7936" s="88"/>
      <c r="C7936" s="83"/>
      <c r="D7936" s="76"/>
    </row>
    <row r="7937" spans="1:4" x14ac:dyDescent="0.25">
      <c r="A7937" s="24"/>
      <c r="B7937" s="88"/>
      <c r="C7937" s="83"/>
      <c r="D7937" s="76"/>
    </row>
    <row r="7938" spans="1:4" x14ac:dyDescent="0.25">
      <c r="A7938" s="24"/>
      <c r="B7938" s="88"/>
      <c r="C7938" s="83"/>
      <c r="D7938" s="76"/>
    </row>
    <row r="7939" spans="1:4" x14ac:dyDescent="0.25">
      <c r="A7939" s="24"/>
      <c r="B7939" s="88"/>
      <c r="C7939" s="83"/>
      <c r="D7939" s="76"/>
    </row>
    <row r="7940" spans="1:4" x14ac:dyDescent="0.25">
      <c r="A7940" s="24"/>
      <c r="B7940" s="88"/>
      <c r="C7940" s="83"/>
      <c r="D7940" s="76"/>
    </row>
    <row r="7941" spans="1:4" x14ac:dyDescent="0.25">
      <c r="A7941" s="24"/>
      <c r="B7941" s="88"/>
      <c r="C7941" s="83"/>
      <c r="D7941" s="76"/>
    </row>
    <row r="7942" spans="1:4" x14ac:dyDescent="0.25">
      <c r="A7942" s="24"/>
      <c r="B7942" s="88"/>
      <c r="C7942" s="83"/>
      <c r="D7942" s="76"/>
    </row>
    <row r="7943" spans="1:4" x14ac:dyDescent="0.25">
      <c r="A7943" s="24"/>
      <c r="B7943" s="88"/>
      <c r="C7943" s="83"/>
      <c r="D7943" s="76"/>
    </row>
    <row r="7944" spans="1:4" x14ac:dyDescent="0.25">
      <c r="A7944" s="24"/>
      <c r="B7944" s="88"/>
      <c r="C7944" s="83"/>
      <c r="D7944" s="76"/>
    </row>
    <row r="7945" spans="1:4" x14ac:dyDescent="0.25">
      <c r="A7945" s="24"/>
      <c r="B7945" s="88"/>
      <c r="C7945" s="83"/>
      <c r="D7945" s="76"/>
    </row>
    <row r="7946" spans="1:4" x14ac:dyDescent="0.25">
      <c r="A7946" s="24"/>
      <c r="B7946" s="88"/>
      <c r="C7946" s="83"/>
      <c r="D7946" s="76"/>
    </row>
    <row r="7947" spans="1:4" x14ac:dyDescent="0.25">
      <c r="A7947" s="24"/>
      <c r="B7947" s="88"/>
      <c r="C7947" s="83"/>
      <c r="D7947" s="76"/>
    </row>
    <row r="7948" spans="1:4" x14ac:dyDescent="0.25">
      <c r="A7948" s="24"/>
      <c r="B7948" s="88"/>
      <c r="C7948" s="83"/>
      <c r="D7948" s="76"/>
    </row>
    <row r="7949" spans="1:4" x14ac:dyDescent="0.25">
      <c r="A7949" s="24"/>
      <c r="B7949" s="88"/>
      <c r="C7949" s="83"/>
      <c r="D7949" s="76"/>
    </row>
    <row r="7950" spans="1:4" x14ac:dyDescent="0.25">
      <c r="A7950" s="24"/>
      <c r="B7950" s="88"/>
      <c r="C7950" s="83"/>
      <c r="D7950" s="76"/>
    </row>
    <row r="7951" spans="1:4" x14ac:dyDescent="0.25">
      <c r="A7951" s="24"/>
      <c r="B7951" s="88"/>
      <c r="C7951" s="83"/>
      <c r="D7951" s="76"/>
    </row>
    <row r="7952" spans="1:4" x14ac:dyDescent="0.25">
      <c r="A7952" s="24"/>
      <c r="B7952" s="88"/>
      <c r="C7952" s="83"/>
      <c r="D7952" s="76"/>
    </row>
    <row r="7953" spans="1:4" x14ac:dyDescent="0.25">
      <c r="A7953" s="24"/>
      <c r="B7953" s="88"/>
      <c r="C7953" s="83"/>
      <c r="D7953" s="76"/>
    </row>
    <row r="7954" spans="1:4" x14ac:dyDescent="0.25">
      <c r="A7954" s="24"/>
      <c r="B7954" s="88"/>
      <c r="C7954" s="83"/>
      <c r="D7954" s="76"/>
    </row>
    <row r="7955" spans="1:4" x14ac:dyDescent="0.25">
      <c r="A7955" s="24"/>
      <c r="B7955" s="88"/>
      <c r="C7955" s="83"/>
      <c r="D7955" s="76"/>
    </row>
    <row r="7956" spans="1:4" x14ac:dyDescent="0.25">
      <c r="A7956" s="24"/>
      <c r="B7956" s="88"/>
      <c r="C7956" s="83"/>
      <c r="D7956" s="76"/>
    </row>
    <row r="7957" spans="1:4" x14ac:dyDescent="0.25">
      <c r="A7957" s="24"/>
      <c r="B7957" s="88"/>
      <c r="C7957" s="83"/>
      <c r="D7957" s="76"/>
    </row>
    <row r="7958" spans="1:4" x14ac:dyDescent="0.25">
      <c r="A7958" s="24"/>
      <c r="B7958" s="88"/>
      <c r="C7958" s="83"/>
      <c r="D7958" s="76"/>
    </row>
    <row r="7959" spans="1:4" x14ac:dyDescent="0.25">
      <c r="A7959" s="24"/>
      <c r="B7959" s="88"/>
      <c r="C7959" s="83"/>
      <c r="D7959" s="76"/>
    </row>
    <row r="7960" spans="1:4" x14ac:dyDescent="0.25">
      <c r="A7960" s="24"/>
      <c r="B7960" s="88"/>
      <c r="C7960" s="83"/>
      <c r="D7960" s="76"/>
    </row>
    <row r="7961" spans="1:4" x14ac:dyDescent="0.25">
      <c r="A7961" s="24"/>
      <c r="B7961" s="88"/>
      <c r="C7961" s="83"/>
      <c r="D7961" s="76"/>
    </row>
    <row r="7962" spans="1:4" x14ac:dyDescent="0.25">
      <c r="A7962" s="24"/>
      <c r="B7962" s="88"/>
      <c r="C7962" s="83"/>
      <c r="D7962" s="76"/>
    </row>
    <row r="7963" spans="1:4" x14ac:dyDescent="0.25">
      <c r="A7963" s="24"/>
      <c r="B7963" s="88"/>
      <c r="C7963" s="83"/>
      <c r="D7963" s="76"/>
    </row>
    <row r="7964" spans="1:4" x14ac:dyDescent="0.25">
      <c r="A7964" s="24"/>
      <c r="B7964" s="88"/>
      <c r="C7964" s="83"/>
      <c r="D7964" s="76"/>
    </row>
    <row r="7965" spans="1:4" x14ac:dyDescent="0.25">
      <c r="A7965" s="24"/>
      <c r="B7965" s="88"/>
      <c r="C7965" s="83"/>
      <c r="D7965" s="76"/>
    </row>
    <row r="7966" spans="1:4" x14ac:dyDescent="0.25">
      <c r="A7966" s="24"/>
      <c r="B7966" s="88"/>
      <c r="C7966" s="83"/>
      <c r="D7966" s="76"/>
    </row>
    <row r="7967" spans="1:4" x14ac:dyDescent="0.25">
      <c r="A7967" s="24"/>
      <c r="B7967" s="88"/>
      <c r="C7967" s="83"/>
      <c r="D7967" s="76"/>
    </row>
    <row r="7968" spans="1:4" x14ac:dyDescent="0.25">
      <c r="A7968" s="24"/>
      <c r="B7968" s="88"/>
      <c r="C7968" s="83"/>
      <c r="D7968" s="76"/>
    </row>
    <row r="7969" spans="1:4" x14ac:dyDescent="0.25">
      <c r="A7969" s="24"/>
      <c r="B7969" s="88"/>
      <c r="C7969" s="83"/>
      <c r="D7969" s="76"/>
    </row>
    <row r="7970" spans="1:4" x14ac:dyDescent="0.25">
      <c r="A7970" s="24"/>
      <c r="B7970" s="88"/>
      <c r="C7970" s="83"/>
      <c r="D7970" s="76"/>
    </row>
    <row r="7971" spans="1:4" x14ac:dyDescent="0.25">
      <c r="A7971" s="24"/>
      <c r="B7971" s="88"/>
      <c r="C7971" s="83"/>
      <c r="D7971" s="76"/>
    </row>
    <row r="7972" spans="1:4" x14ac:dyDescent="0.25">
      <c r="A7972" s="24"/>
      <c r="B7972" s="88"/>
      <c r="C7972" s="83"/>
      <c r="D7972" s="76"/>
    </row>
    <row r="7973" spans="1:4" x14ac:dyDescent="0.25">
      <c r="A7973" s="24"/>
      <c r="B7973" s="88"/>
      <c r="C7973" s="83"/>
      <c r="D7973" s="76"/>
    </row>
    <row r="7974" spans="1:4" x14ac:dyDescent="0.25">
      <c r="A7974" s="24"/>
      <c r="B7974" s="88"/>
      <c r="C7974" s="83"/>
      <c r="D7974" s="76"/>
    </row>
    <row r="7975" spans="1:4" x14ac:dyDescent="0.25">
      <c r="A7975" s="24"/>
      <c r="B7975" s="88"/>
      <c r="C7975" s="83"/>
      <c r="D7975" s="76"/>
    </row>
    <row r="7976" spans="1:4" x14ac:dyDescent="0.25">
      <c r="A7976" s="24"/>
      <c r="B7976" s="88"/>
      <c r="C7976" s="83"/>
      <c r="D7976" s="76"/>
    </row>
    <row r="7977" spans="1:4" x14ac:dyDescent="0.25">
      <c r="A7977" s="24"/>
      <c r="B7977" s="88"/>
      <c r="C7977" s="83"/>
      <c r="D7977" s="76"/>
    </row>
    <row r="7978" spans="1:4" x14ac:dyDescent="0.25">
      <c r="A7978" s="24"/>
      <c r="B7978" s="88"/>
      <c r="C7978" s="83"/>
      <c r="D7978" s="76"/>
    </row>
    <row r="7979" spans="1:4" x14ac:dyDescent="0.25">
      <c r="A7979" s="24"/>
      <c r="B7979" s="88"/>
      <c r="C7979" s="83"/>
      <c r="D7979" s="76"/>
    </row>
    <row r="7980" spans="1:4" x14ac:dyDescent="0.25">
      <c r="A7980" s="24"/>
      <c r="B7980" s="88"/>
      <c r="C7980" s="83"/>
      <c r="D7980" s="76"/>
    </row>
    <row r="7981" spans="1:4" x14ac:dyDescent="0.25">
      <c r="A7981" s="24"/>
      <c r="B7981" s="88"/>
      <c r="C7981" s="83"/>
      <c r="D7981" s="76"/>
    </row>
    <row r="7982" spans="1:4" x14ac:dyDescent="0.25">
      <c r="A7982" s="24"/>
      <c r="B7982" s="88"/>
      <c r="C7982" s="83"/>
      <c r="D7982" s="76"/>
    </row>
    <row r="7983" spans="1:4" x14ac:dyDescent="0.25">
      <c r="A7983" s="24"/>
      <c r="B7983" s="88"/>
      <c r="C7983" s="83"/>
      <c r="D7983" s="76"/>
    </row>
    <row r="7984" spans="1:4" x14ac:dyDescent="0.25">
      <c r="A7984" s="24"/>
      <c r="B7984" s="88"/>
      <c r="C7984" s="83"/>
      <c r="D7984" s="76"/>
    </row>
    <row r="7985" spans="1:4" x14ac:dyDescent="0.25">
      <c r="A7985" s="24"/>
      <c r="B7985" s="88"/>
      <c r="C7985" s="83"/>
      <c r="D7985" s="76"/>
    </row>
    <row r="7986" spans="1:4" x14ac:dyDescent="0.25">
      <c r="A7986" s="24"/>
      <c r="B7986" s="88"/>
      <c r="C7986" s="83"/>
      <c r="D7986" s="76"/>
    </row>
    <row r="7987" spans="1:4" x14ac:dyDescent="0.25">
      <c r="A7987" s="24"/>
      <c r="B7987" s="88"/>
      <c r="C7987" s="83"/>
      <c r="D7987" s="76"/>
    </row>
    <row r="7988" spans="1:4" x14ac:dyDescent="0.25">
      <c r="A7988" s="24"/>
      <c r="B7988" s="88"/>
      <c r="C7988" s="83"/>
      <c r="D7988" s="76"/>
    </row>
    <row r="7989" spans="1:4" x14ac:dyDescent="0.25">
      <c r="A7989" s="24"/>
      <c r="B7989" s="88"/>
      <c r="C7989" s="83"/>
      <c r="D7989" s="76"/>
    </row>
    <row r="7990" spans="1:4" x14ac:dyDescent="0.25">
      <c r="A7990" s="24"/>
      <c r="B7990" s="88"/>
      <c r="C7990" s="83"/>
      <c r="D7990" s="76"/>
    </row>
    <row r="7991" spans="1:4" x14ac:dyDescent="0.25">
      <c r="A7991" s="24"/>
      <c r="B7991" s="88"/>
      <c r="C7991" s="83"/>
      <c r="D7991" s="76"/>
    </row>
    <row r="7992" spans="1:4" x14ac:dyDescent="0.25">
      <c r="A7992" s="24"/>
      <c r="B7992" s="88"/>
      <c r="C7992" s="83"/>
      <c r="D7992" s="76"/>
    </row>
    <row r="7993" spans="1:4" x14ac:dyDescent="0.25">
      <c r="A7993" s="24"/>
      <c r="B7993" s="88"/>
      <c r="C7993" s="83"/>
      <c r="D7993" s="76"/>
    </row>
    <row r="7994" spans="1:4" x14ac:dyDescent="0.25">
      <c r="A7994" s="24"/>
      <c r="B7994" s="88"/>
      <c r="C7994" s="83"/>
      <c r="D7994" s="76"/>
    </row>
    <row r="7995" spans="1:4" x14ac:dyDescent="0.25">
      <c r="A7995" s="24"/>
      <c r="B7995" s="88"/>
      <c r="C7995" s="83"/>
      <c r="D7995" s="76"/>
    </row>
    <row r="7996" spans="1:4" x14ac:dyDescent="0.25">
      <c r="A7996" s="24"/>
      <c r="B7996" s="88"/>
      <c r="C7996" s="83"/>
      <c r="D7996" s="76"/>
    </row>
    <row r="7997" spans="1:4" x14ac:dyDescent="0.25">
      <c r="A7997" s="24"/>
      <c r="B7997" s="88"/>
      <c r="C7997" s="83"/>
      <c r="D7997" s="76"/>
    </row>
    <row r="7998" spans="1:4" x14ac:dyDescent="0.25">
      <c r="A7998" s="24"/>
      <c r="B7998" s="88"/>
      <c r="C7998" s="83"/>
      <c r="D7998" s="76"/>
    </row>
    <row r="7999" spans="1:4" x14ac:dyDescent="0.25">
      <c r="A7999" s="24"/>
      <c r="B7999" s="88"/>
      <c r="C7999" s="83"/>
      <c r="D7999" s="76"/>
    </row>
    <row r="8000" spans="1:4" x14ac:dyDescent="0.25">
      <c r="A8000" s="24"/>
      <c r="B8000" s="88"/>
      <c r="C8000" s="83"/>
      <c r="D8000" s="76"/>
    </row>
    <row r="8001" spans="1:4" x14ac:dyDescent="0.25">
      <c r="A8001" s="24"/>
      <c r="B8001" s="88"/>
      <c r="C8001" s="83"/>
      <c r="D8001" s="76"/>
    </row>
    <row r="8002" spans="1:4" x14ac:dyDescent="0.25">
      <c r="A8002" s="24"/>
      <c r="B8002" s="88"/>
      <c r="C8002" s="83"/>
      <c r="D8002" s="76"/>
    </row>
    <row r="8003" spans="1:4" x14ac:dyDescent="0.25">
      <c r="A8003" s="24"/>
      <c r="B8003" s="88"/>
      <c r="C8003" s="83"/>
      <c r="D8003" s="76"/>
    </row>
    <row r="8004" spans="1:4" x14ac:dyDescent="0.25">
      <c r="A8004" s="24"/>
      <c r="B8004" s="88"/>
      <c r="C8004" s="83"/>
      <c r="D8004" s="76"/>
    </row>
    <row r="8005" spans="1:4" x14ac:dyDescent="0.25">
      <c r="A8005" s="24"/>
      <c r="B8005" s="88"/>
      <c r="C8005" s="83"/>
      <c r="D8005" s="76"/>
    </row>
    <row r="8006" spans="1:4" x14ac:dyDescent="0.25">
      <c r="A8006" s="24"/>
      <c r="B8006" s="88"/>
      <c r="C8006" s="83"/>
      <c r="D8006" s="76"/>
    </row>
    <row r="8007" spans="1:4" x14ac:dyDescent="0.25">
      <c r="A8007" s="24"/>
      <c r="B8007" s="88"/>
      <c r="C8007" s="83"/>
      <c r="D8007" s="76"/>
    </row>
    <row r="8008" spans="1:4" x14ac:dyDescent="0.25">
      <c r="A8008" s="24"/>
      <c r="B8008" s="88"/>
      <c r="C8008" s="83"/>
      <c r="D8008" s="76"/>
    </row>
    <row r="8009" spans="1:4" x14ac:dyDescent="0.25">
      <c r="A8009" s="24"/>
      <c r="B8009" s="88"/>
      <c r="C8009" s="83"/>
      <c r="D8009" s="76"/>
    </row>
    <row r="8010" spans="1:4" x14ac:dyDescent="0.25">
      <c r="A8010" s="24"/>
      <c r="B8010" s="88"/>
      <c r="C8010" s="83"/>
      <c r="D8010" s="76"/>
    </row>
    <row r="8011" spans="1:4" x14ac:dyDescent="0.25">
      <c r="A8011" s="24"/>
      <c r="B8011" s="88"/>
      <c r="C8011" s="83"/>
      <c r="D8011" s="76"/>
    </row>
    <row r="8012" spans="1:4" x14ac:dyDescent="0.25">
      <c r="A8012" s="24"/>
      <c r="B8012" s="88"/>
      <c r="C8012" s="83"/>
      <c r="D8012" s="76"/>
    </row>
    <row r="8013" spans="1:4" x14ac:dyDescent="0.25">
      <c r="A8013" s="24"/>
      <c r="B8013" s="88"/>
      <c r="C8013" s="83"/>
      <c r="D8013" s="76"/>
    </row>
    <row r="8014" spans="1:4" x14ac:dyDescent="0.25">
      <c r="A8014" s="24"/>
      <c r="B8014" s="88"/>
      <c r="C8014" s="83"/>
      <c r="D8014" s="76"/>
    </row>
    <row r="8015" spans="1:4" x14ac:dyDescent="0.25">
      <c r="A8015" s="24"/>
      <c r="B8015" s="88"/>
      <c r="C8015" s="83"/>
      <c r="D8015" s="76"/>
    </row>
    <row r="8016" spans="1:4" x14ac:dyDescent="0.25">
      <c r="A8016" s="24"/>
      <c r="B8016" s="88"/>
      <c r="C8016" s="83"/>
      <c r="D8016" s="76"/>
    </row>
    <row r="8017" spans="1:4" x14ac:dyDescent="0.25">
      <c r="A8017" s="24"/>
      <c r="B8017" s="88"/>
      <c r="C8017" s="83"/>
      <c r="D8017" s="76"/>
    </row>
    <row r="8018" spans="1:4" x14ac:dyDescent="0.25">
      <c r="A8018" s="24"/>
      <c r="B8018" s="88"/>
      <c r="C8018" s="83"/>
      <c r="D8018" s="76"/>
    </row>
    <row r="8019" spans="1:4" x14ac:dyDescent="0.25">
      <c r="A8019" s="24"/>
      <c r="B8019" s="88"/>
      <c r="C8019" s="83"/>
      <c r="D8019" s="76"/>
    </row>
    <row r="8020" spans="1:4" x14ac:dyDescent="0.25">
      <c r="A8020" s="24"/>
      <c r="B8020" s="88"/>
      <c r="C8020" s="83"/>
      <c r="D8020" s="76"/>
    </row>
    <row r="8021" spans="1:4" x14ac:dyDescent="0.25">
      <c r="A8021" s="24"/>
      <c r="B8021" s="88"/>
      <c r="C8021" s="83"/>
      <c r="D8021" s="76"/>
    </row>
    <row r="8022" spans="1:4" x14ac:dyDescent="0.25">
      <c r="A8022" s="24"/>
      <c r="B8022" s="88"/>
      <c r="C8022" s="83"/>
      <c r="D8022" s="76"/>
    </row>
    <row r="8023" spans="1:4" x14ac:dyDescent="0.25">
      <c r="A8023" s="24"/>
      <c r="B8023" s="88"/>
      <c r="C8023" s="83"/>
      <c r="D8023" s="76"/>
    </row>
    <row r="8024" spans="1:4" x14ac:dyDescent="0.25">
      <c r="A8024" s="24"/>
      <c r="B8024" s="88"/>
      <c r="C8024" s="83"/>
      <c r="D8024" s="76"/>
    </row>
    <row r="8025" spans="1:4" x14ac:dyDescent="0.25">
      <c r="A8025" s="24"/>
      <c r="B8025" s="88"/>
      <c r="C8025" s="83"/>
      <c r="D8025" s="76"/>
    </row>
    <row r="8026" spans="1:4" x14ac:dyDescent="0.25">
      <c r="A8026" s="24"/>
      <c r="B8026" s="88"/>
      <c r="C8026" s="83"/>
      <c r="D8026" s="76"/>
    </row>
    <row r="8027" spans="1:4" x14ac:dyDescent="0.25">
      <c r="A8027" s="24"/>
      <c r="B8027" s="88"/>
      <c r="C8027" s="83"/>
      <c r="D8027" s="76"/>
    </row>
    <row r="8028" spans="1:4" x14ac:dyDescent="0.25">
      <c r="A8028" s="24"/>
      <c r="B8028" s="88"/>
      <c r="C8028" s="83"/>
      <c r="D8028" s="76"/>
    </row>
    <row r="8029" spans="1:4" x14ac:dyDescent="0.25">
      <c r="A8029" s="24"/>
      <c r="B8029" s="88"/>
      <c r="C8029" s="83"/>
      <c r="D8029" s="76"/>
    </row>
    <row r="8030" spans="1:4" x14ac:dyDescent="0.25">
      <c r="A8030" s="24"/>
      <c r="B8030" s="88"/>
      <c r="C8030" s="83"/>
      <c r="D8030" s="76"/>
    </row>
    <row r="8031" spans="1:4" x14ac:dyDescent="0.25">
      <c r="A8031" s="24"/>
      <c r="B8031" s="88"/>
      <c r="C8031" s="83"/>
      <c r="D8031" s="76"/>
    </row>
    <row r="8032" spans="1:4" x14ac:dyDescent="0.25">
      <c r="A8032" s="24"/>
      <c r="B8032" s="88"/>
      <c r="C8032" s="83"/>
      <c r="D8032" s="76"/>
    </row>
    <row r="8033" spans="1:4" x14ac:dyDescent="0.25">
      <c r="A8033" s="24"/>
      <c r="B8033" s="88"/>
      <c r="C8033" s="83"/>
      <c r="D8033" s="76"/>
    </row>
    <row r="8034" spans="1:4" x14ac:dyDescent="0.25">
      <c r="A8034" s="24"/>
      <c r="B8034" s="88"/>
      <c r="C8034" s="83"/>
      <c r="D8034" s="76"/>
    </row>
    <row r="8035" spans="1:4" x14ac:dyDescent="0.25">
      <c r="A8035" s="24"/>
      <c r="B8035" s="88"/>
      <c r="C8035" s="83"/>
      <c r="D8035" s="76"/>
    </row>
    <row r="8036" spans="1:4" x14ac:dyDescent="0.25">
      <c r="A8036" s="24"/>
      <c r="B8036" s="88"/>
      <c r="C8036" s="83"/>
      <c r="D8036" s="76"/>
    </row>
    <row r="8037" spans="1:4" x14ac:dyDescent="0.25">
      <c r="A8037" s="24"/>
      <c r="B8037" s="88"/>
      <c r="C8037" s="83"/>
      <c r="D8037" s="76"/>
    </row>
    <row r="8038" spans="1:4" x14ac:dyDescent="0.25">
      <c r="A8038" s="24"/>
      <c r="B8038" s="88"/>
      <c r="C8038" s="83"/>
      <c r="D8038" s="76"/>
    </row>
    <row r="8039" spans="1:4" x14ac:dyDescent="0.25">
      <c r="A8039" s="24"/>
      <c r="B8039" s="88"/>
      <c r="C8039" s="83"/>
      <c r="D8039" s="76"/>
    </row>
    <row r="8040" spans="1:4" x14ac:dyDescent="0.25">
      <c r="A8040" s="24"/>
      <c r="B8040" s="88"/>
      <c r="C8040" s="83"/>
      <c r="D8040" s="76"/>
    </row>
    <row r="8041" spans="1:4" x14ac:dyDescent="0.25">
      <c r="A8041" s="24"/>
      <c r="B8041" s="88"/>
      <c r="C8041" s="83"/>
      <c r="D8041" s="76"/>
    </row>
    <row r="8042" spans="1:4" x14ac:dyDescent="0.25">
      <c r="A8042" s="24"/>
      <c r="B8042" s="88"/>
      <c r="C8042" s="83"/>
      <c r="D8042" s="76"/>
    </row>
    <row r="8043" spans="1:4" x14ac:dyDescent="0.25">
      <c r="A8043" s="24"/>
      <c r="B8043" s="88"/>
      <c r="C8043" s="83"/>
      <c r="D8043" s="76"/>
    </row>
    <row r="8044" spans="1:4" x14ac:dyDescent="0.25">
      <c r="A8044" s="24"/>
      <c r="B8044" s="88"/>
      <c r="C8044" s="83"/>
      <c r="D8044" s="76"/>
    </row>
    <row r="8045" spans="1:4" x14ac:dyDescent="0.25">
      <c r="A8045" s="24"/>
      <c r="B8045" s="88"/>
      <c r="C8045" s="83"/>
      <c r="D8045" s="76"/>
    </row>
    <row r="8046" spans="1:4" x14ac:dyDescent="0.25">
      <c r="A8046" s="24"/>
      <c r="B8046" s="88"/>
      <c r="C8046" s="83"/>
      <c r="D8046" s="76"/>
    </row>
    <row r="8047" spans="1:4" x14ac:dyDescent="0.25">
      <c r="A8047" s="24"/>
      <c r="B8047" s="88"/>
      <c r="C8047" s="83"/>
      <c r="D8047" s="76"/>
    </row>
    <row r="8048" spans="1:4" x14ac:dyDescent="0.25">
      <c r="A8048" s="24"/>
      <c r="B8048" s="88"/>
      <c r="C8048" s="83"/>
      <c r="D8048" s="76"/>
    </row>
    <row r="8049" spans="1:4" x14ac:dyDescent="0.25">
      <c r="A8049" s="24"/>
      <c r="B8049" s="88"/>
      <c r="C8049" s="83"/>
      <c r="D8049" s="76"/>
    </row>
    <row r="8050" spans="1:4" x14ac:dyDescent="0.25">
      <c r="A8050" s="24"/>
      <c r="B8050" s="88"/>
      <c r="C8050" s="83"/>
      <c r="D8050" s="76"/>
    </row>
    <row r="8051" spans="1:4" x14ac:dyDescent="0.25">
      <c r="A8051" s="24"/>
      <c r="B8051" s="88"/>
      <c r="C8051" s="83"/>
      <c r="D8051" s="76"/>
    </row>
    <row r="8052" spans="1:4" x14ac:dyDescent="0.25">
      <c r="A8052" s="24"/>
      <c r="B8052" s="88"/>
      <c r="C8052" s="83"/>
      <c r="D8052" s="76"/>
    </row>
    <row r="8053" spans="1:4" x14ac:dyDescent="0.25">
      <c r="A8053" s="24"/>
      <c r="B8053" s="88"/>
      <c r="C8053" s="83"/>
      <c r="D8053" s="76"/>
    </row>
    <row r="8054" spans="1:4" x14ac:dyDescent="0.25">
      <c r="A8054" s="24"/>
      <c r="B8054" s="88"/>
      <c r="C8054" s="83"/>
      <c r="D8054" s="76"/>
    </row>
    <row r="8055" spans="1:4" x14ac:dyDescent="0.25">
      <c r="A8055" s="24"/>
      <c r="B8055" s="88"/>
      <c r="C8055" s="83"/>
      <c r="D8055" s="76"/>
    </row>
    <row r="8056" spans="1:4" x14ac:dyDescent="0.25">
      <c r="A8056" s="24"/>
      <c r="B8056" s="88"/>
      <c r="C8056" s="83"/>
      <c r="D8056" s="76"/>
    </row>
    <row r="8057" spans="1:4" x14ac:dyDescent="0.25">
      <c r="A8057" s="24"/>
      <c r="B8057" s="88"/>
      <c r="C8057" s="83"/>
      <c r="D8057" s="76"/>
    </row>
    <row r="8058" spans="1:4" x14ac:dyDescent="0.25">
      <c r="A8058" s="24"/>
      <c r="B8058" s="88"/>
      <c r="C8058" s="83"/>
      <c r="D8058" s="76"/>
    </row>
    <row r="8059" spans="1:4" x14ac:dyDescent="0.25">
      <c r="A8059" s="24"/>
      <c r="B8059" s="88"/>
      <c r="C8059" s="83"/>
      <c r="D8059" s="76"/>
    </row>
    <row r="8060" spans="1:4" x14ac:dyDescent="0.25">
      <c r="A8060" s="24"/>
      <c r="B8060" s="88"/>
      <c r="C8060" s="83"/>
      <c r="D8060" s="76"/>
    </row>
    <row r="8061" spans="1:4" x14ac:dyDescent="0.25">
      <c r="A8061" s="24"/>
      <c r="B8061" s="88"/>
      <c r="C8061" s="83"/>
      <c r="D8061" s="76"/>
    </row>
    <row r="8062" spans="1:4" x14ac:dyDescent="0.25">
      <c r="A8062" s="24"/>
      <c r="B8062" s="88"/>
      <c r="C8062" s="83"/>
      <c r="D8062" s="76"/>
    </row>
    <row r="8063" spans="1:4" x14ac:dyDescent="0.25">
      <c r="A8063" s="24"/>
      <c r="B8063" s="88"/>
      <c r="C8063" s="83"/>
      <c r="D8063" s="76"/>
    </row>
    <row r="8064" spans="1:4" x14ac:dyDescent="0.25">
      <c r="A8064" s="24"/>
      <c r="B8064" s="88"/>
      <c r="C8064" s="83"/>
      <c r="D8064" s="76"/>
    </row>
    <row r="8065" spans="1:4" x14ac:dyDescent="0.25">
      <c r="A8065" s="24"/>
      <c r="B8065" s="88"/>
      <c r="C8065" s="83"/>
      <c r="D8065" s="76"/>
    </row>
    <row r="8066" spans="1:4" x14ac:dyDescent="0.25">
      <c r="A8066" s="24"/>
      <c r="B8066" s="88"/>
      <c r="C8066" s="83"/>
      <c r="D8066" s="76"/>
    </row>
    <row r="8067" spans="1:4" x14ac:dyDescent="0.25">
      <c r="A8067" s="24"/>
      <c r="B8067" s="88"/>
      <c r="C8067" s="83"/>
      <c r="D8067" s="76"/>
    </row>
    <row r="8068" spans="1:4" x14ac:dyDescent="0.25">
      <c r="A8068" s="24"/>
      <c r="B8068" s="88"/>
      <c r="C8068" s="83"/>
      <c r="D8068" s="76"/>
    </row>
    <row r="8069" spans="1:4" x14ac:dyDescent="0.25">
      <c r="A8069" s="24"/>
      <c r="B8069" s="88"/>
      <c r="C8069" s="83"/>
      <c r="D8069" s="76"/>
    </row>
    <row r="8070" spans="1:4" x14ac:dyDescent="0.25">
      <c r="A8070" s="24"/>
      <c r="B8070" s="88"/>
      <c r="C8070" s="83"/>
      <c r="D8070" s="76"/>
    </row>
    <row r="8071" spans="1:4" x14ac:dyDescent="0.25">
      <c r="A8071" s="24"/>
      <c r="B8071" s="88"/>
      <c r="C8071" s="83"/>
      <c r="D8071" s="76"/>
    </row>
    <row r="8072" spans="1:4" x14ac:dyDescent="0.25">
      <c r="A8072" s="24"/>
      <c r="B8072" s="88"/>
      <c r="C8072" s="83"/>
      <c r="D8072" s="76"/>
    </row>
    <row r="8073" spans="1:4" x14ac:dyDescent="0.25">
      <c r="A8073" s="24"/>
      <c r="B8073" s="88"/>
      <c r="C8073" s="83"/>
      <c r="D8073" s="76"/>
    </row>
    <row r="8074" spans="1:4" x14ac:dyDescent="0.25">
      <c r="A8074" s="24"/>
      <c r="B8074" s="88"/>
      <c r="C8074" s="83"/>
      <c r="D8074" s="76"/>
    </row>
    <row r="8075" spans="1:4" x14ac:dyDescent="0.25">
      <c r="A8075" s="24"/>
      <c r="B8075" s="88"/>
      <c r="C8075" s="83"/>
      <c r="D8075" s="76"/>
    </row>
    <row r="8076" spans="1:4" x14ac:dyDescent="0.25">
      <c r="A8076" s="24"/>
      <c r="B8076" s="88"/>
      <c r="C8076" s="83"/>
      <c r="D8076" s="76"/>
    </row>
    <row r="8077" spans="1:4" x14ac:dyDescent="0.25">
      <c r="A8077" s="24"/>
      <c r="B8077" s="88"/>
      <c r="C8077" s="83"/>
      <c r="D8077" s="76"/>
    </row>
    <row r="8078" spans="1:4" x14ac:dyDescent="0.25">
      <c r="A8078" s="24"/>
      <c r="B8078" s="88"/>
      <c r="C8078" s="83"/>
      <c r="D8078" s="76"/>
    </row>
    <row r="8079" spans="1:4" x14ac:dyDescent="0.25">
      <c r="A8079" s="24"/>
      <c r="B8079" s="88"/>
      <c r="C8079" s="83"/>
      <c r="D8079" s="76"/>
    </row>
    <row r="8080" spans="1:4" x14ac:dyDescent="0.25">
      <c r="A8080" s="24"/>
      <c r="B8080" s="88"/>
      <c r="C8080" s="83"/>
      <c r="D8080" s="76"/>
    </row>
    <row r="8081" spans="1:4" x14ac:dyDescent="0.25">
      <c r="A8081" s="24"/>
      <c r="B8081" s="88"/>
      <c r="C8081" s="83"/>
      <c r="D8081" s="76"/>
    </row>
    <row r="8082" spans="1:4" x14ac:dyDescent="0.25">
      <c r="A8082" s="24"/>
      <c r="B8082" s="88"/>
      <c r="C8082" s="83"/>
      <c r="D8082" s="76"/>
    </row>
    <row r="8083" spans="1:4" x14ac:dyDescent="0.25">
      <c r="A8083" s="24"/>
      <c r="B8083" s="88"/>
      <c r="C8083" s="83"/>
      <c r="D8083" s="76"/>
    </row>
    <row r="8084" spans="1:4" x14ac:dyDescent="0.25">
      <c r="A8084" s="24"/>
      <c r="B8084" s="88"/>
      <c r="C8084" s="83"/>
      <c r="D8084" s="76"/>
    </row>
    <row r="8085" spans="1:4" x14ac:dyDescent="0.25">
      <c r="A8085" s="24"/>
      <c r="B8085" s="88"/>
      <c r="C8085" s="83"/>
      <c r="D8085" s="76"/>
    </row>
    <row r="8086" spans="1:4" x14ac:dyDescent="0.25">
      <c r="A8086" s="24"/>
      <c r="B8086" s="88"/>
      <c r="C8086" s="83"/>
      <c r="D8086" s="76"/>
    </row>
    <row r="8087" spans="1:4" x14ac:dyDescent="0.25">
      <c r="A8087" s="24"/>
      <c r="B8087" s="88"/>
      <c r="C8087" s="83"/>
      <c r="D8087" s="76"/>
    </row>
    <row r="8088" spans="1:4" x14ac:dyDescent="0.25">
      <c r="A8088" s="24"/>
      <c r="B8088" s="88"/>
      <c r="C8088" s="83"/>
      <c r="D8088" s="76"/>
    </row>
    <row r="8089" spans="1:4" x14ac:dyDescent="0.25">
      <c r="A8089" s="24"/>
      <c r="B8089" s="88"/>
      <c r="C8089" s="83"/>
      <c r="D8089" s="76"/>
    </row>
    <row r="8090" spans="1:4" x14ac:dyDescent="0.25">
      <c r="A8090" s="24"/>
      <c r="B8090" s="88"/>
      <c r="C8090" s="83"/>
      <c r="D8090" s="76"/>
    </row>
    <row r="8091" spans="1:4" x14ac:dyDescent="0.25">
      <c r="A8091" s="24"/>
      <c r="B8091" s="88"/>
      <c r="C8091" s="83"/>
      <c r="D8091" s="76"/>
    </row>
    <row r="8092" spans="1:4" x14ac:dyDescent="0.25">
      <c r="A8092" s="24"/>
      <c r="B8092" s="88"/>
      <c r="C8092" s="83"/>
      <c r="D8092" s="76"/>
    </row>
    <row r="8093" spans="1:4" x14ac:dyDescent="0.25">
      <c r="A8093" s="24"/>
      <c r="B8093" s="88"/>
      <c r="C8093" s="83"/>
      <c r="D8093" s="76"/>
    </row>
    <row r="8094" spans="1:4" x14ac:dyDescent="0.25">
      <c r="A8094" s="24"/>
      <c r="B8094" s="88"/>
      <c r="C8094" s="83"/>
      <c r="D8094" s="76"/>
    </row>
    <row r="8095" spans="1:4" x14ac:dyDescent="0.25">
      <c r="A8095" s="24"/>
      <c r="B8095" s="88"/>
      <c r="C8095" s="83"/>
      <c r="D8095" s="76"/>
    </row>
    <row r="8096" spans="1:4" x14ac:dyDescent="0.25">
      <c r="A8096" s="24"/>
      <c r="B8096" s="88"/>
      <c r="C8096" s="83"/>
      <c r="D8096" s="76"/>
    </row>
    <row r="8097" spans="1:4" x14ac:dyDescent="0.25">
      <c r="A8097" s="24"/>
      <c r="B8097" s="88"/>
      <c r="C8097" s="83"/>
      <c r="D8097" s="76"/>
    </row>
    <row r="8098" spans="1:4" x14ac:dyDescent="0.25">
      <c r="A8098" s="24"/>
      <c r="B8098" s="88"/>
      <c r="C8098" s="83"/>
      <c r="D8098" s="76"/>
    </row>
    <row r="8099" spans="1:4" x14ac:dyDescent="0.25">
      <c r="A8099" s="24"/>
      <c r="B8099" s="88"/>
      <c r="C8099" s="83"/>
      <c r="D8099" s="76"/>
    </row>
    <row r="8100" spans="1:4" x14ac:dyDescent="0.25">
      <c r="A8100" s="24"/>
      <c r="B8100" s="88"/>
      <c r="C8100" s="83"/>
      <c r="D8100" s="76"/>
    </row>
    <row r="8101" spans="1:4" x14ac:dyDescent="0.25">
      <c r="A8101" s="24"/>
      <c r="B8101" s="88"/>
      <c r="C8101" s="83"/>
      <c r="D8101" s="76"/>
    </row>
    <row r="8102" spans="1:4" x14ac:dyDescent="0.25">
      <c r="A8102" s="24"/>
      <c r="B8102" s="88"/>
      <c r="C8102" s="83"/>
      <c r="D8102" s="76"/>
    </row>
    <row r="8103" spans="1:4" x14ac:dyDescent="0.25">
      <c r="A8103" s="24"/>
      <c r="B8103" s="88"/>
      <c r="C8103" s="83"/>
      <c r="D8103" s="76"/>
    </row>
    <row r="8104" spans="1:4" x14ac:dyDescent="0.25">
      <c r="A8104" s="24"/>
      <c r="B8104" s="88"/>
      <c r="C8104" s="83"/>
      <c r="D8104" s="76"/>
    </row>
    <row r="8105" spans="1:4" x14ac:dyDescent="0.25">
      <c r="A8105" s="24"/>
      <c r="B8105" s="88"/>
      <c r="C8105" s="83"/>
      <c r="D8105" s="76"/>
    </row>
    <row r="8106" spans="1:4" x14ac:dyDescent="0.25">
      <c r="A8106" s="24"/>
      <c r="B8106" s="88"/>
      <c r="C8106" s="83"/>
      <c r="D8106" s="76"/>
    </row>
    <row r="8107" spans="1:4" x14ac:dyDescent="0.25">
      <c r="A8107" s="24"/>
      <c r="B8107" s="88"/>
      <c r="C8107" s="83"/>
      <c r="D8107" s="76"/>
    </row>
    <row r="8108" spans="1:4" x14ac:dyDescent="0.25">
      <c r="A8108" s="24"/>
      <c r="B8108" s="88"/>
      <c r="C8108" s="83"/>
      <c r="D8108" s="76"/>
    </row>
    <row r="8109" spans="1:4" x14ac:dyDescent="0.25">
      <c r="A8109" s="24"/>
      <c r="B8109" s="88"/>
      <c r="C8109" s="83"/>
      <c r="D8109" s="76"/>
    </row>
    <row r="8110" spans="1:4" x14ac:dyDescent="0.25">
      <c r="A8110" s="24"/>
      <c r="B8110" s="88"/>
      <c r="C8110" s="83"/>
      <c r="D8110" s="76"/>
    </row>
    <row r="8111" spans="1:4" x14ac:dyDescent="0.25">
      <c r="A8111" s="24"/>
      <c r="B8111" s="88"/>
      <c r="C8111" s="83"/>
      <c r="D8111" s="76"/>
    </row>
    <row r="8112" spans="1:4" x14ac:dyDescent="0.25">
      <c r="A8112" s="24"/>
      <c r="B8112" s="88"/>
      <c r="C8112" s="83"/>
      <c r="D8112" s="76"/>
    </row>
    <row r="8113" spans="1:4" x14ac:dyDescent="0.25">
      <c r="A8113" s="24"/>
      <c r="B8113" s="88"/>
      <c r="C8113" s="83"/>
      <c r="D8113" s="76"/>
    </row>
    <row r="8114" spans="1:4" x14ac:dyDescent="0.25">
      <c r="A8114" s="24"/>
      <c r="B8114" s="88"/>
      <c r="C8114" s="83"/>
      <c r="D8114" s="76"/>
    </row>
    <row r="8115" spans="1:4" x14ac:dyDescent="0.25">
      <c r="A8115" s="24"/>
      <c r="B8115" s="88"/>
      <c r="C8115" s="83"/>
      <c r="D8115" s="76"/>
    </row>
    <row r="8116" spans="1:4" x14ac:dyDescent="0.25">
      <c r="A8116" s="24"/>
      <c r="B8116" s="88"/>
      <c r="C8116" s="83"/>
      <c r="D8116" s="76"/>
    </row>
    <row r="8117" spans="1:4" x14ac:dyDescent="0.25">
      <c r="A8117" s="24"/>
      <c r="B8117" s="88"/>
      <c r="C8117" s="83"/>
      <c r="D8117" s="76"/>
    </row>
    <row r="8118" spans="1:4" x14ac:dyDescent="0.25">
      <c r="A8118" s="24"/>
      <c r="B8118" s="88"/>
      <c r="C8118" s="83"/>
      <c r="D8118" s="76"/>
    </row>
    <row r="8119" spans="1:4" x14ac:dyDescent="0.25">
      <c r="A8119" s="24"/>
      <c r="B8119" s="88"/>
      <c r="C8119" s="83"/>
      <c r="D8119" s="76"/>
    </row>
    <row r="8120" spans="1:4" x14ac:dyDescent="0.25">
      <c r="A8120" s="24"/>
      <c r="B8120" s="88"/>
      <c r="C8120" s="83"/>
      <c r="D8120" s="76"/>
    </row>
    <row r="8121" spans="1:4" x14ac:dyDescent="0.25">
      <c r="A8121" s="24"/>
      <c r="B8121" s="88"/>
      <c r="C8121" s="83"/>
      <c r="D8121" s="76"/>
    </row>
    <row r="8122" spans="1:4" x14ac:dyDescent="0.25">
      <c r="A8122" s="24"/>
      <c r="B8122" s="88"/>
      <c r="C8122" s="83"/>
      <c r="D8122" s="76"/>
    </row>
    <row r="8123" spans="1:4" x14ac:dyDescent="0.25">
      <c r="A8123" s="24"/>
      <c r="B8123" s="88"/>
      <c r="C8123" s="83"/>
      <c r="D8123" s="76"/>
    </row>
    <row r="8124" spans="1:4" x14ac:dyDescent="0.25">
      <c r="A8124" s="24"/>
      <c r="B8124" s="88"/>
      <c r="C8124" s="83"/>
      <c r="D8124" s="76"/>
    </row>
    <row r="8125" spans="1:4" x14ac:dyDescent="0.25">
      <c r="A8125" s="24"/>
      <c r="B8125" s="88"/>
      <c r="C8125" s="83"/>
      <c r="D8125" s="76"/>
    </row>
    <row r="8126" spans="1:4" x14ac:dyDescent="0.25">
      <c r="A8126" s="24"/>
      <c r="B8126" s="88"/>
      <c r="C8126" s="83"/>
      <c r="D8126" s="76"/>
    </row>
    <row r="8127" spans="1:4" x14ac:dyDescent="0.25">
      <c r="A8127" s="24"/>
      <c r="B8127" s="88"/>
      <c r="C8127" s="83"/>
      <c r="D8127" s="76"/>
    </row>
    <row r="8128" spans="1:4" x14ac:dyDescent="0.25">
      <c r="A8128" s="24"/>
      <c r="B8128" s="88"/>
      <c r="C8128" s="83"/>
      <c r="D8128" s="76"/>
    </row>
    <row r="8129" spans="1:4" x14ac:dyDescent="0.25">
      <c r="A8129" s="24"/>
      <c r="B8129" s="88"/>
      <c r="C8129" s="83"/>
      <c r="D8129" s="76"/>
    </row>
    <row r="8130" spans="1:4" x14ac:dyDescent="0.25">
      <c r="A8130" s="24"/>
      <c r="B8130" s="88"/>
      <c r="C8130" s="83"/>
      <c r="D8130" s="76"/>
    </row>
    <row r="8131" spans="1:4" x14ac:dyDescent="0.25">
      <c r="A8131" s="24"/>
      <c r="B8131" s="88"/>
      <c r="C8131" s="83"/>
      <c r="D8131" s="76"/>
    </row>
    <row r="8132" spans="1:4" x14ac:dyDescent="0.25">
      <c r="A8132" s="24"/>
      <c r="B8132" s="88"/>
      <c r="C8132" s="83"/>
      <c r="D8132" s="76"/>
    </row>
    <row r="8133" spans="1:4" x14ac:dyDescent="0.25">
      <c r="A8133" s="24"/>
      <c r="B8133" s="88"/>
      <c r="C8133" s="83"/>
      <c r="D8133" s="76"/>
    </row>
    <row r="8134" spans="1:4" x14ac:dyDescent="0.25">
      <c r="A8134" s="24"/>
      <c r="B8134" s="88"/>
      <c r="C8134" s="83"/>
      <c r="D8134" s="76"/>
    </row>
    <row r="8135" spans="1:4" x14ac:dyDescent="0.25">
      <c r="A8135" s="24"/>
      <c r="B8135" s="88"/>
      <c r="C8135" s="83"/>
      <c r="D8135" s="76"/>
    </row>
    <row r="8136" spans="1:4" x14ac:dyDescent="0.25">
      <c r="A8136" s="24"/>
      <c r="B8136" s="88"/>
      <c r="C8136" s="83"/>
      <c r="D8136" s="76"/>
    </row>
    <row r="8137" spans="1:4" x14ac:dyDescent="0.25">
      <c r="A8137" s="24"/>
      <c r="B8137" s="88"/>
      <c r="C8137" s="83"/>
      <c r="D8137" s="76"/>
    </row>
    <row r="8138" spans="1:4" x14ac:dyDescent="0.25">
      <c r="A8138" s="24"/>
      <c r="B8138" s="88"/>
      <c r="C8138" s="83"/>
      <c r="D8138" s="76"/>
    </row>
    <row r="8139" spans="1:4" x14ac:dyDescent="0.25">
      <c r="A8139" s="24"/>
      <c r="B8139" s="88"/>
      <c r="C8139" s="83"/>
      <c r="D8139" s="76"/>
    </row>
    <row r="8140" spans="1:4" x14ac:dyDescent="0.25">
      <c r="A8140" s="24"/>
      <c r="B8140" s="88"/>
      <c r="C8140" s="83"/>
      <c r="D8140" s="76"/>
    </row>
    <row r="8141" spans="1:4" x14ac:dyDescent="0.25">
      <c r="A8141" s="24"/>
      <c r="B8141" s="88"/>
      <c r="C8141" s="83"/>
      <c r="D8141" s="76"/>
    </row>
    <row r="8142" spans="1:4" x14ac:dyDescent="0.25">
      <c r="A8142" s="24"/>
      <c r="B8142" s="88"/>
      <c r="C8142" s="83"/>
      <c r="D8142" s="76"/>
    </row>
    <row r="8143" spans="1:4" x14ac:dyDescent="0.25">
      <c r="A8143" s="24"/>
      <c r="B8143" s="88"/>
      <c r="C8143" s="83"/>
      <c r="D8143" s="76"/>
    </row>
    <row r="8144" spans="1:4" x14ac:dyDescent="0.25">
      <c r="A8144" s="24"/>
      <c r="B8144" s="88"/>
      <c r="C8144" s="83"/>
      <c r="D8144" s="76"/>
    </row>
    <row r="8145" spans="1:4" x14ac:dyDescent="0.25">
      <c r="A8145" s="24"/>
      <c r="B8145" s="88"/>
      <c r="C8145" s="83"/>
      <c r="D8145" s="76"/>
    </row>
    <row r="8146" spans="1:4" x14ac:dyDescent="0.25">
      <c r="A8146" s="24"/>
      <c r="B8146" s="88"/>
      <c r="C8146" s="83"/>
      <c r="D8146" s="76"/>
    </row>
    <row r="8147" spans="1:4" x14ac:dyDescent="0.25">
      <c r="A8147" s="24"/>
      <c r="B8147" s="88"/>
      <c r="C8147" s="83"/>
      <c r="D8147" s="76"/>
    </row>
    <row r="8148" spans="1:4" x14ac:dyDescent="0.25">
      <c r="A8148" s="24"/>
      <c r="B8148" s="88"/>
      <c r="C8148" s="83"/>
      <c r="D8148" s="76"/>
    </row>
    <row r="8149" spans="1:4" x14ac:dyDescent="0.25">
      <c r="A8149" s="24"/>
      <c r="B8149" s="88"/>
      <c r="C8149" s="83"/>
      <c r="D8149" s="76"/>
    </row>
    <row r="8150" spans="1:4" x14ac:dyDescent="0.25">
      <c r="A8150" s="24"/>
      <c r="B8150" s="88"/>
      <c r="C8150" s="83"/>
      <c r="D8150" s="76"/>
    </row>
    <row r="8151" spans="1:4" x14ac:dyDescent="0.25">
      <c r="A8151" s="24"/>
      <c r="B8151" s="88"/>
      <c r="C8151" s="83"/>
      <c r="D8151" s="76"/>
    </row>
    <row r="8152" spans="1:4" x14ac:dyDescent="0.25">
      <c r="A8152" s="24"/>
      <c r="B8152" s="88"/>
      <c r="C8152" s="83"/>
      <c r="D8152" s="76"/>
    </row>
    <row r="8153" spans="1:4" x14ac:dyDescent="0.25">
      <c r="A8153" s="24"/>
      <c r="B8153" s="88"/>
      <c r="C8153" s="83"/>
      <c r="D8153" s="76"/>
    </row>
    <row r="8154" spans="1:4" x14ac:dyDescent="0.25">
      <c r="A8154" s="24"/>
      <c r="B8154" s="88"/>
      <c r="C8154" s="83"/>
      <c r="D8154" s="76"/>
    </row>
    <row r="8155" spans="1:4" x14ac:dyDescent="0.25">
      <c r="A8155" s="24"/>
      <c r="B8155" s="88"/>
      <c r="C8155" s="83"/>
      <c r="D8155" s="76"/>
    </row>
    <row r="8156" spans="1:4" x14ac:dyDescent="0.25">
      <c r="A8156" s="24"/>
      <c r="B8156" s="88"/>
      <c r="C8156" s="83"/>
      <c r="D8156" s="76"/>
    </row>
    <row r="8157" spans="1:4" x14ac:dyDescent="0.25">
      <c r="A8157" s="24"/>
      <c r="B8157" s="88"/>
      <c r="C8157" s="83"/>
      <c r="D8157" s="76"/>
    </row>
    <row r="8158" spans="1:4" x14ac:dyDescent="0.25">
      <c r="A8158" s="24"/>
      <c r="B8158" s="88"/>
      <c r="C8158" s="83"/>
      <c r="D8158" s="76"/>
    </row>
    <row r="8159" spans="1:4" x14ac:dyDescent="0.25">
      <c r="A8159" s="24"/>
      <c r="B8159" s="88"/>
      <c r="C8159" s="83"/>
      <c r="D8159" s="76"/>
    </row>
    <row r="8160" spans="1:4" x14ac:dyDescent="0.25">
      <c r="A8160" s="24"/>
      <c r="B8160" s="88"/>
      <c r="C8160" s="83"/>
      <c r="D8160" s="76"/>
    </row>
    <row r="8161" spans="1:4" x14ac:dyDescent="0.25">
      <c r="A8161" s="24"/>
      <c r="B8161" s="88"/>
      <c r="C8161" s="83"/>
      <c r="D8161" s="76"/>
    </row>
    <row r="8162" spans="1:4" x14ac:dyDescent="0.25">
      <c r="A8162" s="24"/>
      <c r="B8162" s="88"/>
      <c r="C8162" s="83"/>
      <c r="D8162" s="76"/>
    </row>
    <row r="8163" spans="1:4" x14ac:dyDescent="0.25">
      <c r="A8163" s="24"/>
      <c r="B8163" s="88"/>
      <c r="C8163" s="83"/>
      <c r="D8163" s="76"/>
    </row>
    <row r="8164" spans="1:4" x14ac:dyDescent="0.25">
      <c r="A8164" s="24"/>
      <c r="B8164" s="88"/>
      <c r="C8164" s="83"/>
      <c r="D8164" s="76"/>
    </row>
    <row r="8165" spans="1:4" x14ac:dyDescent="0.25">
      <c r="A8165" s="24"/>
      <c r="B8165" s="88"/>
      <c r="C8165" s="83"/>
      <c r="D8165" s="76"/>
    </row>
    <row r="8166" spans="1:4" x14ac:dyDescent="0.25">
      <c r="A8166" s="24"/>
      <c r="B8166" s="88"/>
      <c r="C8166" s="83"/>
      <c r="D8166" s="76"/>
    </row>
    <row r="8167" spans="1:4" x14ac:dyDescent="0.25">
      <c r="A8167" s="24"/>
      <c r="B8167" s="88"/>
      <c r="C8167" s="83"/>
      <c r="D8167" s="76"/>
    </row>
    <row r="8168" spans="1:4" x14ac:dyDescent="0.25">
      <c r="A8168" s="24"/>
      <c r="B8168" s="88"/>
      <c r="C8168" s="83"/>
      <c r="D8168" s="76"/>
    </row>
    <row r="8169" spans="1:4" x14ac:dyDescent="0.25">
      <c r="A8169" s="24"/>
      <c r="B8169" s="88"/>
      <c r="C8169" s="83"/>
      <c r="D8169" s="76"/>
    </row>
    <row r="8170" spans="1:4" x14ac:dyDescent="0.25">
      <c r="A8170" s="24"/>
      <c r="B8170" s="88"/>
      <c r="C8170" s="83"/>
      <c r="D8170" s="76"/>
    </row>
    <row r="8171" spans="1:4" x14ac:dyDescent="0.25">
      <c r="A8171" s="24"/>
      <c r="B8171" s="88"/>
      <c r="C8171" s="83"/>
      <c r="D8171" s="76"/>
    </row>
    <row r="8172" spans="1:4" x14ac:dyDescent="0.25">
      <c r="A8172" s="24"/>
      <c r="B8172" s="88"/>
      <c r="C8172" s="83"/>
      <c r="D8172" s="76"/>
    </row>
    <row r="8173" spans="1:4" x14ac:dyDescent="0.25">
      <c r="A8173" s="24"/>
      <c r="B8173" s="88"/>
      <c r="C8173" s="83"/>
      <c r="D8173" s="76"/>
    </row>
    <row r="8174" spans="1:4" x14ac:dyDescent="0.25">
      <c r="A8174" s="24"/>
      <c r="B8174" s="88"/>
      <c r="C8174" s="83"/>
      <c r="D8174" s="76"/>
    </row>
    <row r="8175" spans="1:4" x14ac:dyDescent="0.25">
      <c r="A8175" s="24"/>
      <c r="B8175" s="88"/>
      <c r="C8175" s="83"/>
      <c r="D8175" s="76"/>
    </row>
    <row r="8176" spans="1:4" x14ac:dyDescent="0.25">
      <c r="A8176" s="24"/>
      <c r="B8176" s="88"/>
      <c r="C8176" s="83"/>
      <c r="D8176" s="76"/>
    </row>
    <row r="8177" spans="1:4" x14ac:dyDescent="0.25">
      <c r="A8177" s="24"/>
      <c r="B8177" s="88"/>
      <c r="C8177" s="83"/>
      <c r="D8177" s="76"/>
    </row>
    <row r="8178" spans="1:4" x14ac:dyDescent="0.25">
      <c r="A8178" s="24"/>
      <c r="B8178" s="88"/>
      <c r="C8178" s="83"/>
      <c r="D8178" s="76"/>
    </row>
    <row r="8179" spans="1:4" x14ac:dyDescent="0.25">
      <c r="A8179" s="24"/>
      <c r="B8179" s="88"/>
      <c r="C8179" s="83"/>
      <c r="D8179" s="76"/>
    </row>
    <row r="8180" spans="1:4" x14ac:dyDescent="0.25">
      <c r="A8180" s="24"/>
      <c r="B8180" s="88"/>
      <c r="C8180" s="83"/>
      <c r="D8180" s="76"/>
    </row>
    <row r="8181" spans="1:4" x14ac:dyDescent="0.25">
      <c r="A8181" s="24"/>
      <c r="B8181" s="88"/>
      <c r="C8181" s="83"/>
      <c r="D8181" s="76"/>
    </row>
    <row r="8182" spans="1:4" x14ac:dyDescent="0.25">
      <c r="A8182" s="24"/>
      <c r="B8182" s="88"/>
      <c r="C8182" s="83"/>
      <c r="D8182" s="76"/>
    </row>
    <row r="8183" spans="1:4" x14ac:dyDescent="0.25">
      <c r="A8183" s="24"/>
      <c r="B8183" s="88"/>
      <c r="C8183" s="83"/>
      <c r="D8183" s="76"/>
    </row>
    <row r="8184" spans="1:4" x14ac:dyDescent="0.25">
      <c r="A8184" s="24"/>
      <c r="B8184" s="88"/>
      <c r="C8184" s="83"/>
      <c r="D8184" s="76"/>
    </row>
    <row r="8185" spans="1:4" x14ac:dyDescent="0.25">
      <c r="A8185" s="24"/>
      <c r="B8185" s="88"/>
      <c r="C8185" s="83"/>
      <c r="D8185" s="76"/>
    </row>
    <row r="8186" spans="1:4" x14ac:dyDescent="0.25">
      <c r="A8186" s="24"/>
      <c r="B8186" s="88"/>
      <c r="C8186" s="83"/>
      <c r="D8186" s="76"/>
    </row>
    <row r="8187" spans="1:4" x14ac:dyDescent="0.25">
      <c r="A8187" s="24"/>
      <c r="B8187" s="88"/>
      <c r="C8187" s="83"/>
      <c r="D8187" s="76"/>
    </row>
    <row r="8188" spans="1:4" x14ac:dyDescent="0.25">
      <c r="A8188" s="24"/>
      <c r="B8188" s="88"/>
      <c r="C8188" s="83"/>
      <c r="D8188" s="76"/>
    </row>
    <row r="8189" spans="1:4" x14ac:dyDescent="0.25">
      <c r="A8189" s="24"/>
      <c r="B8189" s="88"/>
      <c r="C8189" s="83"/>
      <c r="D8189" s="76"/>
    </row>
    <row r="8190" spans="1:4" x14ac:dyDescent="0.25">
      <c r="A8190" s="24"/>
      <c r="B8190" s="88"/>
      <c r="C8190" s="83"/>
      <c r="D8190" s="76"/>
    </row>
    <row r="8191" spans="1:4" x14ac:dyDescent="0.25">
      <c r="A8191" s="24"/>
      <c r="B8191" s="88"/>
      <c r="C8191" s="83"/>
      <c r="D8191" s="76"/>
    </row>
    <row r="8192" spans="1:4" x14ac:dyDescent="0.25">
      <c r="A8192" s="24"/>
      <c r="B8192" s="88"/>
      <c r="C8192" s="83"/>
      <c r="D8192" s="76"/>
    </row>
    <row r="8193" spans="1:4" x14ac:dyDescent="0.25">
      <c r="A8193" s="24"/>
      <c r="B8193" s="88"/>
      <c r="C8193" s="83"/>
      <c r="D8193" s="76"/>
    </row>
    <row r="8194" spans="1:4" x14ac:dyDescent="0.25">
      <c r="A8194" s="24"/>
      <c r="B8194" s="88"/>
      <c r="C8194" s="83"/>
      <c r="D8194" s="76"/>
    </row>
    <row r="8195" spans="1:4" x14ac:dyDescent="0.25">
      <c r="A8195" s="24"/>
      <c r="B8195" s="88"/>
      <c r="C8195" s="83"/>
      <c r="D8195" s="76"/>
    </row>
    <row r="8196" spans="1:4" x14ac:dyDescent="0.25">
      <c r="A8196" s="24"/>
      <c r="B8196" s="88"/>
      <c r="C8196" s="83"/>
      <c r="D8196" s="76"/>
    </row>
    <row r="8197" spans="1:4" x14ac:dyDescent="0.25">
      <c r="A8197" s="24"/>
      <c r="B8197" s="88"/>
      <c r="C8197" s="83"/>
      <c r="D8197" s="76"/>
    </row>
    <row r="8198" spans="1:4" x14ac:dyDescent="0.25">
      <c r="A8198" s="24"/>
      <c r="B8198" s="88"/>
      <c r="C8198" s="83"/>
      <c r="D8198" s="76"/>
    </row>
    <row r="8199" spans="1:4" x14ac:dyDescent="0.25">
      <c r="A8199" s="24"/>
      <c r="B8199" s="88"/>
      <c r="C8199" s="83"/>
      <c r="D8199" s="76"/>
    </row>
    <row r="8200" spans="1:4" x14ac:dyDescent="0.25">
      <c r="A8200" s="24"/>
      <c r="B8200" s="88"/>
      <c r="C8200" s="83"/>
      <c r="D8200" s="76"/>
    </row>
    <row r="8201" spans="1:4" x14ac:dyDescent="0.25">
      <c r="A8201" s="24"/>
      <c r="B8201" s="88"/>
      <c r="C8201" s="83"/>
      <c r="D8201" s="76"/>
    </row>
    <row r="8202" spans="1:4" x14ac:dyDescent="0.25">
      <c r="A8202" s="24"/>
      <c r="B8202" s="88"/>
      <c r="C8202" s="83"/>
      <c r="D8202" s="76"/>
    </row>
    <row r="8203" spans="1:4" x14ac:dyDescent="0.25">
      <c r="A8203" s="24"/>
      <c r="B8203" s="88"/>
      <c r="C8203" s="83"/>
      <c r="D8203" s="76"/>
    </row>
    <row r="8204" spans="1:4" x14ac:dyDescent="0.25">
      <c r="A8204" s="24"/>
      <c r="B8204" s="88"/>
      <c r="C8204" s="83"/>
      <c r="D8204" s="76"/>
    </row>
    <row r="8205" spans="1:4" x14ac:dyDescent="0.25">
      <c r="A8205" s="24"/>
      <c r="B8205" s="88"/>
      <c r="C8205" s="83"/>
      <c r="D8205" s="76"/>
    </row>
    <row r="8206" spans="1:4" x14ac:dyDescent="0.25">
      <c r="A8206" s="24"/>
      <c r="B8206" s="88"/>
      <c r="C8206" s="83"/>
      <c r="D8206" s="76"/>
    </row>
    <row r="8207" spans="1:4" x14ac:dyDescent="0.25">
      <c r="A8207" s="24"/>
      <c r="B8207" s="88"/>
      <c r="C8207" s="83"/>
      <c r="D8207" s="76"/>
    </row>
    <row r="8208" spans="1:4" x14ac:dyDescent="0.25">
      <c r="A8208" s="24"/>
      <c r="B8208" s="88"/>
      <c r="C8208" s="83"/>
      <c r="D8208" s="76"/>
    </row>
    <row r="8209" spans="1:4" x14ac:dyDescent="0.25">
      <c r="A8209" s="24"/>
      <c r="B8209" s="88"/>
      <c r="C8209" s="83"/>
      <c r="D8209" s="76"/>
    </row>
    <row r="8210" spans="1:4" x14ac:dyDescent="0.25">
      <c r="A8210" s="24"/>
      <c r="B8210" s="88"/>
      <c r="C8210" s="83"/>
      <c r="D8210" s="76"/>
    </row>
    <row r="8211" spans="1:4" x14ac:dyDescent="0.25">
      <c r="A8211" s="24"/>
      <c r="B8211" s="88"/>
      <c r="C8211" s="83"/>
      <c r="D8211" s="76"/>
    </row>
    <row r="8212" spans="1:4" x14ac:dyDescent="0.25">
      <c r="A8212" s="24"/>
      <c r="B8212" s="88"/>
      <c r="C8212" s="83"/>
      <c r="D8212" s="76"/>
    </row>
    <row r="8213" spans="1:4" x14ac:dyDescent="0.25">
      <c r="A8213" s="24"/>
      <c r="B8213" s="88"/>
      <c r="C8213" s="83"/>
      <c r="D8213" s="76"/>
    </row>
    <row r="8214" spans="1:4" x14ac:dyDescent="0.25">
      <c r="A8214" s="24"/>
      <c r="B8214" s="88"/>
      <c r="C8214" s="83"/>
      <c r="D8214" s="76"/>
    </row>
    <row r="8215" spans="1:4" x14ac:dyDescent="0.25">
      <c r="A8215" s="24"/>
      <c r="B8215" s="88"/>
      <c r="C8215" s="83"/>
      <c r="D8215" s="76"/>
    </row>
    <row r="8216" spans="1:4" x14ac:dyDescent="0.25">
      <c r="A8216" s="24"/>
      <c r="B8216" s="88"/>
      <c r="C8216" s="83"/>
      <c r="D8216" s="76"/>
    </row>
    <row r="8217" spans="1:4" x14ac:dyDescent="0.25">
      <c r="A8217" s="24"/>
      <c r="B8217" s="88"/>
      <c r="C8217" s="83"/>
      <c r="D8217" s="76"/>
    </row>
    <row r="8218" spans="1:4" x14ac:dyDescent="0.25">
      <c r="A8218" s="24"/>
      <c r="B8218" s="88"/>
      <c r="C8218" s="83"/>
      <c r="D8218" s="76"/>
    </row>
    <row r="8219" spans="1:4" x14ac:dyDescent="0.25">
      <c r="A8219" s="24"/>
      <c r="B8219" s="88"/>
      <c r="C8219" s="83"/>
      <c r="D8219" s="76"/>
    </row>
    <row r="8220" spans="1:4" x14ac:dyDescent="0.25">
      <c r="A8220" s="24"/>
      <c r="B8220" s="88"/>
      <c r="C8220" s="83"/>
      <c r="D8220" s="76"/>
    </row>
    <row r="8221" spans="1:4" x14ac:dyDescent="0.25">
      <c r="A8221" s="24"/>
      <c r="B8221" s="88"/>
      <c r="C8221" s="83"/>
      <c r="D8221" s="76"/>
    </row>
    <row r="8222" spans="1:4" x14ac:dyDescent="0.25">
      <c r="A8222" s="24"/>
      <c r="B8222" s="88"/>
      <c r="C8222" s="83"/>
      <c r="D8222" s="76"/>
    </row>
    <row r="8223" spans="1:4" x14ac:dyDescent="0.25">
      <c r="A8223" s="24"/>
      <c r="B8223" s="88"/>
      <c r="C8223" s="83"/>
      <c r="D8223" s="76"/>
    </row>
    <row r="8224" spans="1:4" x14ac:dyDescent="0.25">
      <c r="A8224" s="24"/>
      <c r="B8224" s="88"/>
      <c r="C8224" s="83"/>
      <c r="D8224" s="76"/>
    </row>
    <row r="8225" spans="1:4" x14ac:dyDescent="0.25">
      <c r="A8225" s="24"/>
      <c r="B8225" s="88"/>
      <c r="C8225" s="83"/>
      <c r="D8225" s="76"/>
    </row>
    <row r="8226" spans="1:4" x14ac:dyDescent="0.25">
      <c r="A8226" s="24"/>
      <c r="B8226" s="88"/>
      <c r="C8226" s="83"/>
      <c r="D8226" s="76"/>
    </row>
    <row r="8227" spans="1:4" x14ac:dyDescent="0.25">
      <c r="A8227" s="24"/>
      <c r="B8227" s="88"/>
      <c r="C8227" s="83"/>
      <c r="D8227" s="76"/>
    </row>
    <row r="8228" spans="1:4" x14ac:dyDescent="0.25">
      <c r="A8228" s="24"/>
      <c r="B8228" s="88"/>
      <c r="C8228" s="83"/>
      <c r="D8228" s="76"/>
    </row>
    <row r="8229" spans="1:4" x14ac:dyDescent="0.25">
      <c r="A8229" s="24"/>
      <c r="B8229" s="88"/>
      <c r="C8229" s="83"/>
      <c r="D8229" s="76"/>
    </row>
    <row r="8230" spans="1:4" x14ac:dyDescent="0.25">
      <c r="A8230" s="24"/>
      <c r="B8230" s="88"/>
      <c r="C8230" s="83"/>
      <c r="D8230" s="76"/>
    </row>
    <row r="8231" spans="1:4" x14ac:dyDescent="0.25">
      <c r="A8231" s="24"/>
      <c r="B8231" s="88"/>
      <c r="C8231" s="83"/>
      <c r="D8231" s="76"/>
    </row>
    <row r="8232" spans="1:4" x14ac:dyDescent="0.25">
      <c r="A8232" s="24"/>
      <c r="B8232" s="88"/>
      <c r="C8232" s="83"/>
      <c r="D8232" s="76"/>
    </row>
    <row r="8233" spans="1:4" x14ac:dyDescent="0.25">
      <c r="A8233" s="24"/>
      <c r="B8233" s="88"/>
      <c r="C8233" s="83"/>
      <c r="D8233" s="76"/>
    </row>
    <row r="8234" spans="1:4" x14ac:dyDescent="0.25">
      <c r="A8234" s="24"/>
      <c r="B8234" s="88"/>
      <c r="C8234" s="83"/>
      <c r="D8234" s="76"/>
    </row>
    <row r="8235" spans="1:4" x14ac:dyDescent="0.25">
      <c r="A8235" s="24"/>
      <c r="B8235" s="88"/>
      <c r="C8235" s="83"/>
      <c r="D8235" s="76"/>
    </row>
    <row r="8236" spans="1:4" x14ac:dyDescent="0.25">
      <c r="A8236" s="24"/>
      <c r="B8236" s="88"/>
      <c r="C8236" s="83"/>
      <c r="D8236" s="76"/>
    </row>
    <row r="8237" spans="1:4" x14ac:dyDescent="0.25">
      <c r="A8237" s="24"/>
      <c r="B8237" s="88"/>
      <c r="C8237" s="83"/>
      <c r="D8237" s="76"/>
    </row>
    <row r="8238" spans="1:4" x14ac:dyDescent="0.25">
      <c r="A8238" s="24"/>
      <c r="B8238" s="88"/>
      <c r="C8238" s="83"/>
      <c r="D8238" s="76"/>
    </row>
    <row r="8239" spans="1:4" x14ac:dyDescent="0.25">
      <c r="A8239" s="24"/>
      <c r="B8239" s="88"/>
      <c r="C8239" s="83"/>
      <c r="D8239" s="76"/>
    </row>
    <row r="8240" spans="1:4" x14ac:dyDescent="0.25">
      <c r="A8240" s="24"/>
      <c r="B8240" s="88"/>
      <c r="C8240" s="83"/>
      <c r="D8240" s="76"/>
    </row>
    <row r="8241" spans="1:4" x14ac:dyDescent="0.25">
      <c r="A8241" s="24"/>
      <c r="B8241" s="88"/>
      <c r="C8241" s="83"/>
      <c r="D8241" s="76"/>
    </row>
    <row r="8242" spans="1:4" x14ac:dyDescent="0.25">
      <c r="A8242" s="24"/>
      <c r="B8242" s="88"/>
      <c r="C8242" s="83"/>
      <c r="D8242" s="76"/>
    </row>
    <row r="8243" spans="1:4" x14ac:dyDescent="0.25">
      <c r="A8243" s="24"/>
      <c r="B8243" s="88"/>
      <c r="C8243" s="83"/>
      <c r="D8243" s="76"/>
    </row>
    <row r="8244" spans="1:4" x14ac:dyDescent="0.25">
      <c r="A8244" s="24"/>
      <c r="B8244" s="88"/>
      <c r="C8244" s="83"/>
      <c r="D8244" s="76"/>
    </row>
    <row r="8245" spans="1:4" x14ac:dyDescent="0.25">
      <c r="A8245" s="24"/>
      <c r="B8245" s="88"/>
      <c r="C8245" s="83"/>
      <c r="D8245" s="76"/>
    </row>
    <row r="8246" spans="1:4" x14ac:dyDescent="0.25">
      <c r="A8246" s="24"/>
      <c r="B8246" s="88"/>
      <c r="C8246" s="83"/>
      <c r="D8246" s="76"/>
    </row>
    <row r="8247" spans="1:4" x14ac:dyDescent="0.25">
      <c r="A8247" s="24"/>
      <c r="B8247" s="88"/>
      <c r="C8247" s="83"/>
      <c r="D8247" s="76"/>
    </row>
    <row r="8248" spans="1:4" x14ac:dyDescent="0.25">
      <c r="A8248" s="24"/>
      <c r="B8248" s="88"/>
      <c r="C8248" s="83"/>
      <c r="D8248" s="76"/>
    </row>
    <row r="8249" spans="1:4" x14ac:dyDescent="0.25">
      <c r="A8249" s="24"/>
      <c r="B8249" s="88"/>
      <c r="C8249" s="83"/>
      <c r="D8249" s="76"/>
    </row>
    <row r="8250" spans="1:4" x14ac:dyDescent="0.25">
      <c r="A8250" s="24"/>
      <c r="B8250" s="88"/>
      <c r="C8250" s="83"/>
      <c r="D8250" s="76"/>
    </row>
    <row r="8251" spans="1:4" x14ac:dyDescent="0.25">
      <c r="A8251" s="24"/>
      <c r="B8251" s="88"/>
      <c r="C8251" s="83"/>
      <c r="D8251" s="76"/>
    </row>
    <row r="8252" spans="1:4" x14ac:dyDescent="0.25">
      <c r="A8252" s="24"/>
      <c r="B8252" s="88"/>
      <c r="C8252" s="83"/>
      <c r="D8252" s="76"/>
    </row>
    <row r="8253" spans="1:4" x14ac:dyDescent="0.25">
      <c r="A8253" s="24"/>
      <c r="B8253" s="88"/>
      <c r="C8253" s="83"/>
      <c r="D8253" s="76"/>
    </row>
    <row r="8254" spans="1:4" x14ac:dyDescent="0.25">
      <c r="A8254" s="24"/>
      <c r="B8254" s="88"/>
      <c r="C8254" s="83"/>
      <c r="D8254" s="76"/>
    </row>
    <row r="8255" spans="1:4" x14ac:dyDescent="0.25">
      <c r="A8255" s="24"/>
      <c r="B8255" s="88"/>
      <c r="C8255" s="83"/>
      <c r="D8255" s="76"/>
    </row>
    <row r="8256" spans="1:4" x14ac:dyDescent="0.25">
      <c r="A8256" s="24"/>
      <c r="B8256" s="88"/>
      <c r="C8256" s="83"/>
      <c r="D8256" s="76"/>
    </row>
    <row r="8257" spans="1:4" x14ac:dyDescent="0.25">
      <c r="A8257" s="24"/>
      <c r="B8257" s="88"/>
      <c r="C8257" s="83"/>
      <c r="D8257" s="76"/>
    </row>
    <row r="8258" spans="1:4" x14ac:dyDescent="0.25">
      <c r="A8258" s="24"/>
      <c r="B8258" s="88"/>
      <c r="C8258" s="83"/>
      <c r="D8258" s="76"/>
    </row>
    <row r="8259" spans="1:4" x14ac:dyDescent="0.25">
      <c r="A8259" s="24"/>
      <c r="B8259" s="88"/>
      <c r="C8259" s="83"/>
      <c r="D8259" s="76"/>
    </row>
    <row r="8260" spans="1:4" x14ac:dyDescent="0.25">
      <c r="A8260" s="24"/>
      <c r="B8260" s="88"/>
      <c r="C8260" s="83"/>
      <c r="D8260" s="76"/>
    </row>
    <row r="8261" spans="1:4" x14ac:dyDescent="0.25">
      <c r="A8261" s="24"/>
      <c r="B8261" s="88"/>
      <c r="C8261" s="83"/>
      <c r="D8261" s="76"/>
    </row>
    <row r="8262" spans="1:4" x14ac:dyDescent="0.25">
      <c r="A8262" s="24"/>
      <c r="B8262" s="88"/>
      <c r="C8262" s="83"/>
      <c r="D8262" s="76"/>
    </row>
    <row r="8263" spans="1:4" x14ac:dyDescent="0.25">
      <c r="A8263" s="24"/>
      <c r="B8263" s="88"/>
      <c r="C8263" s="83"/>
      <c r="D8263" s="76"/>
    </row>
    <row r="8264" spans="1:4" x14ac:dyDescent="0.25">
      <c r="A8264" s="24"/>
      <c r="B8264" s="88"/>
      <c r="C8264" s="83"/>
      <c r="D8264" s="76"/>
    </row>
    <row r="8265" spans="1:4" x14ac:dyDescent="0.25">
      <c r="A8265" s="24"/>
      <c r="B8265" s="88"/>
      <c r="C8265" s="83"/>
      <c r="D8265" s="76"/>
    </row>
    <row r="8266" spans="1:4" x14ac:dyDescent="0.25">
      <c r="A8266" s="24"/>
      <c r="B8266" s="88"/>
      <c r="C8266" s="83"/>
      <c r="D8266" s="76"/>
    </row>
    <row r="8267" spans="1:4" x14ac:dyDescent="0.25">
      <c r="A8267" s="24"/>
      <c r="B8267" s="88"/>
      <c r="C8267" s="83"/>
      <c r="D8267" s="76"/>
    </row>
    <row r="8268" spans="1:4" x14ac:dyDescent="0.25">
      <c r="A8268" s="24"/>
      <c r="B8268" s="88"/>
      <c r="C8268" s="83"/>
      <c r="D8268" s="76"/>
    </row>
    <row r="8269" spans="1:4" x14ac:dyDescent="0.25">
      <c r="A8269" s="24"/>
      <c r="B8269" s="88"/>
      <c r="C8269" s="83"/>
      <c r="D8269" s="76"/>
    </row>
    <row r="8270" spans="1:4" x14ac:dyDescent="0.25">
      <c r="A8270" s="24"/>
      <c r="B8270" s="88"/>
      <c r="C8270" s="83"/>
      <c r="D8270" s="76"/>
    </row>
    <row r="8271" spans="1:4" x14ac:dyDescent="0.25">
      <c r="A8271" s="24"/>
      <c r="B8271" s="88"/>
      <c r="C8271" s="83"/>
      <c r="D8271" s="76"/>
    </row>
    <row r="8272" spans="1:4" x14ac:dyDescent="0.25">
      <c r="A8272" s="24"/>
      <c r="B8272" s="88"/>
      <c r="C8272" s="83"/>
      <c r="D8272" s="76"/>
    </row>
    <row r="8273" spans="1:4" x14ac:dyDescent="0.25">
      <c r="A8273" s="24"/>
      <c r="B8273" s="88"/>
      <c r="C8273" s="83"/>
      <c r="D8273" s="76"/>
    </row>
    <row r="8274" spans="1:4" x14ac:dyDescent="0.25">
      <c r="A8274" s="24"/>
      <c r="B8274" s="88"/>
      <c r="C8274" s="83"/>
      <c r="D8274" s="76"/>
    </row>
    <row r="8275" spans="1:4" x14ac:dyDescent="0.25">
      <c r="A8275" s="24"/>
      <c r="B8275" s="88"/>
      <c r="C8275" s="83"/>
      <c r="D8275" s="76"/>
    </row>
    <row r="8276" spans="1:4" x14ac:dyDescent="0.25">
      <c r="A8276" s="24"/>
      <c r="B8276" s="88"/>
      <c r="C8276" s="83"/>
      <c r="D8276" s="76"/>
    </row>
    <row r="8277" spans="1:4" x14ac:dyDescent="0.25">
      <c r="A8277" s="24"/>
      <c r="B8277" s="88"/>
      <c r="C8277" s="83"/>
      <c r="D8277" s="76"/>
    </row>
    <row r="8278" spans="1:4" x14ac:dyDescent="0.25">
      <c r="A8278" s="24"/>
      <c r="B8278" s="88"/>
      <c r="C8278" s="83"/>
      <c r="D8278" s="76"/>
    </row>
    <row r="8279" spans="1:4" x14ac:dyDescent="0.25">
      <c r="A8279" s="24"/>
      <c r="B8279" s="88"/>
      <c r="C8279" s="83"/>
      <c r="D8279" s="76"/>
    </row>
    <row r="8280" spans="1:4" x14ac:dyDescent="0.25">
      <c r="A8280" s="24"/>
      <c r="B8280" s="88"/>
      <c r="C8280" s="83"/>
      <c r="D8280" s="76"/>
    </row>
    <row r="8281" spans="1:4" x14ac:dyDescent="0.25">
      <c r="A8281" s="24"/>
      <c r="B8281" s="88"/>
      <c r="C8281" s="83"/>
      <c r="D8281" s="76"/>
    </row>
    <row r="8282" spans="1:4" x14ac:dyDescent="0.25">
      <c r="A8282" s="24"/>
      <c r="B8282" s="88"/>
      <c r="C8282" s="83"/>
      <c r="D8282" s="76"/>
    </row>
    <row r="8283" spans="1:4" x14ac:dyDescent="0.25">
      <c r="A8283" s="24"/>
      <c r="B8283" s="88"/>
      <c r="C8283" s="83"/>
      <c r="D8283" s="76"/>
    </row>
    <row r="8284" spans="1:4" x14ac:dyDescent="0.25">
      <c r="A8284" s="24"/>
      <c r="B8284" s="88"/>
      <c r="C8284" s="83"/>
      <c r="D8284" s="76"/>
    </row>
    <row r="8285" spans="1:4" x14ac:dyDescent="0.25">
      <c r="A8285" s="24"/>
      <c r="B8285" s="88"/>
      <c r="C8285" s="83"/>
      <c r="D8285" s="76"/>
    </row>
    <row r="8286" spans="1:4" x14ac:dyDescent="0.25">
      <c r="A8286" s="24"/>
      <c r="B8286" s="88"/>
      <c r="C8286" s="83"/>
      <c r="D8286" s="76"/>
    </row>
    <row r="8287" spans="1:4" x14ac:dyDescent="0.25">
      <c r="A8287" s="24"/>
      <c r="B8287" s="88"/>
      <c r="C8287" s="83"/>
      <c r="D8287" s="76"/>
    </row>
    <row r="8288" spans="1:4" x14ac:dyDescent="0.25">
      <c r="A8288" s="24"/>
      <c r="B8288" s="88"/>
      <c r="C8288" s="83"/>
      <c r="D8288" s="76"/>
    </row>
    <row r="8289" spans="1:4" x14ac:dyDescent="0.25">
      <c r="A8289" s="24"/>
      <c r="B8289" s="88"/>
      <c r="C8289" s="83"/>
      <c r="D8289" s="76"/>
    </row>
    <row r="8290" spans="1:4" x14ac:dyDescent="0.25">
      <c r="A8290" s="24"/>
      <c r="B8290" s="88"/>
      <c r="C8290" s="83"/>
      <c r="D8290" s="76"/>
    </row>
    <row r="8291" spans="1:4" x14ac:dyDescent="0.25">
      <c r="A8291" s="24"/>
      <c r="B8291" s="88"/>
      <c r="C8291" s="83"/>
      <c r="D8291" s="76"/>
    </row>
    <row r="8292" spans="1:4" x14ac:dyDescent="0.25">
      <c r="A8292" s="24"/>
      <c r="B8292" s="88"/>
      <c r="C8292" s="83"/>
      <c r="D8292" s="76"/>
    </row>
    <row r="8293" spans="1:4" x14ac:dyDescent="0.25">
      <c r="A8293" s="24"/>
      <c r="B8293" s="88"/>
      <c r="C8293" s="83"/>
      <c r="D8293" s="76"/>
    </row>
    <row r="8294" spans="1:4" x14ac:dyDescent="0.25">
      <c r="A8294" s="24"/>
      <c r="B8294" s="88"/>
      <c r="C8294" s="83"/>
      <c r="D8294" s="76"/>
    </row>
    <row r="8295" spans="1:4" x14ac:dyDescent="0.25">
      <c r="A8295" s="24"/>
      <c r="B8295" s="88"/>
      <c r="C8295" s="83"/>
      <c r="D8295" s="76"/>
    </row>
    <row r="8296" spans="1:4" x14ac:dyDescent="0.25">
      <c r="A8296" s="24"/>
      <c r="B8296" s="88"/>
      <c r="C8296" s="83"/>
      <c r="D8296" s="76"/>
    </row>
    <row r="8297" spans="1:4" x14ac:dyDescent="0.25">
      <c r="A8297" s="24"/>
      <c r="B8297" s="88"/>
      <c r="C8297" s="83"/>
      <c r="D8297" s="76"/>
    </row>
    <row r="8298" spans="1:4" x14ac:dyDescent="0.25">
      <c r="A8298" s="24"/>
      <c r="B8298" s="88"/>
      <c r="C8298" s="83"/>
      <c r="D8298" s="76"/>
    </row>
    <row r="8299" spans="1:4" x14ac:dyDescent="0.25">
      <c r="A8299" s="24"/>
      <c r="B8299" s="88"/>
      <c r="C8299" s="83"/>
      <c r="D8299" s="76"/>
    </row>
    <row r="8300" spans="1:4" x14ac:dyDescent="0.25">
      <c r="A8300" s="24"/>
      <c r="B8300" s="88"/>
      <c r="C8300" s="83"/>
      <c r="D8300" s="76"/>
    </row>
    <row r="8301" spans="1:4" x14ac:dyDescent="0.25">
      <c r="A8301" s="24"/>
      <c r="B8301" s="88"/>
      <c r="C8301" s="83"/>
      <c r="D8301" s="76"/>
    </row>
    <row r="8302" spans="1:4" x14ac:dyDescent="0.25">
      <c r="A8302" s="24"/>
      <c r="B8302" s="88"/>
      <c r="C8302" s="83"/>
      <c r="D8302" s="76"/>
    </row>
    <row r="8303" spans="1:4" x14ac:dyDescent="0.25">
      <c r="A8303" s="24"/>
      <c r="B8303" s="88"/>
      <c r="C8303" s="83"/>
      <c r="D8303" s="76"/>
    </row>
    <row r="8304" spans="1:4" x14ac:dyDescent="0.25">
      <c r="A8304" s="24"/>
      <c r="B8304" s="88"/>
      <c r="C8304" s="83"/>
      <c r="D8304" s="76"/>
    </row>
    <row r="8305" spans="1:4" x14ac:dyDescent="0.25">
      <c r="A8305" s="24"/>
      <c r="B8305" s="88"/>
      <c r="C8305" s="83"/>
      <c r="D8305" s="76"/>
    </row>
    <row r="8306" spans="1:4" x14ac:dyDescent="0.25">
      <c r="A8306" s="24"/>
      <c r="B8306" s="88"/>
      <c r="C8306" s="83"/>
      <c r="D8306" s="76"/>
    </row>
    <row r="8307" spans="1:4" x14ac:dyDescent="0.25">
      <c r="A8307" s="24"/>
      <c r="B8307" s="88"/>
      <c r="C8307" s="83"/>
      <c r="D8307" s="76"/>
    </row>
    <row r="8308" spans="1:4" x14ac:dyDescent="0.25">
      <c r="A8308" s="24"/>
      <c r="B8308" s="88"/>
      <c r="C8308" s="83"/>
      <c r="D8308" s="76"/>
    </row>
    <row r="8309" spans="1:4" x14ac:dyDescent="0.25">
      <c r="A8309" s="24"/>
      <c r="B8309" s="88"/>
      <c r="C8309" s="83"/>
      <c r="D8309" s="76"/>
    </row>
    <row r="8310" spans="1:4" x14ac:dyDescent="0.25">
      <c r="A8310" s="24"/>
      <c r="B8310" s="88"/>
      <c r="C8310" s="83"/>
      <c r="D8310" s="76"/>
    </row>
    <row r="8311" spans="1:4" x14ac:dyDescent="0.25">
      <c r="A8311" s="24"/>
      <c r="B8311" s="88"/>
      <c r="C8311" s="83"/>
      <c r="D8311" s="76"/>
    </row>
    <row r="8312" spans="1:4" x14ac:dyDescent="0.25">
      <c r="A8312" s="24"/>
      <c r="B8312" s="88"/>
      <c r="C8312" s="83"/>
      <c r="D8312" s="76"/>
    </row>
    <row r="8313" spans="1:4" x14ac:dyDescent="0.25">
      <c r="A8313" s="24"/>
      <c r="B8313" s="88"/>
      <c r="C8313" s="83"/>
      <c r="D8313" s="76"/>
    </row>
    <row r="8314" spans="1:4" x14ac:dyDescent="0.25">
      <c r="A8314" s="24"/>
      <c r="B8314" s="88"/>
      <c r="C8314" s="83"/>
      <c r="D8314" s="76"/>
    </row>
    <row r="8315" spans="1:4" x14ac:dyDescent="0.25">
      <c r="A8315" s="24"/>
      <c r="B8315" s="88"/>
      <c r="C8315" s="83"/>
      <c r="D8315" s="76"/>
    </row>
    <row r="8316" spans="1:4" x14ac:dyDescent="0.25">
      <c r="A8316" s="24"/>
      <c r="B8316" s="88"/>
      <c r="C8316" s="83"/>
      <c r="D8316" s="76"/>
    </row>
    <row r="8317" spans="1:4" x14ac:dyDescent="0.25">
      <c r="A8317" s="24"/>
      <c r="B8317" s="88"/>
      <c r="C8317" s="83"/>
      <c r="D8317" s="76"/>
    </row>
    <row r="8318" spans="1:4" x14ac:dyDescent="0.25">
      <c r="A8318" s="24"/>
      <c r="B8318" s="88"/>
      <c r="C8318" s="83"/>
      <c r="D8318" s="76"/>
    </row>
    <row r="8319" spans="1:4" x14ac:dyDescent="0.25">
      <c r="A8319" s="24"/>
      <c r="B8319" s="88"/>
      <c r="C8319" s="83"/>
      <c r="D8319" s="76"/>
    </row>
    <row r="8320" spans="1:4" x14ac:dyDescent="0.25">
      <c r="A8320" s="24"/>
      <c r="B8320" s="88"/>
      <c r="C8320" s="83"/>
      <c r="D8320" s="76"/>
    </row>
    <row r="8321" spans="1:4" x14ac:dyDescent="0.25">
      <c r="A8321" s="24"/>
      <c r="B8321" s="88"/>
      <c r="C8321" s="83"/>
      <c r="D8321" s="76"/>
    </row>
    <row r="8322" spans="1:4" x14ac:dyDescent="0.25">
      <c r="A8322" s="24"/>
      <c r="B8322" s="88"/>
      <c r="C8322" s="83"/>
      <c r="D8322" s="76"/>
    </row>
    <row r="8323" spans="1:4" x14ac:dyDescent="0.25">
      <c r="A8323" s="24"/>
      <c r="B8323" s="88"/>
      <c r="C8323" s="83"/>
      <c r="D8323" s="76"/>
    </row>
    <row r="8324" spans="1:4" x14ac:dyDescent="0.25">
      <c r="A8324" s="24"/>
      <c r="B8324" s="88"/>
      <c r="C8324" s="83"/>
      <c r="D8324" s="76"/>
    </row>
    <row r="8325" spans="1:4" x14ac:dyDescent="0.25">
      <c r="A8325" s="24"/>
      <c r="B8325" s="88"/>
      <c r="C8325" s="83"/>
      <c r="D8325" s="76"/>
    </row>
    <row r="8326" spans="1:4" x14ac:dyDescent="0.25">
      <c r="A8326" s="24"/>
      <c r="B8326" s="88"/>
      <c r="C8326" s="83"/>
      <c r="D8326" s="76"/>
    </row>
    <row r="8327" spans="1:4" x14ac:dyDescent="0.25">
      <c r="A8327" s="24"/>
      <c r="B8327" s="88"/>
      <c r="C8327" s="83"/>
      <c r="D8327" s="76"/>
    </row>
    <row r="8328" spans="1:4" x14ac:dyDescent="0.25">
      <c r="A8328" s="24"/>
      <c r="B8328" s="88"/>
      <c r="C8328" s="83"/>
      <c r="D8328" s="76"/>
    </row>
    <row r="8329" spans="1:4" x14ac:dyDescent="0.25">
      <c r="A8329" s="24"/>
      <c r="B8329" s="88"/>
      <c r="C8329" s="83"/>
      <c r="D8329" s="76"/>
    </row>
    <row r="8330" spans="1:4" x14ac:dyDescent="0.25">
      <c r="A8330" s="24"/>
      <c r="B8330" s="88"/>
      <c r="C8330" s="83"/>
      <c r="D8330" s="76"/>
    </row>
    <row r="8331" spans="1:4" x14ac:dyDescent="0.25">
      <c r="A8331" s="24"/>
      <c r="B8331" s="88"/>
      <c r="C8331" s="83"/>
      <c r="D8331" s="76"/>
    </row>
    <row r="8332" spans="1:4" x14ac:dyDescent="0.25">
      <c r="A8332" s="24"/>
      <c r="B8332" s="88"/>
      <c r="C8332" s="83"/>
      <c r="D8332" s="76"/>
    </row>
    <row r="8333" spans="1:4" x14ac:dyDescent="0.25">
      <c r="A8333" s="24"/>
      <c r="B8333" s="88"/>
      <c r="C8333" s="83"/>
      <c r="D8333" s="76"/>
    </row>
    <row r="8334" spans="1:4" x14ac:dyDescent="0.25">
      <c r="A8334" s="24"/>
      <c r="B8334" s="88"/>
      <c r="C8334" s="83"/>
      <c r="D8334" s="76"/>
    </row>
    <row r="8335" spans="1:4" x14ac:dyDescent="0.25">
      <c r="A8335" s="24"/>
      <c r="B8335" s="88"/>
      <c r="C8335" s="83"/>
      <c r="D8335" s="76"/>
    </row>
    <row r="8336" spans="1:4" x14ac:dyDescent="0.25">
      <c r="A8336" s="24"/>
      <c r="B8336" s="88"/>
      <c r="C8336" s="83"/>
      <c r="D8336" s="76"/>
    </row>
    <row r="8337" spans="1:4" x14ac:dyDescent="0.25">
      <c r="A8337" s="24"/>
      <c r="B8337" s="88"/>
      <c r="C8337" s="83"/>
      <c r="D8337" s="76"/>
    </row>
    <row r="8338" spans="1:4" x14ac:dyDescent="0.25">
      <c r="A8338" s="24"/>
      <c r="B8338" s="88"/>
      <c r="C8338" s="83"/>
      <c r="D8338" s="76"/>
    </row>
    <row r="8339" spans="1:4" x14ac:dyDescent="0.25">
      <c r="A8339" s="24"/>
      <c r="B8339" s="88"/>
      <c r="C8339" s="83"/>
      <c r="D8339" s="76"/>
    </row>
    <row r="8340" spans="1:4" x14ac:dyDescent="0.25">
      <c r="A8340" s="24"/>
      <c r="B8340" s="88"/>
      <c r="C8340" s="83"/>
      <c r="D8340" s="76"/>
    </row>
    <row r="8341" spans="1:4" x14ac:dyDescent="0.25">
      <c r="A8341" s="24"/>
      <c r="B8341" s="88"/>
      <c r="C8341" s="83"/>
      <c r="D8341" s="76"/>
    </row>
    <row r="8342" spans="1:4" x14ac:dyDescent="0.25">
      <c r="A8342" s="24"/>
      <c r="B8342" s="88"/>
      <c r="C8342" s="83"/>
      <c r="D8342" s="76"/>
    </row>
    <row r="8343" spans="1:4" x14ac:dyDescent="0.25">
      <c r="A8343" s="24"/>
      <c r="B8343" s="88"/>
      <c r="C8343" s="83"/>
      <c r="D8343" s="76"/>
    </row>
    <row r="8344" spans="1:4" x14ac:dyDescent="0.25">
      <c r="A8344" s="24"/>
      <c r="B8344" s="88"/>
      <c r="C8344" s="83"/>
      <c r="D8344" s="76"/>
    </row>
    <row r="8345" spans="1:4" x14ac:dyDescent="0.25">
      <c r="A8345" s="24"/>
      <c r="B8345" s="88"/>
      <c r="C8345" s="83"/>
      <c r="D8345" s="76"/>
    </row>
    <row r="8346" spans="1:4" x14ac:dyDescent="0.25">
      <c r="A8346" s="24"/>
      <c r="B8346" s="88"/>
      <c r="C8346" s="83"/>
      <c r="D8346" s="76"/>
    </row>
    <row r="8347" spans="1:4" x14ac:dyDescent="0.25">
      <c r="A8347" s="24"/>
      <c r="B8347" s="88"/>
      <c r="C8347" s="83"/>
      <c r="D8347" s="76"/>
    </row>
    <row r="8348" spans="1:4" x14ac:dyDescent="0.25">
      <c r="A8348" s="24"/>
      <c r="B8348" s="88"/>
      <c r="C8348" s="83"/>
      <c r="D8348" s="76"/>
    </row>
    <row r="8349" spans="1:4" x14ac:dyDescent="0.25">
      <c r="A8349" s="24"/>
      <c r="B8349" s="88"/>
      <c r="C8349" s="83"/>
      <c r="D8349" s="76"/>
    </row>
    <row r="8350" spans="1:4" x14ac:dyDescent="0.25">
      <c r="A8350" s="24"/>
      <c r="B8350" s="88"/>
      <c r="C8350" s="83"/>
      <c r="D8350" s="76"/>
    </row>
    <row r="8351" spans="1:4" x14ac:dyDescent="0.25">
      <c r="A8351" s="24"/>
      <c r="B8351" s="88"/>
      <c r="C8351" s="83"/>
      <c r="D8351" s="76"/>
    </row>
    <row r="8352" spans="1:4" x14ac:dyDescent="0.25">
      <c r="A8352" s="24"/>
      <c r="B8352" s="88"/>
      <c r="C8352" s="83"/>
      <c r="D8352" s="76"/>
    </row>
    <row r="8353" spans="1:4" x14ac:dyDescent="0.25">
      <c r="A8353" s="24"/>
      <c r="B8353" s="88"/>
      <c r="C8353" s="83"/>
      <c r="D8353" s="76"/>
    </row>
    <row r="8354" spans="1:4" x14ac:dyDescent="0.25">
      <c r="A8354" s="24"/>
      <c r="B8354" s="88"/>
      <c r="C8354" s="83"/>
      <c r="D8354" s="76"/>
    </row>
    <row r="8355" spans="1:4" x14ac:dyDescent="0.25">
      <c r="A8355" s="24"/>
      <c r="B8355" s="88"/>
      <c r="C8355" s="83"/>
      <c r="D8355" s="76"/>
    </row>
    <row r="8356" spans="1:4" x14ac:dyDescent="0.25">
      <c r="A8356" s="24"/>
      <c r="B8356" s="88"/>
      <c r="C8356" s="83"/>
      <c r="D8356" s="76"/>
    </row>
    <row r="8357" spans="1:4" x14ac:dyDescent="0.25">
      <c r="A8357" s="24"/>
      <c r="B8357" s="88"/>
      <c r="C8357" s="83"/>
      <c r="D8357" s="76"/>
    </row>
    <row r="8358" spans="1:4" x14ac:dyDescent="0.25">
      <c r="A8358" s="24"/>
      <c r="B8358" s="88"/>
      <c r="C8358" s="83"/>
      <c r="D8358" s="76"/>
    </row>
    <row r="8359" spans="1:4" x14ac:dyDescent="0.25">
      <c r="A8359" s="24"/>
      <c r="B8359" s="88"/>
      <c r="C8359" s="83"/>
      <c r="D8359" s="76"/>
    </row>
    <row r="8360" spans="1:4" x14ac:dyDescent="0.25">
      <c r="A8360" s="24"/>
      <c r="B8360" s="88"/>
      <c r="C8360" s="83"/>
      <c r="D8360" s="76"/>
    </row>
    <row r="8361" spans="1:4" x14ac:dyDescent="0.25">
      <c r="A8361" s="24"/>
      <c r="B8361" s="88"/>
      <c r="C8361" s="83"/>
      <c r="D8361" s="76"/>
    </row>
    <row r="8362" spans="1:4" x14ac:dyDescent="0.25">
      <c r="A8362" s="24"/>
      <c r="B8362" s="88"/>
      <c r="C8362" s="83"/>
      <c r="D8362" s="76"/>
    </row>
    <row r="8363" spans="1:4" x14ac:dyDescent="0.25">
      <c r="A8363" s="24"/>
      <c r="B8363" s="88"/>
      <c r="C8363" s="83"/>
      <c r="D8363" s="76"/>
    </row>
    <row r="8364" spans="1:4" x14ac:dyDescent="0.25">
      <c r="A8364" s="24"/>
      <c r="B8364" s="88"/>
      <c r="C8364" s="83"/>
      <c r="D8364" s="76"/>
    </row>
    <row r="8365" spans="1:4" x14ac:dyDescent="0.25">
      <c r="A8365" s="24"/>
      <c r="B8365" s="88"/>
      <c r="C8365" s="83"/>
      <c r="D8365" s="76"/>
    </row>
    <row r="8366" spans="1:4" x14ac:dyDescent="0.25">
      <c r="A8366" s="24"/>
      <c r="B8366" s="88"/>
      <c r="C8366" s="83"/>
      <c r="D8366" s="76"/>
    </row>
    <row r="8367" spans="1:4" x14ac:dyDescent="0.25">
      <c r="A8367" s="24"/>
      <c r="B8367" s="88"/>
      <c r="C8367" s="83"/>
      <c r="D8367" s="76"/>
    </row>
    <row r="8368" spans="1:4" x14ac:dyDescent="0.25">
      <c r="A8368" s="24"/>
      <c r="B8368" s="88"/>
      <c r="C8368" s="83"/>
      <c r="D8368" s="76"/>
    </row>
    <row r="8369" spans="1:4" x14ac:dyDescent="0.25">
      <c r="A8369" s="24"/>
      <c r="B8369" s="88"/>
      <c r="C8369" s="83"/>
      <c r="D8369" s="76"/>
    </row>
    <row r="8370" spans="1:4" x14ac:dyDescent="0.25">
      <c r="A8370" s="24"/>
      <c r="B8370" s="88"/>
      <c r="C8370" s="83"/>
      <c r="D8370" s="76"/>
    </row>
    <row r="8371" spans="1:4" x14ac:dyDescent="0.25">
      <c r="A8371" s="24"/>
      <c r="B8371" s="88"/>
      <c r="C8371" s="83"/>
      <c r="D8371" s="76"/>
    </row>
    <row r="8372" spans="1:4" x14ac:dyDescent="0.25">
      <c r="A8372" s="24"/>
      <c r="B8372" s="88"/>
      <c r="C8372" s="83"/>
      <c r="D8372" s="76"/>
    </row>
    <row r="8373" spans="1:4" x14ac:dyDescent="0.25">
      <c r="A8373" s="24"/>
      <c r="B8373" s="88"/>
      <c r="C8373" s="83"/>
      <c r="D8373" s="76"/>
    </row>
    <row r="8374" spans="1:4" x14ac:dyDescent="0.25">
      <c r="A8374" s="24"/>
      <c r="B8374" s="88"/>
      <c r="C8374" s="83"/>
      <c r="D8374" s="76"/>
    </row>
    <row r="8375" spans="1:4" x14ac:dyDescent="0.25">
      <c r="A8375" s="24"/>
      <c r="B8375" s="88"/>
      <c r="C8375" s="83"/>
      <c r="D8375" s="76"/>
    </row>
    <row r="8376" spans="1:4" x14ac:dyDescent="0.25">
      <c r="A8376" s="24"/>
      <c r="B8376" s="88"/>
      <c r="C8376" s="83"/>
      <c r="D8376" s="76"/>
    </row>
    <row r="8377" spans="1:4" x14ac:dyDescent="0.25">
      <c r="A8377" s="24"/>
      <c r="B8377" s="88"/>
      <c r="C8377" s="83"/>
      <c r="D8377" s="76"/>
    </row>
    <row r="8378" spans="1:4" x14ac:dyDescent="0.25">
      <c r="A8378" s="24"/>
      <c r="B8378" s="88"/>
      <c r="C8378" s="83"/>
      <c r="D8378" s="76"/>
    </row>
    <row r="8379" spans="1:4" x14ac:dyDescent="0.25">
      <c r="A8379" s="24"/>
      <c r="B8379" s="88"/>
      <c r="C8379" s="83"/>
      <c r="D8379" s="76"/>
    </row>
    <row r="8380" spans="1:4" x14ac:dyDescent="0.25">
      <c r="A8380" s="24"/>
      <c r="B8380" s="88"/>
      <c r="C8380" s="83"/>
      <c r="D8380" s="76"/>
    </row>
    <row r="8381" spans="1:4" x14ac:dyDescent="0.25">
      <c r="A8381" s="24"/>
      <c r="B8381" s="88"/>
      <c r="C8381" s="83"/>
      <c r="D8381" s="76"/>
    </row>
    <row r="8382" spans="1:4" x14ac:dyDescent="0.25">
      <c r="A8382" s="24"/>
      <c r="B8382" s="88"/>
      <c r="C8382" s="83"/>
      <c r="D8382" s="76"/>
    </row>
    <row r="8383" spans="1:4" x14ac:dyDescent="0.25">
      <c r="A8383" s="24"/>
      <c r="B8383" s="88"/>
      <c r="C8383" s="83"/>
      <c r="D8383" s="76"/>
    </row>
    <row r="8384" spans="1:4" x14ac:dyDescent="0.25">
      <c r="A8384" s="24"/>
      <c r="B8384" s="88"/>
      <c r="C8384" s="83"/>
      <c r="D8384" s="76"/>
    </row>
    <row r="8385" spans="1:4" x14ac:dyDescent="0.25">
      <c r="A8385" s="24"/>
      <c r="B8385" s="88"/>
      <c r="C8385" s="83"/>
      <c r="D8385" s="76"/>
    </row>
    <row r="8386" spans="1:4" x14ac:dyDescent="0.25">
      <c r="A8386" s="24"/>
      <c r="B8386" s="88"/>
      <c r="C8386" s="83"/>
      <c r="D8386" s="76"/>
    </row>
    <row r="8387" spans="1:4" x14ac:dyDescent="0.25">
      <c r="A8387" s="24"/>
      <c r="B8387" s="88"/>
      <c r="C8387" s="83"/>
      <c r="D8387" s="76"/>
    </row>
    <row r="8388" spans="1:4" x14ac:dyDescent="0.25">
      <c r="A8388" s="24"/>
      <c r="B8388" s="88"/>
      <c r="C8388" s="83"/>
      <c r="D8388" s="76"/>
    </row>
    <row r="8389" spans="1:4" x14ac:dyDescent="0.25">
      <c r="A8389" s="24"/>
      <c r="B8389" s="88"/>
      <c r="C8389" s="83"/>
      <c r="D8389" s="76"/>
    </row>
    <row r="8390" spans="1:4" x14ac:dyDescent="0.25">
      <c r="A8390" s="24"/>
      <c r="B8390" s="88"/>
      <c r="C8390" s="83"/>
      <c r="D8390" s="76"/>
    </row>
    <row r="8391" spans="1:4" x14ac:dyDescent="0.25">
      <c r="A8391" s="24"/>
      <c r="B8391" s="88"/>
      <c r="C8391" s="83"/>
      <c r="D8391" s="76"/>
    </row>
    <row r="8392" spans="1:4" x14ac:dyDescent="0.25">
      <c r="A8392" s="24"/>
      <c r="B8392" s="88"/>
      <c r="C8392" s="83"/>
      <c r="D8392" s="76"/>
    </row>
    <row r="8393" spans="1:4" x14ac:dyDescent="0.25">
      <c r="A8393" s="24"/>
      <c r="B8393" s="88"/>
      <c r="C8393" s="83"/>
      <c r="D8393" s="76"/>
    </row>
    <row r="8394" spans="1:4" x14ac:dyDescent="0.25">
      <c r="A8394" s="24"/>
      <c r="B8394" s="88"/>
      <c r="C8394" s="83"/>
      <c r="D8394" s="76"/>
    </row>
    <row r="8395" spans="1:4" x14ac:dyDescent="0.25">
      <c r="A8395" s="24"/>
      <c r="B8395" s="88"/>
      <c r="C8395" s="83"/>
      <c r="D8395" s="76"/>
    </row>
    <row r="8396" spans="1:4" x14ac:dyDescent="0.25">
      <c r="A8396" s="24"/>
      <c r="B8396" s="88"/>
      <c r="C8396" s="83"/>
      <c r="D8396" s="76"/>
    </row>
    <row r="8397" spans="1:4" x14ac:dyDescent="0.25">
      <c r="A8397" s="24"/>
      <c r="B8397" s="88"/>
      <c r="C8397" s="83"/>
      <c r="D8397" s="76"/>
    </row>
    <row r="8398" spans="1:4" x14ac:dyDescent="0.25">
      <c r="A8398" s="24"/>
      <c r="B8398" s="88"/>
      <c r="C8398" s="83"/>
      <c r="D8398" s="76"/>
    </row>
    <row r="8399" spans="1:4" x14ac:dyDescent="0.25">
      <c r="A8399" s="24"/>
      <c r="B8399" s="88"/>
      <c r="C8399" s="83"/>
      <c r="D8399" s="76"/>
    </row>
    <row r="8400" spans="1:4" x14ac:dyDescent="0.25">
      <c r="A8400" s="24"/>
      <c r="B8400" s="88"/>
      <c r="C8400" s="83"/>
      <c r="D8400" s="76"/>
    </row>
    <row r="8401" spans="1:4" x14ac:dyDescent="0.25">
      <c r="A8401" s="24"/>
      <c r="B8401" s="88"/>
      <c r="C8401" s="83"/>
      <c r="D8401" s="76"/>
    </row>
    <row r="8402" spans="1:4" x14ac:dyDescent="0.25">
      <c r="A8402" s="24"/>
      <c r="B8402" s="88"/>
      <c r="C8402" s="83"/>
      <c r="D8402" s="76"/>
    </row>
    <row r="8403" spans="1:4" x14ac:dyDescent="0.25">
      <c r="A8403" s="24"/>
      <c r="B8403" s="88"/>
      <c r="C8403" s="83"/>
      <c r="D8403" s="76"/>
    </row>
    <row r="8404" spans="1:4" x14ac:dyDescent="0.25">
      <c r="A8404" s="24"/>
      <c r="B8404" s="88"/>
      <c r="C8404" s="83"/>
      <c r="D8404" s="76"/>
    </row>
    <row r="8405" spans="1:4" x14ac:dyDescent="0.25">
      <c r="A8405" s="24"/>
      <c r="B8405" s="88"/>
      <c r="C8405" s="83"/>
      <c r="D8405" s="76"/>
    </row>
    <row r="8406" spans="1:4" x14ac:dyDescent="0.25">
      <c r="A8406" s="24"/>
      <c r="B8406" s="88"/>
      <c r="C8406" s="83"/>
      <c r="D8406" s="76"/>
    </row>
    <row r="8407" spans="1:4" x14ac:dyDescent="0.25">
      <c r="A8407" s="24"/>
      <c r="B8407" s="88"/>
      <c r="C8407" s="83"/>
      <c r="D8407" s="76"/>
    </row>
    <row r="8408" spans="1:4" x14ac:dyDescent="0.25">
      <c r="A8408" s="24"/>
      <c r="B8408" s="88"/>
      <c r="C8408" s="83"/>
      <c r="D8408" s="76"/>
    </row>
    <row r="8409" spans="1:4" x14ac:dyDescent="0.25">
      <c r="A8409" s="24"/>
      <c r="B8409" s="88"/>
      <c r="C8409" s="83"/>
      <c r="D8409" s="76"/>
    </row>
    <row r="8410" spans="1:4" x14ac:dyDescent="0.25">
      <c r="A8410" s="24"/>
      <c r="B8410" s="88"/>
      <c r="C8410" s="83"/>
      <c r="D8410" s="76"/>
    </row>
    <row r="8411" spans="1:4" x14ac:dyDescent="0.25">
      <c r="A8411" s="24"/>
      <c r="B8411" s="88"/>
      <c r="C8411" s="83"/>
      <c r="D8411" s="76"/>
    </row>
    <row r="8412" spans="1:4" x14ac:dyDescent="0.25">
      <c r="A8412" s="24"/>
      <c r="B8412" s="88"/>
      <c r="C8412" s="83"/>
      <c r="D8412" s="76"/>
    </row>
    <row r="8413" spans="1:4" x14ac:dyDescent="0.25">
      <c r="A8413" s="24"/>
      <c r="B8413" s="88"/>
      <c r="C8413" s="83"/>
      <c r="D8413" s="76"/>
    </row>
    <row r="8414" spans="1:4" x14ac:dyDescent="0.25">
      <c r="A8414" s="24"/>
      <c r="B8414" s="88"/>
      <c r="C8414" s="83"/>
      <c r="D8414" s="76"/>
    </row>
    <row r="8415" spans="1:4" x14ac:dyDescent="0.25">
      <c r="A8415" s="24"/>
      <c r="B8415" s="88"/>
      <c r="C8415" s="83"/>
      <c r="D8415" s="76"/>
    </row>
    <row r="8416" spans="1:4" x14ac:dyDescent="0.25">
      <c r="A8416" s="24"/>
      <c r="B8416" s="88"/>
      <c r="C8416" s="83"/>
      <c r="D8416" s="76"/>
    </row>
    <row r="8417" spans="1:4" x14ac:dyDescent="0.25">
      <c r="A8417" s="24"/>
      <c r="B8417" s="88"/>
      <c r="C8417" s="83"/>
      <c r="D8417" s="76"/>
    </row>
    <row r="8418" spans="1:4" x14ac:dyDescent="0.25">
      <c r="A8418" s="24"/>
      <c r="B8418" s="88"/>
      <c r="C8418" s="83"/>
      <c r="D8418" s="76"/>
    </row>
    <row r="8419" spans="1:4" x14ac:dyDescent="0.25">
      <c r="A8419" s="24"/>
      <c r="B8419" s="88"/>
      <c r="C8419" s="83"/>
      <c r="D8419" s="76"/>
    </row>
    <row r="8420" spans="1:4" x14ac:dyDescent="0.25">
      <c r="A8420" s="24"/>
      <c r="B8420" s="88"/>
      <c r="C8420" s="83"/>
      <c r="D8420" s="76"/>
    </row>
    <row r="8421" spans="1:4" x14ac:dyDescent="0.25">
      <c r="A8421" s="24"/>
      <c r="B8421" s="88"/>
      <c r="C8421" s="83"/>
      <c r="D8421" s="76"/>
    </row>
    <row r="8422" spans="1:4" x14ac:dyDescent="0.25">
      <c r="A8422" s="24"/>
      <c r="B8422" s="88"/>
      <c r="C8422" s="83"/>
      <c r="D8422" s="76"/>
    </row>
    <row r="8423" spans="1:4" x14ac:dyDescent="0.25">
      <c r="A8423" s="24"/>
      <c r="B8423" s="88"/>
      <c r="C8423" s="83"/>
      <c r="D8423" s="76"/>
    </row>
    <row r="8424" spans="1:4" x14ac:dyDescent="0.25">
      <c r="A8424" s="24"/>
      <c r="B8424" s="88"/>
      <c r="C8424" s="83"/>
      <c r="D8424" s="76"/>
    </row>
    <row r="8425" spans="1:4" x14ac:dyDescent="0.25">
      <c r="A8425" s="24"/>
      <c r="B8425" s="88"/>
      <c r="C8425" s="83"/>
      <c r="D8425" s="76"/>
    </row>
    <row r="8426" spans="1:4" x14ac:dyDescent="0.25">
      <c r="A8426" s="24"/>
      <c r="B8426" s="88"/>
      <c r="C8426" s="83"/>
      <c r="D8426" s="76"/>
    </row>
    <row r="8427" spans="1:4" x14ac:dyDescent="0.25">
      <c r="A8427" s="24"/>
      <c r="B8427" s="88"/>
      <c r="C8427" s="83"/>
      <c r="D8427" s="76"/>
    </row>
    <row r="8428" spans="1:4" x14ac:dyDescent="0.25">
      <c r="A8428" s="24"/>
      <c r="B8428" s="88"/>
      <c r="C8428" s="83"/>
      <c r="D8428" s="76"/>
    </row>
    <row r="8429" spans="1:4" x14ac:dyDescent="0.25">
      <c r="A8429" s="24"/>
      <c r="B8429" s="88"/>
      <c r="C8429" s="83"/>
      <c r="D8429" s="76"/>
    </row>
    <row r="8430" spans="1:4" x14ac:dyDescent="0.25">
      <c r="A8430" s="24"/>
      <c r="B8430" s="88"/>
      <c r="C8430" s="83"/>
      <c r="D8430" s="76"/>
    </row>
    <row r="8431" spans="1:4" x14ac:dyDescent="0.25">
      <c r="A8431" s="24"/>
      <c r="B8431" s="88"/>
      <c r="C8431" s="83"/>
      <c r="D8431" s="76"/>
    </row>
    <row r="8432" spans="1:4" x14ac:dyDescent="0.25">
      <c r="A8432" s="24"/>
      <c r="B8432" s="88"/>
      <c r="C8432" s="83"/>
      <c r="D8432" s="76"/>
    </row>
    <row r="8433" spans="1:4" x14ac:dyDescent="0.25">
      <c r="A8433" s="24"/>
      <c r="B8433" s="88"/>
      <c r="C8433" s="83"/>
      <c r="D8433" s="76"/>
    </row>
    <row r="8434" spans="1:4" x14ac:dyDescent="0.25">
      <c r="A8434" s="24"/>
      <c r="B8434" s="88"/>
      <c r="C8434" s="83"/>
      <c r="D8434" s="76"/>
    </row>
    <row r="8435" spans="1:4" x14ac:dyDescent="0.25">
      <c r="A8435" s="24"/>
      <c r="B8435" s="88"/>
      <c r="C8435" s="83"/>
      <c r="D8435" s="76"/>
    </row>
    <row r="8436" spans="1:4" x14ac:dyDescent="0.25">
      <c r="A8436" s="24"/>
      <c r="B8436" s="88"/>
      <c r="C8436" s="83"/>
      <c r="D8436" s="76"/>
    </row>
    <row r="8437" spans="1:4" x14ac:dyDescent="0.25">
      <c r="A8437" s="24"/>
      <c r="B8437" s="88"/>
      <c r="C8437" s="83"/>
      <c r="D8437" s="76"/>
    </row>
    <row r="8438" spans="1:4" x14ac:dyDescent="0.25">
      <c r="A8438" s="24"/>
      <c r="B8438" s="88"/>
      <c r="C8438" s="83"/>
      <c r="D8438" s="76"/>
    </row>
    <row r="8439" spans="1:4" x14ac:dyDescent="0.25">
      <c r="A8439" s="24"/>
      <c r="B8439" s="88"/>
      <c r="C8439" s="83"/>
      <c r="D8439" s="76"/>
    </row>
    <row r="8440" spans="1:4" x14ac:dyDescent="0.25">
      <c r="A8440" s="24"/>
      <c r="B8440" s="88"/>
      <c r="C8440" s="83"/>
      <c r="D8440" s="76"/>
    </row>
    <row r="8441" spans="1:4" x14ac:dyDescent="0.25">
      <c r="A8441" s="24"/>
      <c r="B8441" s="88"/>
      <c r="C8441" s="83"/>
      <c r="D8441" s="76"/>
    </row>
    <row r="8442" spans="1:4" x14ac:dyDescent="0.25">
      <c r="A8442" s="24"/>
      <c r="B8442" s="88"/>
      <c r="C8442" s="83"/>
      <c r="D8442" s="76"/>
    </row>
    <row r="8443" spans="1:4" x14ac:dyDescent="0.25">
      <c r="A8443" s="24"/>
      <c r="B8443" s="88"/>
      <c r="C8443" s="83"/>
      <c r="D8443" s="76"/>
    </row>
    <row r="8444" spans="1:4" x14ac:dyDescent="0.25">
      <c r="A8444" s="24"/>
      <c r="B8444" s="88"/>
      <c r="C8444" s="83"/>
      <c r="D8444" s="76"/>
    </row>
    <row r="8445" spans="1:4" x14ac:dyDescent="0.25">
      <c r="A8445" s="24"/>
      <c r="B8445" s="88"/>
      <c r="C8445" s="83"/>
      <c r="D8445" s="76"/>
    </row>
    <row r="8446" spans="1:4" x14ac:dyDescent="0.25">
      <c r="A8446" s="24"/>
      <c r="B8446" s="88"/>
      <c r="C8446" s="83"/>
      <c r="D8446" s="76"/>
    </row>
    <row r="8447" spans="1:4" x14ac:dyDescent="0.25">
      <c r="A8447" s="24"/>
      <c r="B8447" s="88"/>
      <c r="C8447" s="83"/>
      <c r="D8447" s="76"/>
    </row>
    <row r="8448" spans="1:4" x14ac:dyDescent="0.25">
      <c r="A8448" s="24"/>
      <c r="B8448" s="88"/>
      <c r="C8448" s="83"/>
      <c r="D8448" s="76"/>
    </row>
    <row r="8449" spans="1:4" x14ac:dyDescent="0.25">
      <c r="A8449" s="24"/>
      <c r="B8449" s="88"/>
      <c r="C8449" s="83"/>
      <c r="D8449" s="76"/>
    </row>
    <row r="8450" spans="1:4" x14ac:dyDescent="0.25">
      <c r="A8450" s="24"/>
      <c r="B8450" s="88"/>
      <c r="C8450" s="83"/>
      <c r="D8450" s="76"/>
    </row>
    <row r="8451" spans="1:4" x14ac:dyDescent="0.25">
      <c r="A8451" s="24"/>
      <c r="B8451" s="88"/>
      <c r="C8451" s="83"/>
      <c r="D8451" s="76"/>
    </row>
    <row r="8452" spans="1:4" x14ac:dyDescent="0.25">
      <c r="A8452" s="24"/>
      <c r="B8452" s="88"/>
      <c r="C8452" s="83"/>
      <c r="D8452" s="76"/>
    </row>
    <row r="8453" spans="1:4" x14ac:dyDescent="0.25">
      <c r="A8453" s="24"/>
      <c r="B8453" s="88"/>
      <c r="C8453" s="83"/>
      <c r="D8453" s="76"/>
    </row>
    <row r="8454" spans="1:4" x14ac:dyDescent="0.25">
      <c r="A8454" s="24"/>
      <c r="B8454" s="88"/>
      <c r="C8454" s="83"/>
      <c r="D8454" s="76"/>
    </row>
    <row r="8455" spans="1:4" x14ac:dyDescent="0.25">
      <c r="A8455" s="24"/>
      <c r="B8455" s="88"/>
      <c r="C8455" s="83"/>
      <c r="D8455" s="76"/>
    </row>
    <row r="8456" spans="1:4" x14ac:dyDescent="0.25">
      <c r="A8456" s="24"/>
      <c r="B8456" s="88"/>
      <c r="C8456" s="83"/>
      <c r="D8456" s="76"/>
    </row>
    <row r="8457" spans="1:4" x14ac:dyDescent="0.25">
      <c r="A8457" s="24"/>
      <c r="B8457" s="88"/>
      <c r="C8457" s="83"/>
      <c r="D8457" s="76"/>
    </row>
    <row r="8458" spans="1:4" x14ac:dyDescent="0.25">
      <c r="A8458" s="24"/>
      <c r="B8458" s="88"/>
      <c r="C8458" s="83"/>
      <c r="D8458" s="76"/>
    </row>
    <row r="8459" spans="1:4" x14ac:dyDescent="0.25">
      <c r="A8459" s="24"/>
      <c r="B8459" s="88"/>
      <c r="C8459" s="83"/>
      <c r="D8459" s="76"/>
    </row>
    <row r="8460" spans="1:4" x14ac:dyDescent="0.25">
      <c r="A8460" s="24"/>
      <c r="B8460" s="88"/>
      <c r="C8460" s="83"/>
      <c r="D8460" s="76"/>
    </row>
    <row r="8461" spans="1:4" x14ac:dyDescent="0.25">
      <c r="A8461" s="24"/>
      <c r="B8461" s="88"/>
      <c r="C8461" s="83"/>
      <c r="D8461" s="76"/>
    </row>
    <row r="8462" spans="1:4" x14ac:dyDescent="0.25">
      <c r="A8462" s="24"/>
      <c r="B8462" s="88"/>
      <c r="C8462" s="83"/>
      <c r="D8462" s="76"/>
    </row>
    <row r="8463" spans="1:4" x14ac:dyDescent="0.25">
      <c r="A8463" s="24"/>
      <c r="B8463" s="88"/>
      <c r="C8463" s="83"/>
      <c r="D8463" s="76"/>
    </row>
    <row r="8464" spans="1:4" x14ac:dyDescent="0.25">
      <c r="A8464" s="24"/>
      <c r="B8464" s="88"/>
      <c r="C8464" s="83"/>
      <c r="D8464" s="76"/>
    </row>
    <row r="8465" spans="1:4" x14ac:dyDescent="0.25">
      <c r="A8465" s="24"/>
      <c r="B8465" s="88"/>
      <c r="C8465" s="83"/>
      <c r="D8465" s="76"/>
    </row>
    <row r="8466" spans="1:4" x14ac:dyDescent="0.25">
      <c r="A8466" s="24"/>
      <c r="B8466" s="88"/>
      <c r="C8466" s="83"/>
      <c r="D8466" s="76"/>
    </row>
    <row r="8467" spans="1:4" x14ac:dyDescent="0.25">
      <c r="A8467" s="24"/>
      <c r="B8467" s="88"/>
      <c r="C8467" s="83"/>
      <c r="D8467" s="76"/>
    </row>
    <row r="8468" spans="1:4" x14ac:dyDescent="0.25">
      <c r="A8468" s="24"/>
      <c r="B8468" s="88"/>
      <c r="C8468" s="83"/>
      <c r="D8468" s="76"/>
    </row>
    <row r="8469" spans="1:4" x14ac:dyDescent="0.25">
      <c r="A8469" s="24"/>
      <c r="B8469" s="88"/>
      <c r="C8469" s="83"/>
      <c r="D8469" s="76"/>
    </row>
    <row r="8470" spans="1:4" x14ac:dyDescent="0.25">
      <c r="A8470" s="24"/>
      <c r="B8470" s="88"/>
      <c r="C8470" s="83"/>
      <c r="D8470" s="76"/>
    </row>
    <row r="8471" spans="1:4" x14ac:dyDescent="0.25">
      <c r="A8471" s="24"/>
      <c r="B8471" s="88"/>
      <c r="C8471" s="83"/>
      <c r="D8471" s="76"/>
    </row>
    <row r="8472" spans="1:4" x14ac:dyDescent="0.25">
      <c r="A8472" s="24"/>
      <c r="B8472" s="88"/>
      <c r="C8472" s="83"/>
      <c r="D8472" s="76"/>
    </row>
    <row r="8473" spans="1:4" x14ac:dyDescent="0.25">
      <c r="A8473" s="24"/>
      <c r="B8473" s="88"/>
      <c r="C8473" s="83"/>
      <c r="D8473" s="76"/>
    </row>
    <row r="8474" spans="1:4" x14ac:dyDescent="0.25">
      <c r="A8474" s="24"/>
      <c r="B8474" s="88"/>
      <c r="C8474" s="83"/>
      <c r="D8474" s="76"/>
    </row>
    <row r="8475" spans="1:4" x14ac:dyDescent="0.25">
      <c r="A8475" s="24"/>
      <c r="B8475" s="88"/>
      <c r="C8475" s="83"/>
      <c r="D8475" s="76"/>
    </row>
    <row r="8476" spans="1:4" x14ac:dyDescent="0.25">
      <c r="A8476" s="24"/>
      <c r="B8476" s="88"/>
      <c r="C8476" s="83"/>
      <c r="D8476" s="76"/>
    </row>
    <row r="8477" spans="1:4" x14ac:dyDescent="0.25">
      <c r="A8477" s="24"/>
      <c r="B8477" s="88"/>
      <c r="C8477" s="83"/>
      <c r="D8477" s="76"/>
    </row>
    <row r="8478" spans="1:4" x14ac:dyDescent="0.25">
      <c r="A8478" s="24"/>
      <c r="B8478" s="88"/>
      <c r="C8478" s="83"/>
      <c r="D8478" s="76"/>
    </row>
    <row r="8479" spans="1:4" x14ac:dyDescent="0.25">
      <c r="A8479" s="24"/>
      <c r="B8479" s="88"/>
      <c r="C8479" s="83"/>
      <c r="D8479" s="76"/>
    </row>
    <row r="8480" spans="1:4" x14ac:dyDescent="0.25">
      <c r="A8480" s="24"/>
      <c r="B8480" s="88"/>
      <c r="C8480" s="83"/>
      <c r="D8480" s="76"/>
    </row>
    <row r="8481" spans="1:4" x14ac:dyDescent="0.25">
      <c r="A8481" s="24"/>
      <c r="B8481" s="88"/>
      <c r="C8481" s="83"/>
      <c r="D8481" s="76"/>
    </row>
    <row r="8482" spans="1:4" x14ac:dyDescent="0.25">
      <c r="A8482" s="24"/>
      <c r="B8482" s="88"/>
      <c r="C8482" s="83"/>
      <c r="D8482" s="76"/>
    </row>
    <row r="8483" spans="1:4" x14ac:dyDescent="0.25">
      <c r="A8483" s="24"/>
      <c r="B8483" s="88"/>
      <c r="C8483" s="83"/>
      <c r="D8483" s="76"/>
    </row>
    <row r="8484" spans="1:4" x14ac:dyDescent="0.25">
      <c r="A8484" s="24"/>
      <c r="B8484" s="88"/>
      <c r="C8484" s="83"/>
      <c r="D8484" s="76"/>
    </row>
    <row r="8485" spans="1:4" x14ac:dyDescent="0.25">
      <c r="A8485" s="24"/>
      <c r="B8485" s="88"/>
      <c r="C8485" s="83"/>
      <c r="D8485" s="76"/>
    </row>
    <row r="8486" spans="1:4" x14ac:dyDescent="0.25">
      <c r="A8486" s="24"/>
      <c r="B8486" s="88"/>
      <c r="C8486" s="83"/>
      <c r="D8486" s="76"/>
    </row>
    <row r="8487" spans="1:4" x14ac:dyDescent="0.25">
      <c r="A8487" s="24"/>
      <c r="B8487" s="88"/>
      <c r="C8487" s="83"/>
      <c r="D8487" s="76"/>
    </row>
    <row r="8488" spans="1:4" x14ac:dyDescent="0.25">
      <c r="A8488" s="24"/>
      <c r="B8488" s="88"/>
      <c r="C8488" s="83"/>
      <c r="D8488" s="76"/>
    </row>
    <row r="8489" spans="1:4" x14ac:dyDescent="0.25">
      <c r="A8489" s="24"/>
      <c r="B8489" s="88"/>
      <c r="C8489" s="83"/>
      <c r="D8489" s="76"/>
    </row>
    <row r="8490" spans="1:4" x14ac:dyDescent="0.25">
      <c r="A8490" s="24"/>
      <c r="B8490" s="88"/>
      <c r="C8490" s="83"/>
      <c r="D8490" s="76"/>
    </row>
    <row r="8491" spans="1:4" x14ac:dyDescent="0.25">
      <c r="A8491" s="24"/>
      <c r="B8491" s="88"/>
      <c r="C8491" s="83"/>
      <c r="D8491" s="76"/>
    </row>
    <row r="8492" spans="1:4" x14ac:dyDescent="0.25">
      <c r="A8492" s="24"/>
      <c r="B8492" s="88"/>
      <c r="C8492" s="83"/>
      <c r="D8492" s="76"/>
    </row>
    <row r="8493" spans="1:4" x14ac:dyDescent="0.25">
      <c r="A8493" s="24"/>
      <c r="B8493" s="88"/>
      <c r="C8493" s="83"/>
      <c r="D8493" s="76"/>
    </row>
    <row r="8494" spans="1:4" x14ac:dyDescent="0.25">
      <c r="A8494" s="24"/>
      <c r="B8494" s="88"/>
      <c r="C8494" s="83"/>
      <c r="D8494" s="76"/>
    </row>
    <row r="8495" spans="1:4" x14ac:dyDescent="0.25">
      <c r="A8495" s="24"/>
      <c r="B8495" s="88"/>
      <c r="C8495" s="83"/>
      <c r="D8495" s="76"/>
    </row>
    <row r="8496" spans="1:4" x14ac:dyDescent="0.25">
      <c r="A8496" s="24"/>
      <c r="B8496" s="88"/>
      <c r="C8496" s="83"/>
      <c r="D8496" s="76"/>
    </row>
    <row r="8497" spans="1:4" x14ac:dyDescent="0.25">
      <c r="A8497" s="24"/>
      <c r="B8497" s="88"/>
      <c r="C8497" s="83"/>
      <c r="D8497" s="76"/>
    </row>
    <row r="8498" spans="1:4" x14ac:dyDescent="0.25">
      <c r="A8498" s="24"/>
      <c r="B8498" s="88"/>
      <c r="C8498" s="83"/>
      <c r="D8498" s="76"/>
    </row>
    <row r="8499" spans="1:4" x14ac:dyDescent="0.25">
      <c r="A8499" s="24"/>
      <c r="B8499" s="88"/>
      <c r="C8499" s="83"/>
      <c r="D8499" s="76"/>
    </row>
    <row r="8500" spans="1:4" x14ac:dyDescent="0.25">
      <c r="A8500" s="24"/>
      <c r="B8500" s="88"/>
      <c r="C8500" s="83"/>
      <c r="D8500" s="76"/>
    </row>
    <row r="8501" spans="1:4" x14ac:dyDescent="0.25">
      <c r="A8501" s="24"/>
      <c r="B8501" s="88"/>
      <c r="C8501" s="83"/>
      <c r="D8501" s="76"/>
    </row>
    <row r="8502" spans="1:4" x14ac:dyDescent="0.25">
      <c r="A8502" s="24"/>
      <c r="B8502" s="88"/>
      <c r="C8502" s="83"/>
      <c r="D8502" s="76"/>
    </row>
    <row r="8503" spans="1:4" x14ac:dyDescent="0.25">
      <c r="A8503" s="24"/>
      <c r="B8503" s="88"/>
      <c r="C8503" s="83"/>
      <c r="D8503" s="76"/>
    </row>
    <row r="8504" spans="1:4" x14ac:dyDescent="0.25">
      <c r="A8504" s="24"/>
      <c r="B8504" s="88"/>
      <c r="C8504" s="83"/>
      <c r="D8504" s="76"/>
    </row>
    <row r="8505" spans="1:4" x14ac:dyDescent="0.25">
      <c r="A8505" s="24"/>
      <c r="B8505" s="88"/>
      <c r="C8505" s="83"/>
      <c r="D8505" s="76"/>
    </row>
    <row r="8506" spans="1:4" x14ac:dyDescent="0.25">
      <c r="A8506" s="24"/>
      <c r="B8506" s="88"/>
      <c r="C8506" s="83"/>
      <c r="D8506" s="76"/>
    </row>
    <row r="8507" spans="1:4" x14ac:dyDescent="0.25">
      <c r="A8507" s="24"/>
      <c r="B8507" s="88"/>
      <c r="C8507" s="83"/>
      <c r="D8507" s="76"/>
    </row>
    <row r="8508" spans="1:4" x14ac:dyDescent="0.25">
      <c r="A8508" s="24"/>
      <c r="B8508" s="88"/>
      <c r="C8508" s="83"/>
      <c r="D8508" s="76"/>
    </row>
    <row r="8509" spans="1:4" x14ac:dyDescent="0.25">
      <c r="A8509" s="24"/>
      <c r="B8509" s="88"/>
      <c r="C8509" s="83"/>
      <c r="D8509" s="76"/>
    </row>
    <row r="8510" spans="1:4" x14ac:dyDescent="0.25">
      <c r="A8510" s="24"/>
      <c r="B8510" s="88"/>
      <c r="C8510" s="83"/>
      <c r="D8510" s="76"/>
    </row>
    <row r="8511" spans="1:4" x14ac:dyDescent="0.25">
      <c r="A8511" s="24"/>
      <c r="B8511" s="88"/>
      <c r="C8511" s="83"/>
      <c r="D8511" s="76"/>
    </row>
    <row r="8512" spans="1:4" x14ac:dyDescent="0.25">
      <c r="A8512" s="24"/>
      <c r="B8512" s="88"/>
      <c r="C8512" s="83"/>
      <c r="D8512" s="76"/>
    </row>
    <row r="8513" spans="1:4" x14ac:dyDescent="0.25">
      <c r="A8513" s="24"/>
      <c r="B8513" s="88"/>
      <c r="C8513" s="83"/>
      <c r="D8513" s="76"/>
    </row>
    <row r="8514" spans="1:4" x14ac:dyDescent="0.25">
      <c r="A8514" s="24"/>
      <c r="B8514" s="88"/>
      <c r="C8514" s="83"/>
      <c r="D8514" s="76"/>
    </row>
    <row r="8515" spans="1:4" x14ac:dyDescent="0.25">
      <c r="A8515" s="24"/>
      <c r="B8515" s="88"/>
      <c r="C8515" s="83"/>
      <c r="D8515" s="76"/>
    </row>
    <row r="8516" spans="1:4" x14ac:dyDescent="0.25">
      <c r="A8516" s="24"/>
      <c r="B8516" s="88"/>
      <c r="C8516" s="83"/>
      <c r="D8516" s="76"/>
    </row>
    <row r="8517" spans="1:4" x14ac:dyDescent="0.25">
      <c r="A8517" s="24"/>
      <c r="B8517" s="88"/>
      <c r="C8517" s="83"/>
      <c r="D8517" s="76"/>
    </row>
    <row r="8518" spans="1:4" x14ac:dyDescent="0.25">
      <c r="A8518" s="24"/>
      <c r="B8518" s="88"/>
      <c r="C8518" s="83"/>
      <c r="D8518" s="76"/>
    </row>
    <row r="8519" spans="1:4" x14ac:dyDescent="0.25">
      <c r="A8519" s="24"/>
      <c r="B8519" s="88"/>
      <c r="C8519" s="83"/>
      <c r="D8519" s="76"/>
    </row>
    <row r="8520" spans="1:4" x14ac:dyDescent="0.25">
      <c r="A8520" s="24"/>
      <c r="B8520" s="88"/>
      <c r="C8520" s="83"/>
      <c r="D8520" s="76"/>
    </row>
    <row r="8521" spans="1:4" x14ac:dyDescent="0.25">
      <c r="A8521" s="24"/>
      <c r="B8521" s="88"/>
      <c r="C8521" s="83"/>
      <c r="D8521" s="76"/>
    </row>
    <row r="8522" spans="1:4" x14ac:dyDescent="0.25">
      <c r="A8522" s="24"/>
      <c r="B8522" s="88"/>
      <c r="C8522" s="83"/>
      <c r="D8522" s="76"/>
    </row>
    <row r="8523" spans="1:4" x14ac:dyDescent="0.25">
      <c r="A8523" s="24"/>
      <c r="B8523" s="88"/>
      <c r="C8523" s="83"/>
      <c r="D8523" s="76"/>
    </row>
    <row r="8524" spans="1:4" x14ac:dyDescent="0.25">
      <c r="A8524" s="24"/>
      <c r="B8524" s="88"/>
      <c r="C8524" s="83"/>
      <c r="D8524" s="76"/>
    </row>
    <row r="8525" spans="1:4" x14ac:dyDescent="0.25">
      <c r="A8525" s="24"/>
      <c r="B8525" s="88"/>
      <c r="C8525" s="83"/>
      <c r="D8525" s="76"/>
    </row>
    <row r="8526" spans="1:4" x14ac:dyDescent="0.25">
      <c r="A8526" s="24"/>
      <c r="B8526" s="88"/>
      <c r="C8526" s="83"/>
      <c r="D8526" s="76"/>
    </row>
    <row r="8527" spans="1:4" x14ac:dyDescent="0.25">
      <c r="A8527" s="24"/>
      <c r="B8527" s="88"/>
      <c r="C8527" s="83"/>
      <c r="D8527" s="76"/>
    </row>
    <row r="8528" spans="1:4" x14ac:dyDescent="0.25">
      <c r="A8528" s="24"/>
      <c r="B8528" s="88"/>
      <c r="C8528" s="83"/>
      <c r="D8528" s="76"/>
    </row>
    <row r="8529" spans="1:4" x14ac:dyDescent="0.25">
      <c r="A8529" s="24"/>
      <c r="B8529" s="88"/>
      <c r="C8529" s="83"/>
      <c r="D8529" s="76"/>
    </row>
    <row r="8530" spans="1:4" x14ac:dyDescent="0.25">
      <c r="A8530" s="24"/>
      <c r="B8530" s="88"/>
      <c r="C8530" s="83"/>
      <c r="D8530" s="76"/>
    </row>
    <row r="8531" spans="1:4" x14ac:dyDescent="0.25">
      <c r="A8531" s="24"/>
      <c r="B8531" s="88"/>
      <c r="C8531" s="83"/>
      <c r="D8531" s="76"/>
    </row>
    <row r="8532" spans="1:4" x14ac:dyDescent="0.25">
      <c r="A8532" s="24"/>
      <c r="B8532" s="88"/>
      <c r="C8532" s="83"/>
      <c r="D8532" s="76"/>
    </row>
    <row r="8533" spans="1:4" x14ac:dyDescent="0.25">
      <c r="A8533" s="24"/>
      <c r="B8533" s="88"/>
      <c r="C8533" s="83"/>
      <c r="D8533" s="76"/>
    </row>
    <row r="8534" spans="1:4" x14ac:dyDescent="0.25">
      <c r="A8534" s="24"/>
      <c r="B8534" s="88"/>
      <c r="C8534" s="83"/>
      <c r="D8534" s="76"/>
    </row>
    <row r="8535" spans="1:4" x14ac:dyDescent="0.25">
      <c r="A8535" s="24"/>
      <c r="B8535" s="88"/>
      <c r="C8535" s="83"/>
      <c r="D8535" s="76"/>
    </row>
    <row r="8536" spans="1:4" x14ac:dyDescent="0.25">
      <c r="A8536" s="24"/>
      <c r="B8536" s="88"/>
      <c r="C8536" s="83"/>
      <c r="D8536" s="76"/>
    </row>
    <row r="8537" spans="1:4" x14ac:dyDescent="0.25">
      <c r="A8537" s="24"/>
      <c r="B8537" s="88"/>
      <c r="C8537" s="83"/>
      <c r="D8537" s="76"/>
    </row>
    <row r="8538" spans="1:4" x14ac:dyDescent="0.25">
      <c r="A8538" s="24"/>
      <c r="B8538" s="88"/>
      <c r="C8538" s="83"/>
      <c r="D8538" s="76"/>
    </row>
    <row r="8539" spans="1:4" x14ac:dyDescent="0.25">
      <c r="A8539" s="24"/>
      <c r="B8539" s="88"/>
      <c r="C8539" s="83"/>
      <c r="D8539" s="76"/>
    </row>
    <row r="8540" spans="1:4" x14ac:dyDescent="0.25">
      <c r="A8540" s="24"/>
      <c r="B8540" s="88"/>
      <c r="C8540" s="83"/>
      <c r="D8540" s="76"/>
    </row>
    <row r="8541" spans="1:4" x14ac:dyDescent="0.25">
      <c r="A8541" s="24"/>
      <c r="B8541" s="88"/>
      <c r="C8541" s="83"/>
      <c r="D8541" s="76"/>
    </row>
    <row r="8542" spans="1:4" x14ac:dyDescent="0.25">
      <c r="A8542" s="24"/>
      <c r="B8542" s="88"/>
      <c r="C8542" s="83"/>
      <c r="D8542" s="76"/>
    </row>
    <row r="8543" spans="1:4" x14ac:dyDescent="0.25">
      <c r="A8543" s="24"/>
      <c r="B8543" s="88"/>
      <c r="C8543" s="83"/>
      <c r="D8543" s="76"/>
    </row>
    <row r="8544" spans="1:4" x14ac:dyDescent="0.25">
      <c r="A8544" s="24"/>
      <c r="B8544" s="88"/>
      <c r="C8544" s="83"/>
      <c r="D8544" s="76"/>
    </row>
    <row r="8545" spans="1:4" x14ac:dyDescent="0.25">
      <c r="A8545" s="24"/>
      <c r="B8545" s="88"/>
      <c r="C8545" s="83"/>
      <c r="D8545" s="76"/>
    </row>
    <row r="8546" spans="1:4" x14ac:dyDescent="0.25">
      <c r="A8546" s="24"/>
      <c r="B8546" s="88"/>
      <c r="C8546" s="83"/>
      <c r="D8546" s="76"/>
    </row>
    <row r="8547" spans="1:4" x14ac:dyDescent="0.25">
      <c r="A8547" s="24"/>
      <c r="B8547" s="88"/>
      <c r="C8547" s="83"/>
      <c r="D8547" s="76"/>
    </row>
    <row r="8548" spans="1:4" x14ac:dyDescent="0.25">
      <c r="A8548" s="24"/>
      <c r="B8548" s="88"/>
      <c r="C8548" s="83"/>
      <c r="D8548" s="76"/>
    </row>
    <row r="8549" spans="1:4" x14ac:dyDescent="0.25">
      <c r="A8549" s="24"/>
      <c r="B8549" s="88"/>
      <c r="C8549" s="83"/>
      <c r="D8549" s="76"/>
    </row>
    <row r="8550" spans="1:4" x14ac:dyDescent="0.25">
      <c r="A8550" s="24"/>
      <c r="B8550" s="88"/>
      <c r="C8550" s="83"/>
      <c r="D8550" s="76"/>
    </row>
    <row r="8551" spans="1:4" x14ac:dyDescent="0.25">
      <c r="A8551" s="24"/>
      <c r="B8551" s="88"/>
      <c r="C8551" s="83"/>
      <c r="D8551" s="76"/>
    </row>
    <row r="8552" spans="1:4" x14ac:dyDescent="0.25">
      <c r="A8552" s="24"/>
      <c r="B8552" s="88"/>
      <c r="C8552" s="83"/>
      <c r="D8552" s="76"/>
    </row>
    <row r="8553" spans="1:4" x14ac:dyDescent="0.25">
      <c r="A8553" s="24"/>
      <c r="B8553" s="88"/>
      <c r="C8553" s="83"/>
      <c r="D8553" s="76"/>
    </row>
    <row r="8554" spans="1:4" x14ac:dyDescent="0.25">
      <c r="A8554" s="24"/>
      <c r="B8554" s="88"/>
      <c r="C8554" s="83"/>
      <c r="D8554" s="76"/>
    </row>
    <row r="8555" spans="1:4" x14ac:dyDescent="0.25">
      <c r="A8555" s="24"/>
      <c r="B8555" s="88"/>
      <c r="C8555" s="83"/>
      <c r="D8555" s="76"/>
    </row>
    <row r="8556" spans="1:4" x14ac:dyDescent="0.25">
      <c r="A8556" s="24"/>
      <c r="B8556" s="88"/>
      <c r="C8556" s="83"/>
      <c r="D8556" s="76"/>
    </row>
    <row r="8557" spans="1:4" x14ac:dyDescent="0.25">
      <c r="A8557" s="24"/>
      <c r="B8557" s="88"/>
      <c r="C8557" s="83"/>
      <c r="D8557" s="76"/>
    </row>
    <row r="8558" spans="1:4" x14ac:dyDescent="0.25">
      <c r="A8558" s="24"/>
      <c r="B8558" s="88"/>
      <c r="C8558" s="83"/>
      <c r="D8558" s="76"/>
    </row>
    <row r="8559" spans="1:4" x14ac:dyDescent="0.25">
      <c r="A8559" s="24"/>
      <c r="B8559" s="88"/>
      <c r="C8559" s="83"/>
      <c r="D8559" s="76"/>
    </row>
    <row r="8560" spans="1:4" x14ac:dyDescent="0.25">
      <c r="A8560" s="24"/>
      <c r="B8560" s="88"/>
      <c r="C8560" s="83"/>
      <c r="D8560" s="76"/>
    </row>
    <row r="8561" spans="1:4" x14ac:dyDescent="0.25">
      <c r="A8561" s="24"/>
      <c r="B8561" s="88"/>
      <c r="C8561" s="83"/>
      <c r="D8561" s="76"/>
    </row>
    <row r="8562" spans="1:4" x14ac:dyDescent="0.25">
      <c r="A8562" s="24"/>
      <c r="B8562" s="88"/>
      <c r="C8562" s="83"/>
      <c r="D8562" s="76"/>
    </row>
    <row r="8563" spans="1:4" x14ac:dyDescent="0.25">
      <c r="A8563" s="24"/>
      <c r="B8563" s="88"/>
      <c r="C8563" s="83"/>
      <c r="D8563" s="76"/>
    </row>
    <row r="8564" spans="1:4" x14ac:dyDescent="0.25">
      <c r="A8564" s="24"/>
      <c r="B8564" s="88"/>
      <c r="C8564" s="83"/>
      <c r="D8564" s="76"/>
    </row>
    <row r="8565" spans="1:4" x14ac:dyDescent="0.25">
      <c r="A8565" s="24"/>
      <c r="B8565" s="88"/>
      <c r="C8565" s="83"/>
      <c r="D8565" s="76"/>
    </row>
    <row r="8566" spans="1:4" x14ac:dyDescent="0.25">
      <c r="A8566" s="24"/>
      <c r="B8566" s="88"/>
      <c r="C8566" s="83"/>
      <c r="D8566" s="76"/>
    </row>
    <row r="8567" spans="1:4" x14ac:dyDescent="0.25">
      <c r="A8567" s="24"/>
      <c r="B8567" s="88"/>
      <c r="C8567" s="83"/>
      <c r="D8567" s="76"/>
    </row>
    <row r="8568" spans="1:4" x14ac:dyDescent="0.25">
      <c r="A8568" s="24"/>
      <c r="B8568" s="88"/>
      <c r="C8568" s="83"/>
      <c r="D8568" s="76"/>
    </row>
    <row r="8569" spans="1:4" x14ac:dyDescent="0.25">
      <c r="A8569" s="24"/>
      <c r="B8569" s="88"/>
      <c r="C8569" s="83"/>
      <c r="D8569" s="76"/>
    </row>
    <row r="8570" spans="1:4" x14ac:dyDescent="0.25">
      <c r="A8570" s="24"/>
      <c r="B8570" s="88"/>
      <c r="C8570" s="83"/>
      <c r="D8570" s="76"/>
    </row>
    <row r="8571" spans="1:4" x14ac:dyDescent="0.25">
      <c r="A8571" s="24"/>
      <c r="B8571" s="88"/>
      <c r="C8571" s="83"/>
      <c r="D8571" s="76"/>
    </row>
    <row r="8572" spans="1:4" x14ac:dyDescent="0.25">
      <c r="A8572" s="24"/>
      <c r="B8572" s="88"/>
      <c r="C8572" s="83"/>
      <c r="D8572" s="76"/>
    </row>
    <row r="8573" spans="1:4" x14ac:dyDescent="0.25">
      <c r="A8573" s="24"/>
      <c r="B8573" s="88"/>
      <c r="C8573" s="83"/>
      <c r="D8573" s="76"/>
    </row>
    <row r="8574" spans="1:4" x14ac:dyDescent="0.25">
      <c r="A8574" s="24"/>
      <c r="B8574" s="88"/>
      <c r="C8574" s="83"/>
      <c r="D8574" s="76"/>
    </row>
    <row r="8575" spans="1:4" x14ac:dyDescent="0.25">
      <c r="A8575" s="24"/>
      <c r="B8575" s="88"/>
      <c r="C8575" s="83"/>
      <c r="D8575" s="76"/>
    </row>
    <row r="8576" spans="1:4" x14ac:dyDescent="0.25">
      <c r="A8576" s="24"/>
      <c r="B8576" s="88"/>
      <c r="C8576" s="83"/>
      <c r="D8576" s="76"/>
    </row>
    <row r="8577" spans="1:4" x14ac:dyDescent="0.25">
      <c r="A8577" s="24"/>
      <c r="B8577" s="88"/>
      <c r="C8577" s="83"/>
      <c r="D8577" s="76"/>
    </row>
    <row r="8578" spans="1:4" x14ac:dyDescent="0.25">
      <c r="A8578" s="24"/>
      <c r="B8578" s="88"/>
      <c r="C8578" s="83"/>
      <c r="D8578" s="76"/>
    </row>
    <row r="8579" spans="1:4" x14ac:dyDescent="0.25">
      <c r="A8579" s="24"/>
      <c r="B8579" s="88"/>
      <c r="C8579" s="83"/>
      <c r="D8579" s="76"/>
    </row>
    <row r="8580" spans="1:4" x14ac:dyDescent="0.25">
      <c r="A8580" s="24"/>
      <c r="B8580" s="88"/>
      <c r="C8580" s="83"/>
      <c r="D8580" s="76"/>
    </row>
    <row r="8581" spans="1:4" x14ac:dyDescent="0.25">
      <c r="A8581" s="24"/>
      <c r="B8581" s="88"/>
      <c r="C8581" s="83"/>
      <c r="D8581" s="76"/>
    </row>
    <row r="8582" spans="1:4" x14ac:dyDescent="0.25">
      <c r="A8582" s="24"/>
      <c r="B8582" s="88"/>
      <c r="C8582" s="83"/>
      <c r="D8582" s="76"/>
    </row>
    <row r="8583" spans="1:4" x14ac:dyDescent="0.25">
      <c r="A8583" s="24"/>
      <c r="B8583" s="88"/>
      <c r="C8583" s="83"/>
      <c r="D8583" s="76"/>
    </row>
    <row r="8584" spans="1:4" x14ac:dyDescent="0.25">
      <c r="A8584" s="24"/>
      <c r="B8584" s="88"/>
      <c r="C8584" s="83"/>
      <c r="D8584" s="76"/>
    </row>
    <row r="8585" spans="1:4" x14ac:dyDescent="0.25">
      <c r="A8585" s="24"/>
      <c r="B8585" s="88"/>
      <c r="C8585" s="83"/>
      <c r="D8585" s="76"/>
    </row>
    <row r="8586" spans="1:4" x14ac:dyDescent="0.25">
      <c r="A8586" s="24"/>
      <c r="B8586" s="88"/>
      <c r="C8586" s="83"/>
      <c r="D8586" s="76"/>
    </row>
    <row r="8587" spans="1:4" x14ac:dyDescent="0.25">
      <c r="A8587" s="24"/>
      <c r="B8587" s="88"/>
      <c r="C8587" s="83"/>
      <c r="D8587" s="76"/>
    </row>
    <row r="8588" spans="1:4" x14ac:dyDescent="0.25">
      <c r="A8588" s="24"/>
      <c r="B8588" s="88"/>
      <c r="C8588" s="83"/>
      <c r="D8588" s="76"/>
    </row>
    <row r="8589" spans="1:4" x14ac:dyDescent="0.25">
      <c r="A8589" s="24"/>
      <c r="B8589" s="88"/>
      <c r="C8589" s="83"/>
      <c r="D8589" s="76"/>
    </row>
    <row r="8590" spans="1:4" x14ac:dyDescent="0.25">
      <c r="A8590" s="24"/>
      <c r="B8590" s="88"/>
      <c r="C8590" s="83"/>
      <c r="D8590" s="76"/>
    </row>
    <row r="8591" spans="1:4" x14ac:dyDescent="0.25">
      <c r="A8591" s="24"/>
      <c r="B8591" s="88"/>
      <c r="C8591" s="83"/>
      <c r="D8591" s="76"/>
    </row>
    <row r="8592" spans="1:4" x14ac:dyDescent="0.25">
      <c r="A8592" s="24"/>
      <c r="B8592" s="88"/>
      <c r="C8592" s="83"/>
      <c r="D8592" s="76"/>
    </row>
    <row r="8593" spans="1:4" x14ac:dyDescent="0.25">
      <c r="A8593" s="24"/>
      <c r="B8593" s="88"/>
      <c r="C8593" s="83"/>
      <c r="D8593" s="76"/>
    </row>
    <row r="8594" spans="1:4" x14ac:dyDescent="0.25">
      <c r="A8594" s="24"/>
      <c r="B8594" s="88"/>
      <c r="C8594" s="83"/>
      <c r="D8594" s="76"/>
    </row>
    <row r="8595" spans="1:4" x14ac:dyDescent="0.25">
      <c r="A8595" s="24"/>
      <c r="B8595" s="88"/>
      <c r="C8595" s="83"/>
      <c r="D8595" s="76"/>
    </row>
    <row r="8596" spans="1:4" x14ac:dyDescent="0.25">
      <c r="A8596" s="24"/>
      <c r="B8596" s="88"/>
      <c r="C8596" s="83"/>
      <c r="D8596" s="76"/>
    </row>
    <row r="8597" spans="1:4" x14ac:dyDescent="0.25">
      <c r="A8597" s="24"/>
      <c r="B8597" s="88"/>
      <c r="C8597" s="83"/>
      <c r="D8597" s="76"/>
    </row>
    <row r="8598" spans="1:4" x14ac:dyDescent="0.25">
      <c r="A8598" s="24"/>
      <c r="B8598" s="88"/>
      <c r="C8598" s="83"/>
      <c r="D8598" s="76"/>
    </row>
    <row r="8599" spans="1:4" x14ac:dyDescent="0.25">
      <c r="A8599" s="24"/>
      <c r="B8599" s="88"/>
      <c r="C8599" s="83"/>
      <c r="D8599" s="76"/>
    </row>
    <row r="8600" spans="1:4" x14ac:dyDescent="0.25">
      <c r="A8600" s="24"/>
      <c r="B8600" s="88"/>
      <c r="C8600" s="83"/>
      <c r="D8600" s="76"/>
    </row>
    <row r="8601" spans="1:4" x14ac:dyDescent="0.25">
      <c r="A8601" s="24"/>
      <c r="B8601" s="88"/>
      <c r="C8601" s="83"/>
      <c r="D8601" s="76"/>
    </row>
    <row r="8602" spans="1:4" x14ac:dyDescent="0.25">
      <c r="A8602" s="24"/>
      <c r="B8602" s="88"/>
      <c r="C8602" s="83"/>
      <c r="D8602" s="76"/>
    </row>
    <row r="8603" spans="1:4" x14ac:dyDescent="0.25">
      <c r="A8603" s="24"/>
      <c r="B8603" s="88"/>
      <c r="C8603" s="83"/>
      <c r="D8603" s="76"/>
    </row>
    <row r="8604" spans="1:4" x14ac:dyDescent="0.25">
      <c r="A8604" s="24"/>
      <c r="B8604" s="88"/>
      <c r="C8604" s="83"/>
      <c r="D8604" s="76"/>
    </row>
    <row r="8605" spans="1:4" x14ac:dyDescent="0.25">
      <c r="A8605" s="24"/>
      <c r="B8605" s="88"/>
      <c r="C8605" s="83"/>
      <c r="D8605" s="76"/>
    </row>
    <row r="8606" spans="1:4" x14ac:dyDescent="0.25">
      <c r="A8606" s="24"/>
      <c r="B8606" s="88"/>
      <c r="C8606" s="83"/>
      <c r="D8606" s="76"/>
    </row>
    <row r="8607" spans="1:4" x14ac:dyDescent="0.25">
      <c r="A8607" s="24"/>
      <c r="B8607" s="88"/>
      <c r="C8607" s="83"/>
      <c r="D8607" s="76"/>
    </row>
    <row r="8608" spans="1:4" x14ac:dyDescent="0.25">
      <c r="A8608" s="24"/>
      <c r="B8608" s="88"/>
      <c r="C8608" s="83"/>
      <c r="D8608" s="76"/>
    </row>
    <row r="8609" spans="1:4" x14ac:dyDescent="0.25">
      <c r="A8609" s="24"/>
      <c r="B8609" s="88"/>
      <c r="C8609" s="83"/>
      <c r="D8609" s="76"/>
    </row>
    <row r="8610" spans="1:4" x14ac:dyDescent="0.25">
      <c r="A8610" s="24"/>
      <c r="B8610" s="88"/>
      <c r="C8610" s="83"/>
      <c r="D8610" s="76"/>
    </row>
    <row r="8611" spans="1:4" x14ac:dyDescent="0.25">
      <c r="A8611" s="24"/>
      <c r="B8611" s="88"/>
      <c r="C8611" s="83"/>
      <c r="D8611" s="76"/>
    </row>
    <row r="8612" spans="1:4" x14ac:dyDescent="0.25">
      <c r="A8612" s="24"/>
      <c r="B8612" s="88"/>
      <c r="C8612" s="83"/>
      <c r="D8612" s="76"/>
    </row>
    <row r="8613" spans="1:4" x14ac:dyDescent="0.25">
      <c r="A8613" s="24"/>
      <c r="B8613" s="88"/>
      <c r="C8613" s="83"/>
      <c r="D8613" s="76"/>
    </row>
    <row r="8614" spans="1:4" x14ac:dyDescent="0.25">
      <c r="A8614" s="24"/>
      <c r="B8614" s="88"/>
      <c r="C8614" s="83"/>
      <c r="D8614" s="76"/>
    </row>
    <row r="8615" spans="1:4" x14ac:dyDescent="0.25">
      <c r="A8615" s="24"/>
      <c r="B8615" s="88"/>
      <c r="C8615" s="83"/>
      <c r="D8615" s="76"/>
    </row>
    <row r="8616" spans="1:4" x14ac:dyDescent="0.25">
      <c r="A8616" s="24"/>
      <c r="B8616" s="88"/>
      <c r="C8616" s="83"/>
      <c r="D8616" s="76"/>
    </row>
    <row r="8617" spans="1:4" x14ac:dyDescent="0.25">
      <c r="A8617" s="24"/>
      <c r="B8617" s="88"/>
      <c r="C8617" s="83"/>
      <c r="D8617" s="76"/>
    </row>
    <row r="8618" spans="1:4" x14ac:dyDescent="0.25">
      <c r="A8618" s="24"/>
      <c r="B8618" s="88"/>
      <c r="C8618" s="83"/>
      <c r="D8618" s="76"/>
    </row>
    <row r="8619" spans="1:4" x14ac:dyDescent="0.25">
      <c r="A8619" s="24"/>
      <c r="B8619" s="88"/>
      <c r="C8619" s="83"/>
      <c r="D8619" s="76"/>
    </row>
    <row r="8620" spans="1:4" x14ac:dyDescent="0.25">
      <c r="A8620" s="24"/>
      <c r="B8620" s="88"/>
      <c r="C8620" s="83"/>
      <c r="D8620" s="76"/>
    </row>
    <row r="8621" spans="1:4" x14ac:dyDescent="0.25">
      <c r="A8621" s="24"/>
      <c r="B8621" s="88"/>
      <c r="C8621" s="83"/>
      <c r="D8621" s="76"/>
    </row>
    <row r="8622" spans="1:4" x14ac:dyDescent="0.25">
      <c r="A8622" s="24"/>
      <c r="B8622" s="88"/>
      <c r="C8622" s="83"/>
      <c r="D8622" s="76"/>
    </row>
    <row r="8623" spans="1:4" x14ac:dyDescent="0.25">
      <c r="A8623" s="24"/>
      <c r="B8623" s="88"/>
      <c r="C8623" s="83"/>
      <c r="D8623" s="76"/>
    </row>
    <row r="8624" spans="1:4" x14ac:dyDescent="0.25">
      <c r="A8624" s="24"/>
      <c r="B8624" s="88"/>
      <c r="C8624" s="83"/>
      <c r="D8624" s="76"/>
    </row>
    <row r="8625" spans="1:4" x14ac:dyDescent="0.25">
      <c r="A8625" s="24"/>
      <c r="B8625" s="88"/>
      <c r="C8625" s="83"/>
      <c r="D8625" s="76"/>
    </row>
    <row r="8626" spans="1:4" x14ac:dyDescent="0.25">
      <c r="A8626" s="24"/>
      <c r="B8626" s="88"/>
      <c r="C8626" s="83"/>
      <c r="D8626" s="76"/>
    </row>
    <row r="8627" spans="1:4" x14ac:dyDescent="0.25">
      <c r="A8627" s="24"/>
      <c r="B8627" s="88"/>
      <c r="C8627" s="83"/>
      <c r="D8627" s="76"/>
    </row>
    <row r="8628" spans="1:4" x14ac:dyDescent="0.25">
      <c r="A8628" s="24"/>
      <c r="B8628" s="88"/>
      <c r="C8628" s="83"/>
      <c r="D8628" s="76"/>
    </row>
    <row r="8629" spans="1:4" x14ac:dyDescent="0.25">
      <c r="A8629" s="24"/>
      <c r="B8629" s="88"/>
      <c r="C8629" s="83"/>
      <c r="D8629" s="76"/>
    </row>
    <row r="8630" spans="1:4" x14ac:dyDescent="0.25">
      <c r="A8630" s="24"/>
      <c r="B8630" s="88"/>
      <c r="C8630" s="83"/>
      <c r="D8630" s="76"/>
    </row>
    <row r="8631" spans="1:4" x14ac:dyDescent="0.25">
      <c r="A8631" s="24"/>
      <c r="B8631" s="88"/>
      <c r="C8631" s="83"/>
      <c r="D8631" s="76"/>
    </row>
    <row r="8632" spans="1:4" x14ac:dyDescent="0.25">
      <c r="A8632" s="24"/>
      <c r="B8632" s="88"/>
      <c r="C8632" s="83"/>
      <c r="D8632" s="76"/>
    </row>
    <row r="8633" spans="1:4" x14ac:dyDescent="0.25">
      <c r="A8633" s="24"/>
      <c r="B8633" s="88"/>
      <c r="C8633" s="83"/>
      <c r="D8633" s="76"/>
    </row>
    <row r="8634" spans="1:4" x14ac:dyDescent="0.25">
      <c r="A8634" s="24"/>
      <c r="B8634" s="88"/>
      <c r="C8634" s="83"/>
      <c r="D8634" s="76"/>
    </row>
    <row r="8635" spans="1:4" x14ac:dyDescent="0.25">
      <c r="A8635" s="24"/>
      <c r="B8635" s="88"/>
      <c r="C8635" s="83"/>
      <c r="D8635" s="76"/>
    </row>
    <row r="8636" spans="1:4" x14ac:dyDescent="0.25">
      <c r="A8636" s="24"/>
      <c r="B8636" s="88"/>
      <c r="C8636" s="83"/>
      <c r="D8636" s="76"/>
    </row>
    <row r="8637" spans="1:4" x14ac:dyDescent="0.25">
      <c r="A8637" s="24"/>
      <c r="B8637" s="88"/>
      <c r="C8637" s="83"/>
      <c r="D8637" s="76"/>
    </row>
    <row r="8638" spans="1:4" x14ac:dyDescent="0.25">
      <c r="A8638" s="24"/>
      <c r="B8638" s="88"/>
      <c r="C8638" s="83"/>
      <c r="D8638" s="76"/>
    </row>
    <row r="8639" spans="1:4" x14ac:dyDescent="0.25">
      <c r="A8639" s="24"/>
      <c r="B8639" s="88"/>
      <c r="C8639" s="83"/>
      <c r="D8639" s="76"/>
    </row>
    <row r="8640" spans="1:4" x14ac:dyDescent="0.25">
      <c r="A8640" s="24"/>
      <c r="B8640" s="88"/>
      <c r="C8640" s="83"/>
      <c r="D8640" s="76"/>
    </row>
    <row r="8641" spans="1:4" x14ac:dyDescent="0.25">
      <c r="A8641" s="24"/>
      <c r="B8641" s="88"/>
      <c r="C8641" s="83"/>
      <c r="D8641" s="76"/>
    </row>
    <row r="8642" spans="1:4" x14ac:dyDescent="0.25">
      <c r="A8642" s="24"/>
      <c r="B8642" s="88"/>
      <c r="C8642" s="83"/>
      <c r="D8642" s="76"/>
    </row>
    <row r="8643" spans="1:4" x14ac:dyDescent="0.25">
      <c r="A8643" s="24"/>
      <c r="B8643" s="88"/>
      <c r="C8643" s="83"/>
      <c r="D8643" s="76"/>
    </row>
    <row r="8644" spans="1:4" x14ac:dyDescent="0.25">
      <c r="A8644" s="24"/>
      <c r="B8644" s="88"/>
      <c r="C8644" s="83"/>
      <c r="D8644" s="76"/>
    </row>
    <row r="8645" spans="1:4" x14ac:dyDescent="0.25">
      <c r="A8645" s="24"/>
      <c r="B8645" s="88"/>
      <c r="C8645" s="83"/>
      <c r="D8645" s="76"/>
    </row>
    <row r="8646" spans="1:4" x14ac:dyDescent="0.25">
      <c r="A8646" s="24"/>
      <c r="B8646" s="88"/>
      <c r="C8646" s="83"/>
      <c r="D8646" s="76"/>
    </row>
    <row r="8647" spans="1:4" x14ac:dyDescent="0.25">
      <c r="A8647" s="24"/>
      <c r="B8647" s="88"/>
      <c r="C8647" s="83"/>
      <c r="D8647" s="76"/>
    </row>
    <row r="8648" spans="1:4" x14ac:dyDescent="0.25">
      <c r="A8648" s="24"/>
      <c r="B8648" s="88"/>
      <c r="C8648" s="83"/>
      <c r="D8648" s="76"/>
    </row>
    <row r="8649" spans="1:4" x14ac:dyDescent="0.25">
      <c r="A8649" s="24"/>
      <c r="B8649" s="88"/>
      <c r="C8649" s="83"/>
      <c r="D8649" s="76"/>
    </row>
    <row r="8650" spans="1:4" x14ac:dyDescent="0.25">
      <c r="A8650" s="24"/>
      <c r="B8650" s="88"/>
      <c r="C8650" s="83"/>
      <c r="D8650" s="76"/>
    </row>
    <row r="8651" spans="1:4" x14ac:dyDescent="0.25">
      <c r="A8651" s="24"/>
      <c r="B8651" s="88"/>
      <c r="C8651" s="83"/>
      <c r="D8651" s="76"/>
    </row>
    <row r="8652" spans="1:4" x14ac:dyDescent="0.25">
      <c r="A8652" s="24"/>
      <c r="B8652" s="88"/>
      <c r="C8652" s="83"/>
      <c r="D8652" s="76"/>
    </row>
    <row r="8653" spans="1:4" x14ac:dyDescent="0.25">
      <c r="A8653" s="24"/>
      <c r="B8653" s="88"/>
      <c r="C8653" s="83"/>
      <c r="D8653" s="76"/>
    </row>
    <row r="8654" spans="1:4" x14ac:dyDescent="0.25">
      <c r="A8654" s="24"/>
      <c r="B8654" s="88"/>
      <c r="C8654" s="83"/>
      <c r="D8654" s="76"/>
    </row>
    <row r="8655" spans="1:4" x14ac:dyDescent="0.25">
      <c r="A8655" s="24"/>
      <c r="B8655" s="88"/>
      <c r="C8655" s="83"/>
      <c r="D8655" s="76"/>
    </row>
    <row r="8656" spans="1:4" x14ac:dyDescent="0.25">
      <c r="A8656" s="24"/>
      <c r="B8656" s="88"/>
      <c r="C8656" s="83"/>
      <c r="D8656" s="76"/>
    </row>
    <row r="8657" spans="1:4" x14ac:dyDescent="0.25">
      <c r="A8657" s="24"/>
      <c r="B8657" s="88"/>
      <c r="C8657" s="83"/>
      <c r="D8657" s="76"/>
    </row>
    <row r="8658" spans="1:4" x14ac:dyDescent="0.25">
      <c r="A8658" s="24"/>
      <c r="B8658" s="88"/>
      <c r="C8658" s="83"/>
      <c r="D8658" s="76"/>
    </row>
    <row r="8659" spans="1:4" x14ac:dyDescent="0.25">
      <c r="A8659" s="24"/>
      <c r="B8659" s="88"/>
      <c r="C8659" s="83"/>
      <c r="D8659" s="76"/>
    </row>
    <row r="8660" spans="1:4" x14ac:dyDescent="0.25">
      <c r="A8660" s="24"/>
      <c r="B8660" s="88"/>
      <c r="C8660" s="83"/>
      <c r="D8660" s="76"/>
    </row>
    <row r="8661" spans="1:4" x14ac:dyDescent="0.25">
      <c r="A8661" s="24"/>
      <c r="B8661" s="88"/>
      <c r="C8661" s="83"/>
      <c r="D8661" s="76"/>
    </row>
    <row r="8662" spans="1:4" x14ac:dyDescent="0.25">
      <c r="A8662" s="24"/>
      <c r="B8662" s="88"/>
      <c r="C8662" s="83"/>
      <c r="D8662" s="76"/>
    </row>
    <row r="8663" spans="1:4" x14ac:dyDescent="0.25">
      <c r="A8663" s="24"/>
      <c r="B8663" s="88"/>
      <c r="C8663" s="83"/>
      <c r="D8663" s="76"/>
    </row>
    <row r="8664" spans="1:4" x14ac:dyDescent="0.25">
      <c r="A8664" s="24"/>
      <c r="B8664" s="88"/>
      <c r="C8664" s="83"/>
      <c r="D8664" s="76"/>
    </row>
    <row r="8665" spans="1:4" x14ac:dyDescent="0.25">
      <c r="A8665" s="24"/>
      <c r="B8665" s="88"/>
      <c r="C8665" s="83"/>
      <c r="D8665" s="76"/>
    </row>
    <row r="8666" spans="1:4" x14ac:dyDescent="0.25">
      <c r="A8666" s="24"/>
      <c r="B8666" s="88"/>
      <c r="C8666" s="83"/>
      <c r="D8666" s="76"/>
    </row>
    <row r="8667" spans="1:4" x14ac:dyDescent="0.25">
      <c r="A8667" s="24"/>
      <c r="B8667" s="88"/>
      <c r="C8667" s="83"/>
      <c r="D8667" s="76"/>
    </row>
    <row r="8668" spans="1:4" x14ac:dyDescent="0.25">
      <c r="A8668" s="24"/>
      <c r="B8668" s="88"/>
      <c r="C8668" s="83"/>
      <c r="D8668" s="76"/>
    </row>
    <row r="8669" spans="1:4" x14ac:dyDescent="0.25">
      <c r="A8669" s="24"/>
      <c r="B8669" s="88"/>
      <c r="C8669" s="83"/>
      <c r="D8669" s="76"/>
    </row>
    <row r="8670" spans="1:4" x14ac:dyDescent="0.25">
      <c r="A8670" s="24"/>
      <c r="B8670" s="88"/>
      <c r="C8670" s="83"/>
      <c r="D8670" s="76"/>
    </row>
    <row r="8671" spans="1:4" x14ac:dyDescent="0.25">
      <c r="A8671" s="24"/>
      <c r="B8671" s="88"/>
      <c r="C8671" s="83"/>
      <c r="D8671" s="76"/>
    </row>
    <row r="8672" spans="1:4" x14ac:dyDescent="0.25">
      <c r="A8672" s="24"/>
      <c r="B8672" s="88"/>
      <c r="C8672" s="83"/>
      <c r="D8672" s="76"/>
    </row>
    <row r="8673" spans="1:4" x14ac:dyDescent="0.25">
      <c r="A8673" s="24"/>
      <c r="B8673" s="88"/>
      <c r="C8673" s="83"/>
      <c r="D8673" s="76"/>
    </row>
    <row r="8674" spans="1:4" x14ac:dyDescent="0.25">
      <c r="A8674" s="24"/>
      <c r="B8674" s="88"/>
      <c r="C8674" s="83"/>
      <c r="D8674" s="76"/>
    </row>
    <row r="8675" spans="1:4" x14ac:dyDescent="0.25">
      <c r="A8675" s="24"/>
      <c r="B8675" s="88"/>
      <c r="C8675" s="83"/>
      <c r="D8675" s="76"/>
    </row>
    <row r="8676" spans="1:4" x14ac:dyDescent="0.25">
      <c r="A8676" s="24"/>
      <c r="B8676" s="88"/>
      <c r="C8676" s="83"/>
      <c r="D8676" s="76"/>
    </row>
    <row r="8677" spans="1:4" x14ac:dyDescent="0.25">
      <c r="A8677" s="24"/>
      <c r="B8677" s="88"/>
      <c r="C8677" s="83"/>
      <c r="D8677" s="76"/>
    </row>
    <row r="8678" spans="1:4" x14ac:dyDescent="0.25">
      <c r="A8678" s="24"/>
      <c r="B8678" s="88"/>
      <c r="C8678" s="83"/>
      <c r="D8678" s="76"/>
    </row>
    <row r="8679" spans="1:4" x14ac:dyDescent="0.25">
      <c r="A8679" s="24"/>
      <c r="B8679" s="88"/>
      <c r="C8679" s="83"/>
      <c r="D8679" s="76"/>
    </row>
    <row r="8680" spans="1:4" x14ac:dyDescent="0.25">
      <c r="A8680" s="24"/>
      <c r="B8680" s="88"/>
      <c r="C8680" s="83"/>
      <c r="D8680" s="76"/>
    </row>
    <row r="8681" spans="1:4" x14ac:dyDescent="0.25">
      <c r="A8681" s="24"/>
      <c r="B8681" s="88"/>
      <c r="C8681" s="83"/>
      <c r="D8681" s="76"/>
    </row>
    <row r="8682" spans="1:4" x14ac:dyDescent="0.25">
      <c r="A8682" s="24"/>
      <c r="B8682" s="88"/>
      <c r="C8682" s="83"/>
      <c r="D8682" s="76"/>
    </row>
    <row r="8683" spans="1:4" x14ac:dyDescent="0.25">
      <c r="A8683" s="24"/>
      <c r="B8683" s="88"/>
      <c r="C8683" s="83"/>
      <c r="D8683" s="76"/>
    </row>
    <row r="8684" spans="1:4" x14ac:dyDescent="0.25">
      <c r="A8684" s="24"/>
      <c r="B8684" s="88"/>
      <c r="C8684" s="83"/>
      <c r="D8684" s="76"/>
    </row>
    <row r="8685" spans="1:4" x14ac:dyDescent="0.25">
      <c r="A8685" s="24"/>
      <c r="B8685" s="88"/>
      <c r="C8685" s="83"/>
      <c r="D8685" s="76"/>
    </row>
    <row r="8686" spans="1:4" x14ac:dyDescent="0.25">
      <c r="A8686" s="24"/>
      <c r="B8686" s="88"/>
      <c r="C8686" s="83"/>
      <c r="D8686" s="76"/>
    </row>
    <row r="8687" spans="1:4" x14ac:dyDescent="0.25">
      <c r="A8687" s="24"/>
      <c r="B8687" s="88"/>
      <c r="C8687" s="83"/>
      <c r="D8687" s="76"/>
    </row>
    <row r="8688" spans="1:4" x14ac:dyDescent="0.25">
      <c r="A8688" s="24"/>
      <c r="B8688" s="88"/>
      <c r="C8688" s="83"/>
      <c r="D8688" s="76"/>
    </row>
    <row r="8689" spans="1:4" x14ac:dyDescent="0.25">
      <c r="A8689" s="24"/>
      <c r="B8689" s="88"/>
      <c r="C8689" s="83"/>
      <c r="D8689" s="76"/>
    </row>
    <row r="8690" spans="1:4" x14ac:dyDescent="0.25">
      <c r="A8690" s="24"/>
      <c r="B8690" s="88"/>
      <c r="C8690" s="83"/>
      <c r="D8690" s="76"/>
    </row>
    <row r="8691" spans="1:4" x14ac:dyDescent="0.25">
      <c r="A8691" s="24"/>
      <c r="B8691" s="88"/>
      <c r="C8691" s="83"/>
      <c r="D8691" s="76"/>
    </row>
    <row r="8692" spans="1:4" x14ac:dyDescent="0.25">
      <c r="A8692" s="24"/>
      <c r="B8692" s="88"/>
      <c r="C8692" s="83"/>
      <c r="D8692" s="76"/>
    </row>
    <row r="8693" spans="1:4" x14ac:dyDescent="0.25">
      <c r="A8693" s="24"/>
      <c r="B8693" s="88"/>
      <c r="C8693" s="83"/>
      <c r="D8693" s="76"/>
    </row>
    <row r="8694" spans="1:4" x14ac:dyDescent="0.25">
      <c r="A8694" s="24"/>
      <c r="B8694" s="88"/>
      <c r="C8694" s="83"/>
      <c r="D8694" s="76"/>
    </row>
    <row r="8695" spans="1:4" x14ac:dyDescent="0.25">
      <c r="A8695" s="24"/>
      <c r="B8695" s="88"/>
      <c r="C8695" s="83"/>
      <c r="D8695" s="76"/>
    </row>
    <row r="8696" spans="1:4" x14ac:dyDescent="0.25">
      <c r="A8696" s="24"/>
      <c r="B8696" s="88"/>
      <c r="C8696" s="83"/>
      <c r="D8696" s="76"/>
    </row>
    <row r="8697" spans="1:4" x14ac:dyDescent="0.25">
      <c r="A8697" s="24"/>
      <c r="B8697" s="88"/>
      <c r="C8697" s="83"/>
      <c r="D8697" s="76"/>
    </row>
    <row r="8698" spans="1:4" x14ac:dyDescent="0.25">
      <c r="A8698" s="24"/>
      <c r="B8698" s="88"/>
      <c r="C8698" s="83"/>
      <c r="D8698" s="76"/>
    </row>
    <row r="8699" spans="1:4" x14ac:dyDescent="0.25">
      <c r="A8699" s="24"/>
      <c r="B8699" s="88"/>
      <c r="C8699" s="83"/>
      <c r="D8699" s="76"/>
    </row>
    <row r="8700" spans="1:4" x14ac:dyDescent="0.25">
      <c r="A8700" s="24"/>
      <c r="B8700" s="88"/>
      <c r="C8700" s="83"/>
      <c r="D8700" s="76"/>
    </row>
    <row r="8701" spans="1:4" x14ac:dyDescent="0.25">
      <c r="A8701" s="24"/>
      <c r="B8701" s="88"/>
      <c r="C8701" s="83"/>
      <c r="D8701" s="76"/>
    </row>
    <row r="8702" spans="1:4" x14ac:dyDescent="0.25">
      <c r="A8702" s="24"/>
      <c r="B8702" s="88"/>
      <c r="C8702" s="83"/>
      <c r="D8702" s="76"/>
    </row>
    <row r="8703" spans="1:4" x14ac:dyDescent="0.25">
      <c r="A8703" s="24"/>
      <c r="B8703" s="88"/>
      <c r="C8703" s="83"/>
      <c r="D8703" s="76"/>
    </row>
    <row r="8704" spans="1:4" x14ac:dyDescent="0.25">
      <c r="A8704" s="24"/>
      <c r="B8704" s="88"/>
      <c r="C8704" s="83"/>
      <c r="D8704" s="76"/>
    </row>
    <row r="8705" spans="1:4" x14ac:dyDescent="0.25">
      <c r="A8705" s="24"/>
      <c r="B8705" s="88"/>
      <c r="C8705" s="83"/>
      <c r="D8705" s="76"/>
    </row>
    <row r="8706" spans="1:4" x14ac:dyDescent="0.25">
      <c r="A8706" s="24"/>
      <c r="B8706" s="88"/>
      <c r="C8706" s="83"/>
      <c r="D8706" s="76"/>
    </row>
    <row r="8707" spans="1:4" x14ac:dyDescent="0.25">
      <c r="A8707" s="24"/>
      <c r="B8707" s="88"/>
      <c r="C8707" s="83"/>
      <c r="D8707" s="76"/>
    </row>
    <row r="8708" spans="1:4" x14ac:dyDescent="0.25">
      <c r="A8708" s="24"/>
      <c r="B8708" s="88"/>
      <c r="C8708" s="83"/>
      <c r="D8708" s="76"/>
    </row>
    <row r="8709" spans="1:4" x14ac:dyDescent="0.25">
      <c r="A8709" s="24"/>
      <c r="B8709" s="88"/>
      <c r="C8709" s="83"/>
      <c r="D8709" s="76"/>
    </row>
    <row r="8710" spans="1:4" x14ac:dyDescent="0.25">
      <c r="A8710" s="24"/>
      <c r="B8710" s="88"/>
      <c r="C8710" s="83"/>
      <c r="D8710" s="76"/>
    </row>
    <row r="8711" spans="1:4" x14ac:dyDescent="0.25">
      <c r="A8711" s="24"/>
      <c r="B8711" s="88"/>
      <c r="C8711" s="83"/>
      <c r="D8711" s="76"/>
    </row>
    <row r="8712" spans="1:4" x14ac:dyDescent="0.25">
      <c r="A8712" s="24"/>
      <c r="B8712" s="88"/>
      <c r="C8712" s="83"/>
      <c r="D8712" s="76"/>
    </row>
    <row r="8713" spans="1:4" x14ac:dyDescent="0.25">
      <c r="A8713" s="24"/>
      <c r="B8713" s="88"/>
      <c r="C8713" s="83"/>
      <c r="D8713" s="76"/>
    </row>
    <row r="8714" spans="1:4" x14ac:dyDescent="0.25">
      <c r="A8714" s="24"/>
      <c r="B8714" s="88"/>
      <c r="C8714" s="83"/>
      <c r="D8714" s="76"/>
    </row>
    <row r="8715" spans="1:4" x14ac:dyDescent="0.25">
      <c r="A8715" s="24"/>
      <c r="B8715" s="88"/>
      <c r="C8715" s="83"/>
      <c r="D8715" s="76"/>
    </row>
    <row r="8716" spans="1:4" x14ac:dyDescent="0.25">
      <c r="A8716" s="24"/>
      <c r="B8716" s="88"/>
      <c r="C8716" s="83"/>
      <c r="D8716" s="76"/>
    </row>
    <row r="8717" spans="1:4" x14ac:dyDescent="0.25">
      <c r="A8717" s="24"/>
      <c r="B8717" s="88"/>
      <c r="C8717" s="83"/>
      <c r="D8717" s="76"/>
    </row>
    <row r="8718" spans="1:4" x14ac:dyDescent="0.25">
      <c r="A8718" s="24"/>
      <c r="B8718" s="88"/>
      <c r="C8718" s="83"/>
      <c r="D8718" s="76"/>
    </row>
    <row r="8719" spans="1:4" x14ac:dyDescent="0.25">
      <c r="A8719" s="24"/>
      <c r="B8719" s="88"/>
      <c r="C8719" s="83"/>
      <c r="D8719" s="76"/>
    </row>
    <row r="8720" spans="1:4" x14ac:dyDescent="0.25">
      <c r="A8720" s="24"/>
      <c r="B8720" s="88"/>
      <c r="C8720" s="83"/>
      <c r="D8720" s="76"/>
    </row>
    <row r="8721" spans="1:4" x14ac:dyDescent="0.25">
      <c r="A8721" s="24"/>
      <c r="B8721" s="88"/>
      <c r="C8721" s="83"/>
      <c r="D8721" s="76"/>
    </row>
    <row r="8722" spans="1:4" x14ac:dyDescent="0.25">
      <c r="A8722" s="24"/>
      <c r="B8722" s="88"/>
      <c r="C8722" s="83"/>
      <c r="D8722" s="76"/>
    </row>
    <row r="8723" spans="1:4" x14ac:dyDescent="0.25">
      <c r="A8723" s="24"/>
      <c r="B8723" s="88"/>
      <c r="C8723" s="83"/>
      <c r="D8723" s="76"/>
    </row>
    <row r="8724" spans="1:4" x14ac:dyDescent="0.25">
      <c r="A8724" s="24"/>
      <c r="B8724" s="88"/>
      <c r="C8724" s="83"/>
      <c r="D8724" s="76"/>
    </row>
    <row r="8725" spans="1:4" x14ac:dyDescent="0.25">
      <c r="A8725" s="24"/>
      <c r="B8725" s="88"/>
      <c r="C8725" s="83"/>
      <c r="D8725" s="76"/>
    </row>
    <row r="8726" spans="1:4" x14ac:dyDescent="0.25">
      <c r="A8726" s="24"/>
      <c r="B8726" s="88"/>
      <c r="C8726" s="83"/>
      <c r="D8726" s="76"/>
    </row>
    <row r="8727" spans="1:4" x14ac:dyDescent="0.25">
      <c r="A8727" s="24"/>
      <c r="B8727" s="88"/>
      <c r="C8727" s="83"/>
      <c r="D8727" s="76"/>
    </row>
    <row r="8728" spans="1:4" x14ac:dyDescent="0.25">
      <c r="A8728" s="24"/>
      <c r="B8728" s="88"/>
      <c r="C8728" s="83"/>
      <c r="D8728" s="76"/>
    </row>
    <row r="8729" spans="1:4" x14ac:dyDescent="0.25">
      <c r="A8729" s="24"/>
      <c r="B8729" s="88"/>
      <c r="C8729" s="83"/>
      <c r="D8729" s="76"/>
    </row>
    <row r="8730" spans="1:4" x14ac:dyDescent="0.25">
      <c r="A8730" s="24"/>
      <c r="B8730" s="88"/>
      <c r="C8730" s="83"/>
      <c r="D8730" s="76"/>
    </row>
    <row r="8731" spans="1:4" x14ac:dyDescent="0.25">
      <c r="A8731" s="24"/>
      <c r="B8731" s="88"/>
      <c r="C8731" s="83"/>
      <c r="D8731" s="76"/>
    </row>
    <row r="8732" spans="1:4" x14ac:dyDescent="0.25">
      <c r="A8732" s="24"/>
      <c r="B8732" s="88"/>
      <c r="C8732" s="83"/>
      <c r="D8732" s="76"/>
    </row>
    <row r="8733" spans="1:4" x14ac:dyDescent="0.25">
      <c r="A8733" s="24"/>
      <c r="B8733" s="88"/>
      <c r="C8733" s="83"/>
      <c r="D8733" s="76"/>
    </row>
    <row r="8734" spans="1:4" x14ac:dyDescent="0.25">
      <c r="A8734" s="24"/>
      <c r="B8734" s="88"/>
      <c r="C8734" s="83"/>
      <c r="D8734" s="76"/>
    </row>
    <row r="8735" spans="1:4" x14ac:dyDescent="0.25">
      <c r="A8735" s="24"/>
      <c r="B8735" s="88"/>
      <c r="C8735" s="83"/>
      <c r="D8735" s="76"/>
    </row>
    <row r="8736" spans="1:4" x14ac:dyDescent="0.25">
      <c r="A8736" s="24"/>
      <c r="B8736" s="88"/>
      <c r="C8736" s="83"/>
      <c r="D8736" s="76"/>
    </row>
    <row r="8737" spans="1:4" x14ac:dyDescent="0.25">
      <c r="A8737" s="24"/>
      <c r="B8737" s="88"/>
      <c r="C8737" s="83"/>
      <c r="D8737" s="76"/>
    </row>
    <row r="8738" spans="1:4" x14ac:dyDescent="0.25">
      <c r="A8738" s="24"/>
      <c r="B8738" s="88"/>
      <c r="C8738" s="83"/>
      <c r="D8738" s="76"/>
    </row>
    <row r="8739" spans="1:4" x14ac:dyDescent="0.25">
      <c r="A8739" s="24"/>
      <c r="B8739" s="88"/>
      <c r="C8739" s="83"/>
      <c r="D8739" s="76"/>
    </row>
    <row r="8740" spans="1:4" x14ac:dyDescent="0.25">
      <c r="A8740" s="24"/>
      <c r="B8740" s="88"/>
      <c r="C8740" s="83"/>
      <c r="D8740" s="76"/>
    </row>
    <row r="8741" spans="1:4" x14ac:dyDescent="0.25">
      <c r="A8741" s="24"/>
      <c r="B8741" s="88"/>
      <c r="C8741" s="83"/>
      <c r="D8741" s="76"/>
    </row>
    <row r="8742" spans="1:4" x14ac:dyDescent="0.25">
      <c r="A8742" s="24"/>
      <c r="B8742" s="88"/>
      <c r="C8742" s="83"/>
      <c r="D8742" s="76"/>
    </row>
    <row r="8743" spans="1:4" x14ac:dyDescent="0.25">
      <c r="A8743" s="24"/>
      <c r="B8743" s="88"/>
      <c r="C8743" s="83"/>
      <c r="D8743" s="76"/>
    </row>
    <row r="8744" spans="1:4" x14ac:dyDescent="0.25">
      <c r="A8744" s="24"/>
      <c r="B8744" s="88"/>
      <c r="C8744" s="83"/>
      <c r="D8744" s="76"/>
    </row>
    <row r="8745" spans="1:4" x14ac:dyDescent="0.25">
      <c r="A8745" s="24"/>
      <c r="B8745" s="88"/>
      <c r="C8745" s="83"/>
      <c r="D8745" s="76"/>
    </row>
    <row r="8746" spans="1:4" x14ac:dyDescent="0.25">
      <c r="A8746" s="24"/>
      <c r="B8746" s="88"/>
      <c r="C8746" s="83"/>
      <c r="D8746" s="76"/>
    </row>
    <row r="8747" spans="1:4" x14ac:dyDescent="0.25">
      <c r="A8747" s="24"/>
      <c r="B8747" s="88"/>
      <c r="C8747" s="83"/>
      <c r="D8747" s="76"/>
    </row>
    <row r="8748" spans="1:4" x14ac:dyDescent="0.25">
      <c r="A8748" s="24"/>
      <c r="B8748" s="88"/>
      <c r="C8748" s="83"/>
      <c r="D8748" s="76"/>
    </row>
    <row r="8749" spans="1:4" x14ac:dyDescent="0.25">
      <c r="A8749" s="24"/>
      <c r="B8749" s="88"/>
      <c r="C8749" s="83"/>
      <c r="D8749" s="76"/>
    </row>
    <row r="8750" spans="1:4" x14ac:dyDescent="0.25">
      <c r="A8750" s="24"/>
      <c r="B8750" s="88"/>
      <c r="C8750" s="83"/>
      <c r="D8750" s="76"/>
    </row>
    <row r="8751" spans="1:4" x14ac:dyDescent="0.25">
      <c r="A8751" s="24"/>
      <c r="B8751" s="88"/>
      <c r="C8751" s="83"/>
      <c r="D8751" s="76"/>
    </row>
    <row r="8752" spans="1:4" x14ac:dyDescent="0.25">
      <c r="A8752" s="24"/>
      <c r="B8752" s="88"/>
      <c r="C8752" s="83"/>
      <c r="D8752" s="76"/>
    </row>
    <row r="8753" spans="1:4" x14ac:dyDescent="0.25">
      <c r="A8753" s="24"/>
      <c r="B8753" s="88"/>
      <c r="C8753" s="83"/>
      <c r="D8753" s="76"/>
    </row>
    <row r="8754" spans="1:4" x14ac:dyDescent="0.25">
      <c r="A8754" s="24"/>
      <c r="B8754" s="88"/>
      <c r="C8754" s="83"/>
      <c r="D8754" s="76"/>
    </row>
    <row r="8755" spans="1:4" x14ac:dyDescent="0.25">
      <c r="A8755" s="24"/>
      <c r="B8755" s="88"/>
      <c r="C8755" s="83"/>
      <c r="D8755" s="76"/>
    </row>
    <row r="8756" spans="1:4" x14ac:dyDescent="0.25">
      <c r="A8756" s="24"/>
      <c r="B8756" s="88"/>
      <c r="C8756" s="83"/>
      <c r="D8756" s="76"/>
    </row>
    <row r="8757" spans="1:4" x14ac:dyDescent="0.25">
      <c r="A8757" s="24"/>
      <c r="B8757" s="88"/>
      <c r="C8757" s="83"/>
      <c r="D8757" s="76"/>
    </row>
    <row r="8758" spans="1:4" x14ac:dyDescent="0.25">
      <c r="A8758" s="24"/>
      <c r="B8758" s="88"/>
      <c r="C8758" s="83"/>
      <c r="D8758" s="76"/>
    </row>
    <row r="8759" spans="1:4" x14ac:dyDescent="0.25">
      <c r="A8759" s="24"/>
      <c r="B8759" s="88"/>
      <c r="C8759" s="83"/>
      <c r="D8759" s="76"/>
    </row>
    <row r="8760" spans="1:4" x14ac:dyDescent="0.25">
      <c r="A8760" s="24"/>
      <c r="B8760" s="88"/>
      <c r="C8760" s="83"/>
      <c r="D8760" s="76"/>
    </row>
    <row r="8761" spans="1:4" x14ac:dyDescent="0.25">
      <c r="A8761" s="24"/>
      <c r="B8761" s="88"/>
      <c r="C8761" s="83"/>
      <c r="D8761" s="76"/>
    </row>
    <row r="8762" spans="1:4" x14ac:dyDescent="0.25">
      <c r="A8762" s="24"/>
      <c r="B8762" s="88"/>
      <c r="C8762" s="83"/>
      <c r="D8762" s="76"/>
    </row>
    <row r="8763" spans="1:4" x14ac:dyDescent="0.25">
      <c r="A8763" s="24"/>
      <c r="B8763" s="88"/>
      <c r="C8763" s="83"/>
      <c r="D8763" s="76"/>
    </row>
    <row r="8764" spans="1:4" x14ac:dyDescent="0.25">
      <c r="A8764" s="24"/>
      <c r="B8764" s="88"/>
      <c r="C8764" s="83"/>
      <c r="D8764" s="76"/>
    </row>
    <row r="8765" spans="1:4" x14ac:dyDescent="0.25">
      <c r="A8765" s="24"/>
      <c r="B8765" s="88"/>
      <c r="C8765" s="83"/>
      <c r="D8765" s="76"/>
    </row>
    <row r="8766" spans="1:4" x14ac:dyDescent="0.25">
      <c r="A8766" s="24"/>
      <c r="B8766" s="88"/>
      <c r="C8766" s="83"/>
      <c r="D8766" s="76"/>
    </row>
    <row r="8767" spans="1:4" x14ac:dyDescent="0.25">
      <c r="A8767" s="24"/>
      <c r="B8767" s="88"/>
      <c r="C8767" s="83"/>
      <c r="D8767" s="76"/>
    </row>
    <row r="8768" spans="1:4" x14ac:dyDescent="0.25">
      <c r="A8768" s="24"/>
      <c r="B8768" s="88"/>
      <c r="C8768" s="83"/>
      <c r="D8768" s="76"/>
    </row>
    <row r="8769" spans="1:4" x14ac:dyDescent="0.25">
      <c r="A8769" s="24"/>
      <c r="B8769" s="88"/>
      <c r="C8769" s="83"/>
      <c r="D8769" s="76"/>
    </row>
    <row r="8770" spans="1:4" x14ac:dyDescent="0.25">
      <c r="A8770" s="24"/>
      <c r="B8770" s="88"/>
      <c r="C8770" s="83"/>
      <c r="D8770" s="76"/>
    </row>
    <row r="8771" spans="1:4" x14ac:dyDescent="0.25">
      <c r="A8771" s="24"/>
      <c r="B8771" s="88"/>
      <c r="C8771" s="83"/>
      <c r="D8771" s="76"/>
    </row>
    <row r="8772" spans="1:4" x14ac:dyDescent="0.25">
      <c r="A8772" s="24"/>
      <c r="B8772" s="88"/>
      <c r="C8772" s="83"/>
      <c r="D8772" s="76"/>
    </row>
    <row r="8773" spans="1:4" x14ac:dyDescent="0.25">
      <c r="A8773" s="24"/>
      <c r="B8773" s="88"/>
      <c r="C8773" s="83"/>
      <c r="D8773" s="76"/>
    </row>
    <row r="8774" spans="1:4" x14ac:dyDescent="0.25">
      <c r="A8774" s="24"/>
      <c r="B8774" s="88"/>
      <c r="C8774" s="83"/>
      <c r="D8774" s="76"/>
    </row>
    <row r="8775" spans="1:4" x14ac:dyDescent="0.25">
      <c r="A8775" s="24"/>
      <c r="B8775" s="88"/>
      <c r="C8775" s="83"/>
      <c r="D8775" s="76"/>
    </row>
    <row r="8776" spans="1:4" x14ac:dyDescent="0.25">
      <c r="A8776" s="24"/>
      <c r="B8776" s="88"/>
      <c r="C8776" s="83"/>
      <c r="D8776" s="76"/>
    </row>
    <row r="8777" spans="1:4" x14ac:dyDescent="0.25">
      <c r="A8777" s="24"/>
      <c r="B8777" s="88"/>
      <c r="C8777" s="83"/>
      <c r="D8777" s="76"/>
    </row>
    <row r="8778" spans="1:4" x14ac:dyDescent="0.25">
      <c r="A8778" s="24"/>
      <c r="B8778" s="88"/>
      <c r="C8778" s="83"/>
      <c r="D8778" s="76"/>
    </row>
    <row r="8779" spans="1:4" x14ac:dyDescent="0.25">
      <c r="A8779" s="24"/>
      <c r="B8779" s="88"/>
      <c r="C8779" s="83"/>
      <c r="D8779" s="76"/>
    </row>
    <row r="8780" spans="1:4" x14ac:dyDescent="0.25">
      <c r="A8780" s="24"/>
      <c r="B8780" s="88"/>
      <c r="C8780" s="83"/>
      <c r="D8780" s="76"/>
    </row>
    <row r="8781" spans="1:4" x14ac:dyDescent="0.25">
      <c r="A8781" s="24"/>
      <c r="B8781" s="88"/>
      <c r="C8781" s="83"/>
      <c r="D8781" s="76"/>
    </row>
    <row r="8782" spans="1:4" x14ac:dyDescent="0.25">
      <c r="A8782" s="24"/>
      <c r="B8782" s="88"/>
      <c r="C8782" s="83"/>
      <c r="D8782" s="76"/>
    </row>
    <row r="8783" spans="1:4" x14ac:dyDescent="0.25">
      <c r="A8783" s="24"/>
      <c r="B8783" s="88"/>
      <c r="C8783" s="83"/>
      <c r="D8783" s="76"/>
    </row>
    <row r="8784" spans="1:4" x14ac:dyDescent="0.25">
      <c r="A8784" s="24"/>
      <c r="B8784" s="88"/>
      <c r="C8784" s="83"/>
      <c r="D8784" s="76"/>
    </row>
    <row r="8785" spans="1:4" x14ac:dyDescent="0.25">
      <c r="A8785" s="24"/>
      <c r="B8785" s="88"/>
      <c r="C8785" s="83"/>
      <c r="D8785" s="76"/>
    </row>
    <row r="8786" spans="1:4" x14ac:dyDescent="0.25">
      <c r="A8786" s="24"/>
      <c r="B8786" s="88"/>
      <c r="C8786" s="83"/>
      <c r="D8786" s="76"/>
    </row>
    <row r="8787" spans="1:4" x14ac:dyDescent="0.25">
      <c r="A8787" s="24"/>
      <c r="B8787" s="88"/>
      <c r="C8787" s="83"/>
      <c r="D8787" s="76"/>
    </row>
    <row r="8788" spans="1:4" x14ac:dyDescent="0.25">
      <c r="A8788" s="24"/>
      <c r="B8788" s="88"/>
      <c r="C8788" s="83"/>
      <c r="D8788" s="76"/>
    </row>
    <row r="8789" spans="1:4" x14ac:dyDescent="0.25">
      <c r="A8789" s="24"/>
      <c r="B8789" s="88"/>
      <c r="C8789" s="83"/>
      <c r="D8789" s="76"/>
    </row>
    <row r="8790" spans="1:4" x14ac:dyDescent="0.25">
      <c r="A8790" s="24"/>
      <c r="B8790" s="88"/>
      <c r="C8790" s="83"/>
      <c r="D8790" s="76"/>
    </row>
    <row r="8791" spans="1:4" x14ac:dyDescent="0.25">
      <c r="A8791" s="24"/>
      <c r="B8791" s="88"/>
      <c r="C8791" s="83"/>
      <c r="D8791" s="76"/>
    </row>
    <row r="8792" spans="1:4" x14ac:dyDescent="0.25">
      <c r="A8792" s="24"/>
      <c r="B8792" s="88"/>
      <c r="C8792" s="83"/>
      <c r="D8792" s="76"/>
    </row>
    <row r="8793" spans="1:4" x14ac:dyDescent="0.25">
      <c r="A8793" s="24"/>
      <c r="B8793" s="88"/>
      <c r="C8793" s="83"/>
      <c r="D8793" s="76"/>
    </row>
    <row r="8794" spans="1:4" x14ac:dyDescent="0.25">
      <c r="A8794" s="24"/>
      <c r="B8794" s="88"/>
      <c r="C8794" s="83"/>
      <c r="D8794" s="76"/>
    </row>
    <row r="8795" spans="1:4" x14ac:dyDescent="0.25">
      <c r="A8795" s="24"/>
      <c r="B8795" s="88"/>
      <c r="C8795" s="83"/>
      <c r="D8795" s="76"/>
    </row>
    <row r="8796" spans="1:4" x14ac:dyDescent="0.25">
      <c r="A8796" s="24"/>
      <c r="B8796" s="88"/>
      <c r="C8796" s="83"/>
      <c r="D8796" s="76"/>
    </row>
    <row r="8797" spans="1:4" x14ac:dyDescent="0.25">
      <c r="A8797" s="24"/>
      <c r="B8797" s="88"/>
      <c r="C8797" s="83"/>
      <c r="D8797" s="76"/>
    </row>
    <row r="8798" spans="1:4" x14ac:dyDescent="0.25">
      <c r="A8798" s="24"/>
      <c r="B8798" s="88"/>
      <c r="C8798" s="83"/>
      <c r="D8798" s="76"/>
    </row>
    <row r="8799" spans="1:4" x14ac:dyDescent="0.25">
      <c r="A8799" s="24"/>
      <c r="B8799" s="88"/>
      <c r="C8799" s="83"/>
      <c r="D8799" s="76"/>
    </row>
    <row r="8800" spans="1:4" x14ac:dyDescent="0.25">
      <c r="A8800" s="24"/>
      <c r="B8800" s="88"/>
      <c r="C8800" s="83"/>
      <c r="D8800" s="76"/>
    </row>
    <row r="8801" spans="1:4" x14ac:dyDescent="0.25">
      <c r="A8801" s="24"/>
      <c r="B8801" s="88"/>
      <c r="C8801" s="83"/>
      <c r="D8801" s="76"/>
    </row>
    <row r="8802" spans="1:4" x14ac:dyDescent="0.25">
      <c r="A8802" s="24"/>
      <c r="B8802" s="88"/>
      <c r="C8802" s="83"/>
      <c r="D8802" s="76"/>
    </row>
    <row r="8803" spans="1:4" x14ac:dyDescent="0.25">
      <c r="A8803" s="24"/>
      <c r="B8803" s="88"/>
      <c r="C8803" s="83"/>
      <c r="D8803" s="76"/>
    </row>
    <row r="8804" spans="1:4" x14ac:dyDescent="0.25">
      <c r="A8804" s="24"/>
      <c r="B8804" s="88"/>
      <c r="C8804" s="83"/>
      <c r="D8804" s="76"/>
    </row>
    <row r="8805" spans="1:4" x14ac:dyDescent="0.25">
      <c r="A8805" s="24"/>
      <c r="B8805" s="88"/>
      <c r="C8805" s="83"/>
      <c r="D8805" s="76"/>
    </row>
    <row r="8806" spans="1:4" x14ac:dyDescent="0.25">
      <c r="A8806" s="24"/>
      <c r="B8806" s="88"/>
      <c r="C8806" s="83"/>
      <c r="D8806" s="76"/>
    </row>
    <row r="8807" spans="1:4" x14ac:dyDescent="0.25">
      <c r="A8807" s="24"/>
      <c r="B8807" s="88"/>
      <c r="C8807" s="83"/>
      <c r="D8807" s="76"/>
    </row>
    <row r="8808" spans="1:4" x14ac:dyDescent="0.25">
      <c r="A8808" s="24"/>
      <c r="B8808" s="88"/>
      <c r="C8808" s="83"/>
      <c r="D8808" s="76"/>
    </row>
    <row r="8809" spans="1:4" x14ac:dyDescent="0.25">
      <c r="A8809" s="24"/>
      <c r="B8809" s="88"/>
      <c r="C8809" s="83"/>
      <c r="D8809" s="76"/>
    </row>
    <row r="8810" spans="1:4" x14ac:dyDescent="0.25">
      <c r="A8810" s="24"/>
      <c r="B8810" s="88"/>
      <c r="C8810" s="83"/>
      <c r="D8810" s="76"/>
    </row>
    <row r="8811" spans="1:4" x14ac:dyDescent="0.25">
      <c r="A8811" s="24"/>
      <c r="B8811" s="88"/>
      <c r="C8811" s="83"/>
      <c r="D8811" s="76"/>
    </row>
    <row r="8812" spans="1:4" x14ac:dyDescent="0.25">
      <c r="A8812" s="24"/>
      <c r="B8812" s="88"/>
      <c r="C8812" s="83"/>
      <c r="D8812" s="76"/>
    </row>
    <row r="8813" spans="1:4" x14ac:dyDescent="0.25">
      <c r="A8813" s="24"/>
      <c r="B8813" s="88"/>
      <c r="C8813" s="83"/>
      <c r="D8813" s="76"/>
    </row>
    <row r="8814" spans="1:4" x14ac:dyDescent="0.25">
      <c r="A8814" s="24"/>
      <c r="B8814" s="88"/>
      <c r="C8814" s="83"/>
      <c r="D8814" s="76"/>
    </row>
    <row r="8815" spans="1:4" x14ac:dyDescent="0.25">
      <c r="A8815" s="24"/>
      <c r="B8815" s="88"/>
      <c r="C8815" s="83"/>
      <c r="D8815" s="76"/>
    </row>
    <row r="8816" spans="1:4" x14ac:dyDescent="0.25">
      <c r="A8816" s="24"/>
      <c r="B8816" s="88"/>
      <c r="C8816" s="83"/>
      <c r="D8816" s="76"/>
    </row>
    <row r="8817" spans="1:4" x14ac:dyDescent="0.25">
      <c r="A8817" s="24"/>
      <c r="B8817" s="88"/>
      <c r="C8817" s="83"/>
      <c r="D8817" s="76"/>
    </row>
    <row r="8818" spans="1:4" x14ac:dyDescent="0.25">
      <c r="A8818" s="24"/>
      <c r="B8818" s="88"/>
      <c r="C8818" s="83"/>
      <c r="D8818" s="76"/>
    </row>
    <row r="8819" spans="1:4" x14ac:dyDescent="0.25">
      <c r="A8819" s="24"/>
      <c r="B8819" s="88"/>
      <c r="C8819" s="83"/>
      <c r="D8819" s="76"/>
    </row>
    <row r="8820" spans="1:4" x14ac:dyDescent="0.25">
      <c r="A8820" s="24"/>
      <c r="B8820" s="88"/>
      <c r="C8820" s="83"/>
      <c r="D8820" s="76"/>
    </row>
    <row r="8821" spans="1:4" x14ac:dyDescent="0.25">
      <c r="A8821" s="24"/>
      <c r="B8821" s="88"/>
      <c r="C8821" s="83"/>
      <c r="D8821" s="76"/>
    </row>
    <row r="8822" spans="1:4" x14ac:dyDescent="0.25">
      <c r="A8822" s="24"/>
      <c r="B8822" s="88"/>
      <c r="C8822" s="83"/>
      <c r="D8822" s="76"/>
    </row>
    <row r="8823" spans="1:4" x14ac:dyDescent="0.25">
      <c r="A8823" s="24"/>
      <c r="B8823" s="88"/>
      <c r="C8823" s="83"/>
      <c r="D8823" s="76"/>
    </row>
    <row r="8824" spans="1:4" x14ac:dyDescent="0.25">
      <c r="A8824" s="24"/>
      <c r="B8824" s="88"/>
      <c r="C8824" s="83"/>
      <c r="D8824" s="76"/>
    </row>
    <row r="8825" spans="1:4" x14ac:dyDescent="0.25">
      <c r="A8825" s="24"/>
      <c r="B8825" s="88"/>
      <c r="C8825" s="83"/>
      <c r="D8825" s="76"/>
    </row>
    <row r="8826" spans="1:4" x14ac:dyDescent="0.25">
      <c r="A8826" s="24"/>
      <c r="B8826" s="88"/>
      <c r="C8826" s="83"/>
      <c r="D8826" s="76"/>
    </row>
    <row r="8827" spans="1:4" x14ac:dyDescent="0.25">
      <c r="A8827" s="24"/>
      <c r="B8827" s="88"/>
      <c r="C8827" s="83"/>
      <c r="D8827" s="76"/>
    </row>
    <row r="8828" spans="1:4" x14ac:dyDescent="0.25">
      <c r="A8828" s="24"/>
      <c r="B8828" s="88"/>
      <c r="C8828" s="83"/>
      <c r="D8828" s="76"/>
    </row>
    <row r="8829" spans="1:4" x14ac:dyDescent="0.25">
      <c r="A8829" s="24"/>
      <c r="B8829" s="88"/>
      <c r="C8829" s="83"/>
      <c r="D8829" s="76"/>
    </row>
    <row r="8830" spans="1:4" x14ac:dyDescent="0.25">
      <c r="A8830" s="24"/>
      <c r="B8830" s="88"/>
      <c r="C8830" s="83"/>
      <c r="D8830" s="76"/>
    </row>
    <row r="8831" spans="1:4" x14ac:dyDescent="0.25">
      <c r="A8831" s="24"/>
      <c r="B8831" s="88"/>
      <c r="C8831" s="83"/>
      <c r="D8831" s="76"/>
    </row>
    <row r="8832" spans="1:4" x14ac:dyDescent="0.25">
      <c r="A8832" s="24"/>
      <c r="B8832" s="88"/>
      <c r="C8832" s="83"/>
      <c r="D8832" s="76"/>
    </row>
    <row r="8833" spans="1:4" x14ac:dyDescent="0.25">
      <c r="A8833" s="24"/>
      <c r="B8833" s="88"/>
      <c r="C8833" s="83"/>
      <c r="D8833" s="76"/>
    </row>
    <row r="8834" spans="1:4" x14ac:dyDescent="0.25">
      <c r="A8834" s="24"/>
      <c r="B8834" s="88"/>
      <c r="C8834" s="83"/>
      <c r="D8834" s="76"/>
    </row>
    <row r="8835" spans="1:4" x14ac:dyDescent="0.25">
      <c r="A8835" s="24"/>
      <c r="B8835" s="88"/>
      <c r="C8835" s="83"/>
      <c r="D8835" s="76"/>
    </row>
    <row r="8836" spans="1:4" x14ac:dyDescent="0.25">
      <c r="A8836" s="24"/>
      <c r="B8836" s="88"/>
      <c r="C8836" s="83"/>
      <c r="D8836" s="76"/>
    </row>
    <row r="8837" spans="1:4" x14ac:dyDescent="0.25">
      <c r="A8837" s="24"/>
      <c r="B8837" s="88"/>
      <c r="C8837" s="83"/>
      <c r="D8837" s="76"/>
    </row>
    <row r="8838" spans="1:4" x14ac:dyDescent="0.25">
      <c r="A8838" s="24"/>
      <c r="B8838" s="88"/>
      <c r="C8838" s="83"/>
      <c r="D8838" s="76"/>
    </row>
    <row r="8839" spans="1:4" x14ac:dyDescent="0.25">
      <c r="A8839" s="24"/>
      <c r="B8839" s="88"/>
      <c r="C8839" s="83"/>
      <c r="D8839" s="76"/>
    </row>
    <row r="8840" spans="1:4" x14ac:dyDescent="0.25">
      <c r="A8840" s="24"/>
      <c r="B8840" s="88"/>
      <c r="C8840" s="83"/>
      <c r="D8840" s="76"/>
    </row>
    <row r="8841" spans="1:4" x14ac:dyDescent="0.25">
      <c r="A8841" s="24"/>
      <c r="B8841" s="88"/>
      <c r="C8841" s="83"/>
      <c r="D8841" s="76"/>
    </row>
    <row r="8842" spans="1:4" x14ac:dyDescent="0.25">
      <c r="A8842" s="24"/>
      <c r="B8842" s="88"/>
      <c r="C8842" s="83"/>
      <c r="D8842" s="76"/>
    </row>
    <row r="8843" spans="1:4" x14ac:dyDescent="0.25">
      <c r="A8843" s="24"/>
      <c r="B8843" s="88"/>
      <c r="C8843" s="83"/>
      <c r="D8843" s="76"/>
    </row>
    <row r="8844" spans="1:4" x14ac:dyDescent="0.25">
      <c r="A8844" s="24"/>
      <c r="B8844" s="88"/>
      <c r="C8844" s="83"/>
      <c r="D8844" s="76"/>
    </row>
    <row r="8845" spans="1:4" x14ac:dyDescent="0.25">
      <c r="A8845" s="24"/>
      <c r="B8845" s="88"/>
      <c r="C8845" s="83"/>
      <c r="D8845" s="76"/>
    </row>
    <row r="8846" spans="1:4" x14ac:dyDescent="0.25">
      <c r="A8846" s="24"/>
      <c r="B8846" s="88"/>
      <c r="C8846" s="83"/>
      <c r="D8846" s="76"/>
    </row>
    <row r="8847" spans="1:4" x14ac:dyDescent="0.25">
      <c r="A8847" s="24"/>
      <c r="B8847" s="88"/>
      <c r="C8847" s="83"/>
      <c r="D8847" s="76"/>
    </row>
    <row r="8848" spans="1:4" x14ac:dyDescent="0.25">
      <c r="A8848" s="24"/>
      <c r="B8848" s="88"/>
      <c r="C8848" s="83"/>
      <c r="D8848" s="76"/>
    </row>
    <row r="8849" spans="1:4" x14ac:dyDescent="0.25">
      <c r="A8849" s="24"/>
      <c r="B8849" s="88"/>
      <c r="C8849" s="83"/>
      <c r="D8849" s="76"/>
    </row>
    <row r="8850" spans="1:4" x14ac:dyDescent="0.25">
      <c r="A8850" s="24"/>
      <c r="B8850" s="88"/>
      <c r="C8850" s="83"/>
      <c r="D8850" s="76"/>
    </row>
    <row r="8851" spans="1:4" x14ac:dyDescent="0.25">
      <c r="A8851" s="24"/>
      <c r="B8851" s="88"/>
      <c r="C8851" s="83"/>
      <c r="D8851" s="76"/>
    </row>
    <row r="8852" spans="1:4" x14ac:dyDescent="0.25">
      <c r="A8852" s="24"/>
      <c r="B8852" s="88"/>
      <c r="C8852" s="83"/>
      <c r="D8852" s="76"/>
    </row>
    <row r="8853" spans="1:4" x14ac:dyDescent="0.25">
      <c r="A8853" s="24"/>
      <c r="B8853" s="88"/>
      <c r="C8853" s="83"/>
      <c r="D8853" s="76"/>
    </row>
    <row r="8854" spans="1:4" x14ac:dyDescent="0.25">
      <c r="A8854" s="24"/>
      <c r="B8854" s="88"/>
      <c r="C8854" s="83"/>
      <c r="D8854" s="76"/>
    </row>
    <row r="8855" spans="1:4" x14ac:dyDescent="0.25">
      <c r="A8855" s="24"/>
      <c r="B8855" s="88"/>
      <c r="C8855" s="83"/>
      <c r="D8855" s="76"/>
    </row>
    <row r="8856" spans="1:4" x14ac:dyDescent="0.25">
      <c r="A8856" s="24"/>
      <c r="B8856" s="88"/>
      <c r="C8856" s="83"/>
      <c r="D8856" s="76"/>
    </row>
    <row r="8857" spans="1:4" x14ac:dyDescent="0.25">
      <c r="A8857" s="24"/>
      <c r="B8857" s="88"/>
      <c r="C8857" s="83"/>
      <c r="D8857" s="76"/>
    </row>
    <row r="8858" spans="1:4" x14ac:dyDescent="0.25">
      <c r="A8858" s="24"/>
      <c r="B8858" s="88"/>
      <c r="C8858" s="83"/>
      <c r="D8858" s="76"/>
    </row>
    <row r="8859" spans="1:4" x14ac:dyDescent="0.25">
      <c r="A8859" s="24"/>
      <c r="B8859" s="88"/>
      <c r="C8859" s="83"/>
      <c r="D8859" s="76"/>
    </row>
    <row r="8860" spans="1:4" x14ac:dyDescent="0.25">
      <c r="A8860" s="24"/>
      <c r="B8860" s="88"/>
      <c r="C8860" s="83"/>
      <c r="D8860" s="76"/>
    </row>
    <row r="8861" spans="1:4" x14ac:dyDescent="0.25">
      <c r="A8861" s="24"/>
      <c r="B8861" s="88"/>
      <c r="C8861" s="83"/>
      <c r="D8861" s="76"/>
    </row>
    <row r="8862" spans="1:4" x14ac:dyDescent="0.25">
      <c r="A8862" s="24"/>
      <c r="B8862" s="88"/>
      <c r="C8862" s="83"/>
      <c r="D8862" s="76"/>
    </row>
    <row r="8863" spans="1:4" x14ac:dyDescent="0.25">
      <c r="A8863" s="24"/>
      <c r="B8863" s="88"/>
      <c r="C8863" s="83"/>
      <c r="D8863" s="76"/>
    </row>
    <row r="8864" spans="1:4" x14ac:dyDescent="0.25">
      <c r="A8864" s="24"/>
      <c r="B8864" s="88"/>
      <c r="C8864" s="83"/>
      <c r="D8864" s="76"/>
    </row>
    <row r="8865" spans="1:4" x14ac:dyDescent="0.25">
      <c r="A8865" s="24"/>
      <c r="B8865" s="88"/>
      <c r="C8865" s="83"/>
      <c r="D8865" s="76"/>
    </row>
    <row r="8866" spans="1:4" x14ac:dyDescent="0.25">
      <c r="A8866" s="24"/>
      <c r="B8866" s="88"/>
      <c r="C8866" s="83"/>
      <c r="D8866" s="76"/>
    </row>
    <row r="8867" spans="1:4" x14ac:dyDescent="0.25">
      <c r="A8867" s="24"/>
      <c r="B8867" s="88"/>
      <c r="C8867" s="83"/>
      <c r="D8867" s="76"/>
    </row>
    <row r="8868" spans="1:4" x14ac:dyDescent="0.25">
      <c r="A8868" s="24"/>
      <c r="B8868" s="88"/>
      <c r="C8868" s="83"/>
      <c r="D8868" s="76"/>
    </row>
    <row r="8869" spans="1:4" x14ac:dyDescent="0.25">
      <c r="A8869" s="24"/>
      <c r="B8869" s="88"/>
      <c r="C8869" s="83"/>
      <c r="D8869" s="76"/>
    </row>
    <row r="8870" spans="1:4" x14ac:dyDescent="0.25">
      <c r="A8870" s="24"/>
      <c r="B8870" s="88"/>
      <c r="C8870" s="83"/>
      <c r="D8870" s="76"/>
    </row>
    <row r="8871" spans="1:4" x14ac:dyDescent="0.25">
      <c r="A8871" s="24"/>
      <c r="B8871" s="88"/>
      <c r="C8871" s="83"/>
      <c r="D8871" s="76"/>
    </row>
    <row r="8872" spans="1:4" x14ac:dyDescent="0.25">
      <c r="A8872" s="24"/>
      <c r="B8872" s="88"/>
      <c r="C8872" s="83"/>
      <c r="D8872" s="76"/>
    </row>
    <row r="8873" spans="1:4" x14ac:dyDescent="0.25">
      <c r="A8873" s="24"/>
      <c r="B8873" s="88"/>
      <c r="C8873" s="83"/>
      <c r="D8873" s="76"/>
    </row>
    <row r="8874" spans="1:4" x14ac:dyDescent="0.25">
      <c r="A8874" s="24"/>
      <c r="B8874" s="88"/>
      <c r="C8874" s="83"/>
      <c r="D8874" s="76"/>
    </row>
    <row r="8875" spans="1:4" x14ac:dyDescent="0.25">
      <c r="A8875" s="24"/>
      <c r="B8875" s="88"/>
      <c r="C8875" s="83"/>
      <c r="D8875" s="76"/>
    </row>
    <row r="8876" spans="1:4" x14ac:dyDescent="0.25">
      <c r="A8876" s="24"/>
      <c r="B8876" s="88"/>
      <c r="C8876" s="83"/>
      <c r="D8876" s="76"/>
    </row>
    <row r="8877" spans="1:4" x14ac:dyDescent="0.25">
      <c r="A8877" s="24"/>
      <c r="B8877" s="88"/>
      <c r="C8877" s="83"/>
      <c r="D8877" s="76"/>
    </row>
    <row r="8878" spans="1:4" x14ac:dyDescent="0.25">
      <c r="A8878" s="24"/>
      <c r="B8878" s="88"/>
      <c r="C8878" s="83"/>
      <c r="D8878" s="76"/>
    </row>
    <row r="8879" spans="1:4" x14ac:dyDescent="0.25">
      <c r="A8879" s="24"/>
      <c r="B8879" s="88"/>
      <c r="C8879" s="83"/>
      <c r="D8879" s="76"/>
    </row>
    <row r="8880" spans="1:4" x14ac:dyDescent="0.25">
      <c r="A8880" s="24"/>
      <c r="B8880" s="88"/>
      <c r="C8880" s="83"/>
      <c r="D8880" s="76"/>
    </row>
    <row r="8881" spans="1:4" x14ac:dyDescent="0.25">
      <c r="A8881" s="24"/>
      <c r="B8881" s="88"/>
      <c r="C8881" s="83"/>
      <c r="D8881" s="76"/>
    </row>
    <row r="8882" spans="1:4" x14ac:dyDescent="0.25">
      <c r="A8882" s="24"/>
      <c r="B8882" s="88"/>
      <c r="C8882" s="83"/>
      <c r="D8882" s="76"/>
    </row>
    <row r="8883" spans="1:4" x14ac:dyDescent="0.25">
      <c r="A8883" s="24"/>
      <c r="B8883" s="88"/>
      <c r="C8883" s="83"/>
      <c r="D8883" s="76"/>
    </row>
    <row r="8884" spans="1:4" x14ac:dyDescent="0.25">
      <c r="A8884" s="24"/>
      <c r="B8884" s="88"/>
      <c r="C8884" s="83"/>
      <c r="D8884" s="76"/>
    </row>
    <row r="8885" spans="1:4" x14ac:dyDescent="0.25">
      <c r="A8885" s="24"/>
      <c r="B8885" s="88"/>
      <c r="C8885" s="83"/>
      <c r="D8885" s="76"/>
    </row>
    <row r="8886" spans="1:4" x14ac:dyDescent="0.25">
      <c r="A8886" s="24"/>
      <c r="B8886" s="88"/>
      <c r="C8886" s="83"/>
      <c r="D8886" s="76"/>
    </row>
    <row r="8887" spans="1:4" x14ac:dyDescent="0.25">
      <c r="A8887" s="24"/>
      <c r="B8887" s="88"/>
      <c r="C8887" s="83"/>
      <c r="D8887" s="76"/>
    </row>
    <row r="8888" spans="1:4" x14ac:dyDescent="0.25">
      <c r="A8888" s="24"/>
      <c r="B8888" s="88"/>
      <c r="C8888" s="83"/>
      <c r="D8888" s="76"/>
    </row>
    <row r="8889" spans="1:4" x14ac:dyDescent="0.25">
      <c r="A8889" s="24"/>
      <c r="B8889" s="88"/>
      <c r="C8889" s="83"/>
      <c r="D8889" s="76"/>
    </row>
    <row r="8890" spans="1:4" x14ac:dyDescent="0.25">
      <c r="A8890" s="24"/>
      <c r="B8890" s="88"/>
      <c r="C8890" s="83"/>
      <c r="D8890" s="76"/>
    </row>
    <row r="8891" spans="1:4" x14ac:dyDescent="0.25">
      <c r="A8891" s="24"/>
      <c r="B8891" s="88"/>
      <c r="C8891" s="83"/>
      <c r="D8891" s="76"/>
    </row>
    <row r="8892" spans="1:4" x14ac:dyDescent="0.25">
      <c r="A8892" s="24"/>
      <c r="B8892" s="88"/>
      <c r="C8892" s="83"/>
      <c r="D8892" s="76"/>
    </row>
    <row r="8893" spans="1:4" x14ac:dyDescent="0.25">
      <c r="A8893" s="24"/>
      <c r="B8893" s="88"/>
      <c r="C8893" s="83"/>
      <c r="D8893" s="76"/>
    </row>
    <row r="8894" spans="1:4" x14ac:dyDescent="0.25">
      <c r="A8894" s="24"/>
      <c r="B8894" s="88"/>
      <c r="C8894" s="83"/>
      <c r="D8894" s="76"/>
    </row>
    <row r="8895" spans="1:4" x14ac:dyDescent="0.25">
      <c r="A8895" s="24"/>
      <c r="B8895" s="88"/>
      <c r="C8895" s="83"/>
      <c r="D8895" s="76"/>
    </row>
    <row r="8896" spans="1:4" x14ac:dyDescent="0.25">
      <c r="A8896" s="24"/>
      <c r="B8896" s="88"/>
      <c r="C8896" s="83"/>
      <c r="D8896" s="76"/>
    </row>
    <row r="8897" spans="1:4" x14ac:dyDescent="0.25">
      <c r="A8897" s="24"/>
      <c r="B8897" s="88"/>
      <c r="C8897" s="83"/>
      <c r="D8897" s="76"/>
    </row>
    <row r="8898" spans="1:4" x14ac:dyDescent="0.25">
      <c r="A8898" s="24"/>
      <c r="B8898" s="88"/>
      <c r="C8898" s="83"/>
      <c r="D8898" s="76"/>
    </row>
    <row r="8899" spans="1:4" x14ac:dyDescent="0.25">
      <c r="A8899" s="24"/>
      <c r="B8899" s="88"/>
      <c r="C8899" s="83"/>
      <c r="D8899" s="76"/>
    </row>
    <row r="8900" spans="1:4" x14ac:dyDescent="0.25">
      <c r="A8900" s="24"/>
      <c r="B8900" s="88"/>
      <c r="C8900" s="83"/>
      <c r="D8900" s="76"/>
    </row>
    <row r="8901" spans="1:4" x14ac:dyDescent="0.25">
      <c r="A8901" s="24"/>
      <c r="B8901" s="88"/>
      <c r="C8901" s="83"/>
      <c r="D8901" s="76"/>
    </row>
    <row r="8902" spans="1:4" x14ac:dyDescent="0.25">
      <c r="A8902" s="24"/>
      <c r="B8902" s="88"/>
      <c r="C8902" s="83"/>
      <c r="D8902" s="76"/>
    </row>
    <row r="8903" spans="1:4" x14ac:dyDescent="0.25">
      <c r="A8903" s="24"/>
      <c r="B8903" s="88"/>
      <c r="C8903" s="83"/>
      <c r="D8903" s="76"/>
    </row>
    <row r="8904" spans="1:4" x14ac:dyDescent="0.25">
      <c r="A8904" s="24"/>
      <c r="B8904" s="88"/>
      <c r="C8904" s="83"/>
      <c r="D8904" s="76"/>
    </row>
    <row r="8905" spans="1:4" x14ac:dyDescent="0.25">
      <c r="A8905" s="24"/>
      <c r="B8905" s="88"/>
      <c r="C8905" s="83"/>
      <c r="D8905" s="76"/>
    </row>
    <row r="8906" spans="1:4" x14ac:dyDescent="0.25">
      <c r="A8906" s="24"/>
      <c r="B8906" s="88"/>
      <c r="C8906" s="83"/>
      <c r="D8906" s="76"/>
    </row>
    <row r="8907" spans="1:4" x14ac:dyDescent="0.25">
      <c r="A8907" s="24"/>
      <c r="B8907" s="88"/>
      <c r="C8907" s="83"/>
      <c r="D8907" s="76"/>
    </row>
    <row r="8908" spans="1:4" x14ac:dyDescent="0.25">
      <c r="A8908" s="24"/>
      <c r="B8908" s="88"/>
      <c r="C8908" s="83"/>
      <c r="D8908" s="76"/>
    </row>
    <row r="8909" spans="1:4" x14ac:dyDescent="0.25">
      <c r="A8909" s="24"/>
      <c r="B8909" s="88"/>
      <c r="C8909" s="83"/>
      <c r="D8909" s="76"/>
    </row>
    <row r="8910" spans="1:4" x14ac:dyDescent="0.25">
      <c r="A8910" s="24"/>
      <c r="B8910" s="88"/>
      <c r="C8910" s="83"/>
      <c r="D8910" s="76"/>
    </row>
    <row r="8911" spans="1:4" x14ac:dyDescent="0.25">
      <c r="A8911" s="24"/>
      <c r="B8911" s="88"/>
      <c r="C8911" s="83"/>
      <c r="D8911" s="76"/>
    </row>
    <row r="8912" spans="1:4" x14ac:dyDescent="0.25">
      <c r="A8912" s="24"/>
      <c r="B8912" s="88"/>
      <c r="C8912" s="83"/>
      <c r="D8912" s="76"/>
    </row>
    <row r="8913" spans="1:4" x14ac:dyDescent="0.25">
      <c r="A8913" s="24"/>
      <c r="B8913" s="88"/>
      <c r="C8913" s="83"/>
      <c r="D8913" s="76"/>
    </row>
    <row r="8914" spans="1:4" x14ac:dyDescent="0.25">
      <c r="A8914" s="24"/>
      <c r="B8914" s="88"/>
      <c r="C8914" s="83"/>
      <c r="D8914" s="76"/>
    </row>
    <row r="8915" spans="1:4" x14ac:dyDescent="0.25">
      <c r="A8915" s="24"/>
      <c r="B8915" s="88"/>
      <c r="C8915" s="83"/>
      <c r="D8915" s="76"/>
    </row>
    <row r="8916" spans="1:4" x14ac:dyDescent="0.25">
      <c r="A8916" s="24"/>
      <c r="B8916" s="88"/>
      <c r="C8916" s="83"/>
      <c r="D8916" s="76"/>
    </row>
    <row r="8917" spans="1:4" x14ac:dyDescent="0.25">
      <c r="A8917" s="24"/>
      <c r="B8917" s="88"/>
      <c r="C8917" s="83"/>
      <c r="D8917" s="76"/>
    </row>
    <row r="8918" spans="1:4" x14ac:dyDescent="0.25">
      <c r="A8918" s="24"/>
      <c r="B8918" s="88"/>
      <c r="C8918" s="83"/>
      <c r="D8918" s="76"/>
    </row>
    <row r="8919" spans="1:4" x14ac:dyDescent="0.25">
      <c r="A8919" s="24"/>
      <c r="B8919" s="88"/>
      <c r="C8919" s="83"/>
      <c r="D8919" s="76"/>
    </row>
    <row r="8920" spans="1:4" x14ac:dyDescent="0.25">
      <c r="A8920" s="24"/>
      <c r="B8920" s="88"/>
      <c r="C8920" s="83"/>
      <c r="D8920" s="76"/>
    </row>
    <row r="8921" spans="1:4" x14ac:dyDescent="0.25">
      <c r="A8921" s="24"/>
      <c r="B8921" s="88"/>
      <c r="C8921" s="83"/>
      <c r="D8921" s="76"/>
    </row>
    <row r="8922" spans="1:4" x14ac:dyDescent="0.25">
      <c r="A8922" s="24"/>
      <c r="B8922" s="88"/>
      <c r="C8922" s="83"/>
      <c r="D8922" s="76"/>
    </row>
    <row r="8923" spans="1:4" x14ac:dyDescent="0.25">
      <c r="A8923" s="24"/>
      <c r="B8923" s="88"/>
      <c r="C8923" s="83"/>
      <c r="D8923" s="76"/>
    </row>
    <row r="8924" spans="1:4" x14ac:dyDescent="0.25">
      <c r="A8924" s="24"/>
      <c r="B8924" s="88"/>
      <c r="C8924" s="83"/>
      <c r="D8924" s="76"/>
    </row>
    <row r="8925" spans="1:4" x14ac:dyDescent="0.25">
      <c r="A8925" s="24"/>
      <c r="B8925" s="88"/>
      <c r="C8925" s="83"/>
      <c r="D8925" s="76"/>
    </row>
    <row r="8926" spans="1:4" x14ac:dyDescent="0.25">
      <c r="A8926" s="24"/>
      <c r="B8926" s="88"/>
      <c r="C8926" s="83"/>
      <c r="D8926" s="76"/>
    </row>
    <row r="8927" spans="1:4" x14ac:dyDescent="0.25">
      <c r="A8927" s="24"/>
      <c r="B8927" s="88"/>
      <c r="C8927" s="83"/>
      <c r="D8927" s="76"/>
    </row>
    <row r="8928" spans="1:4" x14ac:dyDescent="0.25">
      <c r="A8928" s="24"/>
      <c r="B8928" s="88"/>
      <c r="C8928" s="83"/>
      <c r="D8928" s="76"/>
    </row>
    <row r="8929" spans="1:4" x14ac:dyDescent="0.25">
      <c r="A8929" s="24"/>
      <c r="B8929" s="88"/>
      <c r="C8929" s="83"/>
      <c r="D8929" s="76"/>
    </row>
    <row r="8930" spans="1:4" x14ac:dyDescent="0.25">
      <c r="A8930" s="24"/>
      <c r="B8930" s="88"/>
      <c r="C8930" s="83"/>
      <c r="D8930" s="76"/>
    </row>
    <row r="8931" spans="1:4" x14ac:dyDescent="0.25">
      <c r="A8931" s="24"/>
      <c r="B8931" s="88"/>
      <c r="C8931" s="83"/>
      <c r="D8931" s="76"/>
    </row>
    <row r="8932" spans="1:4" x14ac:dyDescent="0.25">
      <c r="A8932" s="24"/>
      <c r="B8932" s="88"/>
      <c r="C8932" s="83"/>
      <c r="D8932" s="76"/>
    </row>
    <row r="8933" spans="1:4" x14ac:dyDescent="0.25">
      <c r="A8933" s="24"/>
      <c r="B8933" s="88"/>
      <c r="C8933" s="83"/>
      <c r="D8933" s="76"/>
    </row>
    <row r="8934" spans="1:4" x14ac:dyDescent="0.25">
      <c r="A8934" s="24"/>
      <c r="B8934" s="88"/>
      <c r="C8934" s="83"/>
      <c r="D8934" s="76"/>
    </row>
    <row r="8935" spans="1:4" x14ac:dyDescent="0.25">
      <c r="A8935" s="24"/>
      <c r="B8935" s="88"/>
      <c r="C8935" s="83"/>
      <c r="D8935" s="76"/>
    </row>
    <row r="8936" spans="1:4" x14ac:dyDescent="0.25">
      <c r="A8936" s="24"/>
      <c r="B8936" s="88"/>
      <c r="C8936" s="83"/>
      <c r="D8936" s="76"/>
    </row>
    <row r="8937" spans="1:4" x14ac:dyDescent="0.25">
      <c r="A8937" s="24"/>
      <c r="B8937" s="88"/>
      <c r="C8937" s="83"/>
      <c r="D8937" s="76"/>
    </row>
    <row r="8938" spans="1:4" x14ac:dyDescent="0.25">
      <c r="A8938" s="24"/>
      <c r="B8938" s="88"/>
      <c r="C8938" s="83"/>
      <c r="D8938" s="76"/>
    </row>
    <row r="8939" spans="1:4" x14ac:dyDescent="0.25">
      <c r="A8939" s="24"/>
      <c r="B8939" s="88"/>
      <c r="C8939" s="83"/>
      <c r="D8939" s="76"/>
    </row>
    <row r="8940" spans="1:4" x14ac:dyDescent="0.25">
      <c r="A8940" s="24"/>
      <c r="B8940" s="88"/>
      <c r="C8940" s="83"/>
      <c r="D8940" s="76"/>
    </row>
    <row r="8941" spans="1:4" x14ac:dyDescent="0.25">
      <c r="A8941" s="24"/>
      <c r="B8941" s="88"/>
      <c r="C8941" s="83"/>
      <c r="D8941" s="76"/>
    </row>
    <row r="8942" spans="1:4" x14ac:dyDescent="0.25">
      <c r="A8942" s="24"/>
      <c r="B8942" s="88"/>
      <c r="C8942" s="83"/>
      <c r="D8942" s="76"/>
    </row>
    <row r="8943" spans="1:4" x14ac:dyDescent="0.25">
      <c r="A8943" s="24"/>
      <c r="B8943" s="88"/>
      <c r="C8943" s="83"/>
      <c r="D8943" s="76"/>
    </row>
    <row r="8944" spans="1:4" x14ac:dyDescent="0.25">
      <c r="A8944" s="24"/>
      <c r="B8944" s="88"/>
      <c r="C8944" s="83"/>
      <c r="D8944" s="76"/>
    </row>
    <row r="8945" spans="1:4" x14ac:dyDescent="0.25">
      <c r="A8945" s="24"/>
      <c r="B8945" s="88"/>
      <c r="C8945" s="83"/>
      <c r="D8945" s="76"/>
    </row>
    <row r="8946" spans="1:4" x14ac:dyDescent="0.25">
      <c r="A8946" s="24"/>
      <c r="B8946" s="88"/>
      <c r="C8946" s="83"/>
      <c r="D8946" s="76"/>
    </row>
    <row r="8947" spans="1:4" x14ac:dyDescent="0.25">
      <c r="A8947" s="24"/>
      <c r="B8947" s="88"/>
      <c r="C8947" s="83"/>
      <c r="D8947" s="76"/>
    </row>
    <row r="8948" spans="1:4" x14ac:dyDescent="0.25">
      <c r="A8948" s="24"/>
      <c r="B8948" s="88"/>
      <c r="C8948" s="83"/>
      <c r="D8948" s="76"/>
    </row>
    <row r="8949" spans="1:4" x14ac:dyDescent="0.25">
      <c r="A8949" s="24"/>
      <c r="B8949" s="88"/>
      <c r="C8949" s="83"/>
      <c r="D8949" s="76"/>
    </row>
    <row r="8950" spans="1:4" x14ac:dyDescent="0.25">
      <c r="A8950" s="24"/>
      <c r="B8950" s="88"/>
      <c r="C8950" s="83"/>
      <c r="D8950" s="76"/>
    </row>
    <row r="8951" spans="1:4" x14ac:dyDescent="0.25">
      <c r="A8951" s="24"/>
      <c r="B8951" s="88"/>
      <c r="C8951" s="83"/>
      <c r="D8951" s="76"/>
    </row>
    <row r="8952" spans="1:4" x14ac:dyDescent="0.25">
      <c r="A8952" s="24"/>
      <c r="B8952" s="88"/>
      <c r="C8952" s="83"/>
      <c r="D8952" s="76"/>
    </row>
    <row r="8953" spans="1:4" x14ac:dyDescent="0.25">
      <c r="A8953" s="24"/>
      <c r="B8953" s="88"/>
      <c r="C8953" s="83"/>
      <c r="D8953" s="76"/>
    </row>
    <row r="8954" spans="1:4" x14ac:dyDescent="0.25">
      <c r="A8954" s="24"/>
      <c r="B8954" s="88"/>
      <c r="C8954" s="83"/>
      <c r="D8954" s="76"/>
    </row>
    <row r="8955" spans="1:4" x14ac:dyDescent="0.25">
      <c r="A8955" s="24"/>
      <c r="B8955" s="88"/>
      <c r="C8955" s="83"/>
      <c r="D8955" s="76"/>
    </row>
    <row r="8956" spans="1:4" x14ac:dyDescent="0.25">
      <c r="A8956" s="24"/>
      <c r="B8956" s="88"/>
      <c r="C8956" s="83"/>
      <c r="D8956" s="76"/>
    </row>
    <row r="8957" spans="1:4" x14ac:dyDescent="0.25">
      <c r="A8957" s="24"/>
      <c r="B8957" s="88"/>
      <c r="C8957" s="83"/>
      <c r="D8957" s="76"/>
    </row>
    <row r="8958" spans="1:4" x14ac:dyDescent="0.25">
      <c r="A8958" s="24"/>
      <c r="B8958" s="88"/>
      <c r="C8958" s="83"/>
      <c r="D8958" s="76"/>
    </row>
    <row r="8959" spans="1:4" x14ac:dyDescent="0.25">
      <c r="A8959" s="24"/>
      <c r="B8959" s="88"/>
      <c r="C8959" s="83"/>
      <c r="D8959" s="76"/>
    </row>
    <row r="8960" spans="1:4" x14ac:dyDescent="0.25">
      <c r="A8960" s="24"/>
      <c r="B8960" s="88"/>
      <c r="C8960" s="83"/>
      <c r="D8960" s="76"/>
    </row>
    <row r="8961" spans="1:4" x14ac:dyDescent="0.25">
      <c r="A8961" s="24"/>
      <c r="B8961" s="88"/>
      <c r="C8961" s="83"/>
      <c r="D8961" s="76"/>
    </row>
    <row r="8962" spans="1:4" x14ac:dyDescent="0.25">
      <c r="A8962" s="24"/>
      <c r="B8962" s="88"/>
      <c r="C8962" s="83"/>
      <c r="D8962" s="76"/>
    </row>
    <row r="8963" spans="1:4" x14ac:dyDescent="0.25">
      <c r="A8963" s="24"/>
      <c r="B8963" s="88"/>
      <c r="C8963" s="83"/>
      <c r="D8963" s="76"/>
    </row>
    <row r="8964" spans="1:4" x14ac:dyDescent="0.25">
      <c r="A8964" s="24"/>
      <c r="B8964" s="88"/>
      <c r="C8964" s="83"/>
      <c r="D8964" s="76"/>
    </row>
    <row r="8965" spans="1:4" x14ac:dyDescent="0.25">
      <c r="A8965" s="24"/>
      <c r="B8965" s="88"/>
      <c r="C8965" s="83"/>
      <c r="D8965" s="76"/>
    </row>
    <row r="8966" spans="1:4" x14ac:dyDescent="0.25">
      <c r="A8966" s="24"/>
      <c r="B8966" s="88"/>
      <c r="C8966" s="83"/>
      <c r="D8966" s="76"/>
    </row>
    <row r="8967" spans="1:4" x14ac:dyDescent="0.25">
      <c r="A8967" s="24"/>
      <c r="B8967" s="88"/>
      <c r="C8967" s="83"/>
      <c r="D8967" s="76"/>
    </row>
    <row r="8968" spans="1:4" x14ac:dyDescent="0.25">
      <c r="A8968" s="24"/>
      <c r="B8968" s="88"/>
      <c r="C8968" s="83"/>
      <c r="D8968" s="76"/>
    </row>
    <row r="8969" spans="1:4" x14ac:dyDescent="0.25">
      <c r="A8969" s="24"/>
      <c r="B8969" s="88"/>
      <c r="C8969" s="83"/>
      <c r="D8969" s="76"/>
    </row>
    <row r="8970" spans="1:4" x14ac:dyDescent="0.25">
      <c r="A8970" s="24"/>
      <c r="B8970" s="88"/>
      <c r="C8970" s="83"/>
      <c r="D8970" s="76"/>
    </row>
    <row r="8971" spans="1:4" x14ac:dyDescent="0.25">
      <c r="A8971" s="24"/>
      <c r="B8971" s="88"/>
      <c r="C8971" s="83"/>
      <c r="D8971" s="76"/>
    </row>
    <row r="8972" spans="1:4" x14ac:dyDescent="0.25">
      <c r="A8972" s="24"/>
      <c r="B8972" s="88"/>
      <c r="C8972" s="83"/>
      <c r="D8972" s="76"/>
    </row>
    <row r="8973" spans="1:4" x14ac:dyDescent="0.25">
      <c r="A8973" s="24"/>
      <c r="B8973" s="88"/>
      <c r="C8973" s="83"/>
      <c r="D8973" s="76"/>
    </row>
    <row r="8974" spans="1:4" x14ac:dyDescent="0.25">
      <c r="A8974" s="24"/>
      <c r="B8974" s="88"/>
      <c r="C8974" s="83"/>
      <c r="D8974" s="76"/>
    </row>
    <row r="8975" spans="1:4" x14ac:dyDescent="0.25">
      <c r="A8975" s="24"/>
      <c r="B8975" s="88"/>
      <c r="C8975" s="83"/>
      <c r="D8975" s="76"/>
    </row>
    <row r="8976" spans="1:4" x14ac:dyDescent="0.25">
      <c r="A8976" s="24"/>
      <c r="B8976" s="88"/>
      <c r="C8976" s="83"/>
      <c r="D8976" s="76"/>
    </row>
    <row r="8977" spans="1:4" x14ac:dyDescent="0.25">
      <c r="A8977" s="24"/>
      <c r="B8977" s="88"/>
      <c r="C8977" s="83"/>
      <c r="D8977" s="76"/>
    </row>
    <row r="8978" spans="1:4" x14ac:dyDescent="0.25">
      <c r="A8978" s="24"/>
      <c r="B8978" s="88"/>
      <c r="C8978" s="83"/>
      <c r="D8978" s="76"/>
    </row>
    <row r="8979" spans="1:4" x14ac:dyDescent="0.25">
      <c r="A8979" s="24"/>
      <c r="B8979" s="88"/>
      <c r="C8979" s="83"/>
      <c r="D8979" s="76"/>
    </row>
    <row r="8980" spans="1:4" x14ac:dyDescent="0.25">
      <c r="A8980" s="24"/>
      <c r="B8980" s="88"/>
      <c r="C8980" s="83"/>
      <c r="D8980" s="76"/>
    </row>
    <row r="8981" spans="1:4" x14ac:dyDescent="0.25">
      <c r="A8981" s="24"/>
      <c r="B8981" s="88"/>
      <c r="C8981" s="83"/>
      <c r="D8981" s="76"/>
    </row>
    <row r="8982" spans="1:4" x14ac:dyDescent="0.25">
      <c r="A8982" s="24"/>
      <c r="B8982" s="88"/>
      <c r="C8982" s="83"/>
      <c r="D8982" s="76"/>
    </row>
    <row r="8983" spans="1:4" x14ac:dyDescent="0.25">
      <c r="A8983" s="24"/>
      <c r="B8983" s="88"/>
      <c r="C8983" s="83"/>
      <c r="D8983" s="76"/>
    </row>
    <row r="8984" spans="1:4" x14ac:dyDescent="0.25">
      <c r="A8984" s="24"/>
      <c r="B8984" s="88"/>
      <c r="C8984" s="83"/>
      <c r="D8984" s="76"/>
    </row>
    <row r="8985" spans="1:4" x14ac:dyDescent="0.25">
      <c r="A8985" s="24"/>
      <c r="B8985" s="88"/>
      <c r="C8985" s="83"/>
      <c r="D8985" s="76"/>
    </row>
    <row r="8986" spans="1:4" x14ac:dyDescent="0.25">
      <c r="A8986" s="24"/>
      <c r="B8986" s="88"/>
      <c r="C8986" s="83"/>
      <c r="D8986" s="76"/>
    </row>
    <row r="8987" spans="1:4" x14ac:dyDescent="0.25">
      <c r="A8987" s="24"/>
      <c r="B8987" s="88"/>
      <c r="C8987" s="83"/>
      <c r="D8987" s="76"/>
    </row>
    <row r="8988" spans="1:4" x14ac:dyDescent="0.25">
      <c r="A8988" s="24"/>
      <c r="B8988" s="88"/>
      <c r="C8988" s="83"/>
      <c r="D8988" s="76"/>
    </row>
    <row r="8989" spans="1:4" x14ac:dyDescent="0.25">
      <c r="A8989" s="24"/>
      <c r="B8989" s="88"/>
      <c r="C8989" s="83"/>
      <c r="D8989" s="76"/>
    </row>
    <row r="8990" spans="1:4" x14ac:dyDescent="0.25">
      <c r="A8990" s="24"/>
      <c r="B8990" s="88"/>
      <c r="C8990" s="83"/>
      <c r="D8990" s="76"/>
    </row>
    <row r="8991" spans="1:4" x14ac:dyDescent="0.25">
      <c r="A8991" s="24"/>
      <c r="B8991" s="88"/>
      <c r="C8991" s="83"/>
      <c r="D8991" s="76"/>
    </row>
    <row r="8992" spans="1:4" x14ac:dyDescent="0.25">
      <c r="A8992" s="24"/>
      <c r="B8992" s="88"/>
      <c r="C8992" s="83"/>
      <c r="D8992" s="76"/>
    </row>
    <row r="8993" spans="1:4" x14ac:dyDescent="0.25">
      <c r="A8993" s="24"/>
      <c r="B8993" s="88"/>
      <c r="C8993" s="83"/>
      <c r="D8993" s="76"/>
    </row>
    <row r="8994" spans="1:4" x14ac:dyDescent="0.25">
      <c r="A8994" s="24"/>
      <c r="B8994" s="88"/>
      <c r="C8994" s="83"/>
      <c r="D8994" s="76"/>
    </row>
    <row r="8995" spans="1:4" x14ac:dyDescent="0.25">
      <c r="A8995" s="24"/>
      <c r="B8995" s="88"/>
      <c r="C8995" s="83"/>
      <c r="D8995" s="76"/>
    </row>
    <row r="8996" spans="1:4" x14ac:dyDescent="0.25">
      <c r="A8996" s="24"/>
      <c r="B8996" s="88"/>
      <c r="C8996" s="83"/>
      <c r="D8996" s="76"/>
    </row>
    <row r="8997" spans="1:4" x14ac:dyDescent="0.25">
      <c r="A8997" s="24"/>
      <c r="B8997" s="88"/>
      <c r="C8997" s="83"/>
      <c r="D8997" s="76"/>
    </row>
    <row r="8998" spans="1:4" x14ac:dyDescent="0.25">
      <c r="A8998" s="24"/>
      <c r="B8998" s="88"/>
      <c r="C8998" s="83"/>
      <c r="D8998" s="76"/>
    </row>
    <row r="8999" spans="1:4" x14ac:dyDescent="0.25">
      <c r="A8999" s="24"/>
      <c r="B8999" s="88"/>
      <c r="C8999" s="83"/>
      <c r="D8999" s="76"/>
    </row>
    <row r="9000" spans="1:4" x14ac:dyDescent="0.25">
      <c r="A9000" s="24"/>
      <c r="B9000" s="88"/>
      <c r="C9000" s="83"/>
      <c r="D9000" s="76"/>
    </row>
    <row r="9001" spans="1:4" x14ac:dyDescent="0.25">
      <c r="A9001" s="24"/>
      <c r="B9001" s="88"/>
      <c r="C9001" s="83"/>
      <c r="D9001" s="76"/>
    </row>
    <row r="9002" spans="1:4" x14ac:dyDescent="0.25">
      <c r="A9002" s="24"/>
      <c r="B9002" s="88"/>
      <c r="C9002" s="83"/>
      <c r="D9002" s="76"/>
    </row>
    <row r="9003" spans="1:4" x14ac:dyDescent="0.25">
      <c r="A9003" s="24"/>
      <c r="B9003" s="88"/>
      <c r="C9003" s="83"/>
      <c r="D9003" s="76"/>
    </row>
    <row r="9004" spans="1:4" x14ac:dyDescent="0.25">
      <c r="A9004" s="24"/>
      <c r="B9004" s="88"/>
      <c r="C9004" s="83"/>
      <c r="D9004" s="76"/>
    </row>
    <row r="9005" spans="1:4" x14ac:dyDescent="0.25">
      <c r="A9005" s="24"/>
      <c r="B9005" s="88"/>
      <c r="C9005" s="83"/>
      <c r="D9005" s="76"/>
    </row>
    <row r="9006" spans="1:4" x14ac:dyDescent="0.25">
      <c r="A9006" s="24"/>
      <c r="B9006" s="88"/>
      <c r="C9006" s="83"/>
      <c r="D9006" s="76"/>
    </row>
    <row r="9007" spans="1:4" x14ac:dyDescent="0.25">
      <c r="A9007" s="24"/>
      <c r="B9007" s="88"/>
      <c r="C9007" s="83"/>
      <c r="D9007" s="76"/>
    </row>
    <row r="9008" spans="1:4" x14ac:dyDescent="0.25">
      <c r="A9008" s="24"/>
      <c r="B9008" s="88"/>
      <c r="C9008" s="83"/>
      <c r="D9008" s="76"/>
    </row>
    <row r="9009" spans="1:4" x14ac:dyDescent="0.25">
      <c r="A9009" s="24"/>
      <c r="B9009" s="88"/>
      <c r="C9009" s="83"/>
      <c r="D9009" s="76"/>
    </row>
    <row r="9010" spans="1:4" x14ac:dyDescent="0.25">
      <c r="A9010" s="24"/>
      <c r="B9010" s="88"/>
      <c r="C9010" s="83"/>
      <c r="D9010" s="76"/>
    </row>
    <row r="9011" spans="1:4" x14ac:dyDescent="0.25">
      <c r="A9011" s="24"/>
      <c r="B9011" s="88"/>
      <c r="C9011" s="83"/>
      <c r="D9011" s="76"/>
    </row>
    <row r="9012" spans="1:4" x14ac:dyDescent="0.25">
      <c r="A9012" s="24"/>
      <c r="B9012" s="88"/>
      <c r="C9012" s="83"/>
      <c r="D9012" s="76"/>
    </row>
    <row r="9013" spans="1:4" x14ac:dyDescent="0.25">
      <c r="A9013" s="24"/>
      <c r="B9013" s="88"/>
      <c r="C9013" s="83"/>
      <c r="D9013" s="76"/>
    </row>
    <row r="9014" spans="1:4" x14ac:dyDescent="0.25">
      <c r="A9014" s="24"/>
      <c r="B9014" s="88"/>
      <c r="C9014" s="83"/>
      <c r="D9014" s="76"/>
    </row>
    <row r="9015" spans="1:4" x14ac:dyDescent="0.25">
      <c r="A9015" s="24"/>
      <c r="B9015" s="88"/>
      <c r="C9015" s="83"/>
      <c r="D9015" s="76"/>
    </row>
    <row r="9016" spans="1:4" x14ac:dyDescent="0.25">
      <c r="A9016" s="24"/>
      <c r="B9016" s="88"/>
      <c r="C9016" s="83"/>
      <c r="D9016" s="76"/>
    </row>
    <row r="9017" spans="1:4" x14ac:dyDescent="0.25">
      <c r="A9017" s="24"/>
      <c r="B9017" s="88"/>
      <c r="C9017" s="83"/>
      <c r="D9017" s="76"/>
    </row>
    <row r="9018" spans="1:4" x14ac:dyDescent="0.25">
      <c r="A9018" s="24"/>
      <c r="B9018" s="88"/>
      <c r="C9018" s="83"/>
      <c r="D9018" s="76"/>
    </row>
    <row r="9019" spans="1:4" x14ac:dyDescent="0.25">
      <c r="A9019" s="24"/>
      <c r="B9019" s="88"/>
      <c r="C9019" s="83"/>
      <c r="D9019" s="76"/>
    </row>
    <row r="9020" spans="1:4" x14ac:dyDescent="0.25">
      <c r="A9020" s="24"/>
      <c r="B9020" s="88"/>
      <c r="C9020" s="83"/>
      <c r="D9020" s="76"/>
    </row>
    <row r="9021" spans="1:4" x14ac:dyDescent="0.25">
      <c r="A9021" s="24"/>
      <c r="B9021" s="88"/>
      <c r="C9021" s="83"/>
      <c r="D9021" s="76"/>
    </row>
    <row r="9022" spans="1:4" x14ac:dyDescent="0.25">
      <c r="A9022" s="24"/>
      <c r="B9022" s="88"/>
      <c r="C9022" s="83"/>
      <c r="D9022" s="76"/>
    </row>
    <row r="9023" spans="1:4" x14ac:dyDescent="0.25">
      <c r="A9023" s="24"/>
      <c r="B9023" s="88"/>
      <c r="C9023" s="83"/>
      <c r="D9023" s="76"/>
    </row>
    <row r="9024" spans="1:4" x14ac:dyDescent="0.25">
      <c r="A9024" s="24"/>
      <c r="B9024" s="88"/>
      <c r="C9024" s="83"/>
      <c r="D9024" s="76"/>
    </row>
    <row r="9025" spans="1:4" x14ac:dyDescent="0.25">
      <c r="A9025" s="24"/>
      <c r="B9025" s="88"/>
      <c r="C9025" s="83"/>
      <c r="D9025" s="76"/>
    </row>
    <row r="9026" spans="1:4" x14ac:dyDescent="0.25">
      <c r="A9026" s="24"/>
      <c r="B9026" s="88"/>
      <c r="C9026" s="83"/>
      <c r="D9026" s="76"/>
    </row>
    <row r="9027" spans="1:4" x14ac:dyDescent="0.25">
      <c r="A9027" s="24"/>
      <c r="B9027" s="88"/>
      <c r="C9027" s="83"/>
      <c r="D9027" s="76"/>
    </row>
    <row r="9028" spans="1:4" x14ac:dyDescent="0.25">
      <c r="A9028" s="24"/>
      <c r="B9028" s="88"/>
      <c r="C9028" s="83"/>
      <c r="D9028" s="76"/>
    </row>
    <row r="9029" spans="1:4" x14ac:dyDescent="0.25">
      <c r="A9029" s="24"/>
      <c r="B9029" s="88"/>
      <c r="C9029" s="83"/>
      <c r="D9029" s="76"/>
    </row>
    <row r="9030" spans="1:4" x14ac:dyDescent="0.25">
      <c r="A9030" s="24"/>
      <c r="B9030" s="88"/>
      <c r="C9030" s="83"/>
      <c r="D9030" s="76"/>
    </row>
    <row r="9031" spans="1:4" x14ac:dyDescent="0.25">
      <c r="A9031" s="24"/>
      <c r="B9031" s="88"/>
      <c r="C9031" s="83"/>
      <c r="D9031" s="76"/>
    </row>
    <row r="9032" spans="1:4" x14ac:dyDescent="0.25">
      <c r="A9032" s="24"/>
      <c r="B9032" s="88"/>
      <c r="C9032" s="83"/>
      <c r="D9032" s="76"/>
    </row>
    <row r="9033" spans="1:4" x14ac:dyDescent="0.25">
      <c r="A9033" s="24"/>
      <c r="B9033" s="88"/>
      <c r="C9033" s="83"/>
      <c r="D9033" s="76"/>
    </row>
    <row r="9034" spans="1:4" x14ac:dyDescent="0.25">
      <c r="A9034" s="24"/>
      <c r="B9034" s="88"/>
      <c r="C9034" s="83"/>
      <c r="D9034" s="76"/>
    </row>
    <row r="9035" spans="1:4" x14ac:dyDescent="0.25">
      <c r="A9035" s="24"/>
      <c r="B9035" s="88"/>
      <c r="C9035" s="83"/>
      <c r="D9035" s="76"/>
    </row>
    <row r="9036" spans="1:4" x14ac:dyDescent="0.25">
      <c r="A9036" s="24"/>
      <c r="B9036" s="88"/>
      <c r="C9036" s="83"/>
      <c r="D9036" s="76"/>
    </row>
    <row r="9037" spans="1:4" x14ac:dyDescent="0.25">
      <c r="A9037" s="24"/>
      <c r="B9037" s="88"/>
      <c r="C9037" s="83"/>
      <c r="D9037" s="76"/>
    </row>
    <row r="9038" spans="1:4" x14ac:dyDescent="0.25">
      <c r="A9038" s="24"/>
      <c r="B9038" s="88"/>
      <c r="C9038" s="83"/>
      <c r="D9038" s="76"/>
    </row>
    <row r="9039" spans="1:4" x14ac:dyDescent="0.25">
      <c r="A9039" s="24"/>
      <c r="B9039" s="88"/>
      <c r="C9039" s="83"/>
      <c r="D9039" s="76"/>
    </row>
    <row r="9040" spans="1:4" x14ac:dyDescent="0.25">
      <c r="A9040" s="24"/>
      <c r="B9040" s="88"/>
      <c r="C9040" s="83"/>
      <c r="D9040" s="76"/>
    </row>
    <row r="9041" spans="1:4" x14ac:dyDescent="0.25">
      <c r="A9041" s="24"/>
      <c r="B9041" s="88"/>
      <c r="C9041" s="83"/>
      <c r="D9041" s="76"/>
    </row>
    <row r="9042" spans="1:4" x14ac:dyDescent="0.25">
      <c r="A9042" s="24"/>
      <c r="B9042" s="88"/>
      <c r="C9042" s="83"/>
      <c r="D9042" s="76"/>
    </row>
    <row r="9043" spans="1:4" x14ac:dyDescent="0.25">
      <c r="A9043" s="24"/>
      <c r="B9043" s="88"/>
      <c r="C9043" s="83"/>
      <c r="D9043" s="76"/>
    </row>
    <row r="9044" spans="1:4" x14ac:dyDescent="0.25">
      <c r="A9044" s="24"/>
      <c r="B9044" s="88"/>
      <c r="C9044" s="83"/>
      <c r="D9044" s="76"/>
    </row>
    <row r="9045" spans="1:4" x14ac:dyDescent="0.25">
      <c r="A9045" s="24"/>
      <c r="B9045" s="88"/>
      <c r="C9045" s="83"/>
      <c r="D9045" s="76"/>
    </row>
    <row r="9046" spans="1:4" x14ac:dyDescent="0.25">
      <c r="A9046" s="24"/>
      <c r="B9046" s="88"/>
      <c r="C9046" s="83"/>
      <c r="D9046" s="76"/>
    </row>
    <row r="9047" spans="1:4" x14ac:dyDescent="0.25">
      <c r="A9047" s="24"/>
      <c r="B9047" s="88"/>
      <c r="C9047" s="83"/>
      <c r="D9047" s="76"/>
    </row>
    <row r="9048" spans="1:4" x14ac:dyDescent="0.25">
      <c r="A9048" s="24"/>
      <c r="B9048" s="88"/>
      <c r="C9048" s="83"/>
      <c r="D9048" s="76"/>
    </row>
    <row r="9049" spans="1:4" x14ac:dyDescent="0.25">
      <c r="A9049" s="24"/>
      <c r="B9049" s="88"/>
      <c r="C9049" s="83"/>
      <c r="D9049" s="76"/>
    </row>
    <row r="9050" spans="1:4" x14ac:dyDescent="0.25">
      <c r="A9050" s="24"/>
      <c r="B9050" s="88"/>
      <c r="C9050" s="83"/>
      <c r="D9050" s="76"/>
    </row>
    <row r="9051" spans="1:4" x14ac:dyDescent="0.25">
      <c r="A9051" s="24"/>
      <c r="B9051" s="88"/>
      <c r="C9051" s="83"/>
      <c r="D9051" s="76"/>
    </row>
    <row r="9052" spans="1:4" x14ac:dyDescent="0.25">
      <c r="A9052" s="24"/>
      <c r="B9052" s="88"/>
      <c r="C9052" s="83"/>
      <c r="D9052" s="76"/>
    </row>
    <row r="9053" spans="1:4" x14ac:dyDescent="0.25">
      <c r="A9053" s="24"/>
      <c r="B9053" s="88"/>
      <c r="C9053" s="83"/>
      <c r="D9053" s="76"/>
    </row>
    <row r="9054" spans="1:4" x14ac:dyDescent="0.25">
      <c r="A9054" s="24"/>
      <c r="B9054" s="88"/>
      <c r="C9054" s="83"/>
      <c r="D9054" s="76"/>
    </row>
    <row r="9055" spans="1:4" x14ac:dyDescent="0.25">
      <c r="A9055" s="24"/>
      <c r="B9055" s="88"/>
      <c r="C9055" s="83"/>
      <c r="D9055" s="76"/>
    </row>
    <row r="9056" spans="1:4" x14ac:dyDescent="0.25">
      <c r="A9056" s="24"/>
      <c r="B9056" s="88"/>
      <c r="C9056" s="83"/>
      <c r="D9056" s="76"/>
    </row>
    <row r="9057" spans="1:4" x14ac:dyDescent="0.25">
      <c r="A9057" s="24"/>
      <c r="B9057" s="88"/>
      <c r="C9057" s="83"/>
      <c r="D9057" s="76"/>
    </row>
    <row r="9058" spans="1:4" x14ac:dyDescent="0.25">
      <c r="A9058" s="24"/>
      <c r="B9058" s="88"/>
      <c r="C9058" s="83"/>
      <c r="D9058" s="76"/>
    </row>
    <row r="9059" spans="1:4" x14ac:dyDescent="0.25">
      <c r="A9059" s="24"/>
      <c r="B9059" s="88"/>
      <c r="C9059" s="83"/>
      <c r="D9059" s="76"/>
    </row>
    <row r="9060" spans="1:4" x14ac:dyDescent="0.25">
      <c r="A9060" s="24"/>
      <c r="B9060" s="88"/>
      <c r="C9060" s="83"/>
      <c r="D9060" s="76"/>
    </row>
    <row r="9061" spans="1:4" x14ac:dyDescent="0.25">
      <c r="A9061" s="24"/>
      <c r="B9061" s="88"/>
      <c r="C9061" s="83"/>
      <c r="D9061" s="76"/>
    </row>
    <row r="9062" spans="1:4" x14ac:dyDescent="0.25">
      <c r="A9062" s="24"/>
      <c r="B9062" s="88"/>
      <c r="C9062" s="83"/>
      <c r="D9062" s="76"/>
    </row>
    <row r="9063" spans="1:4" x14ac:dyDescent="0.25">
      <c r="A9063" s="24"/>
      <c r="B9063" s="88"/>
      <c r="C9063" s="83"/>
      <c r="D9063" s="76"/>
    </row>
    <row r="9064" spans="1:4" x14ac:dyDescent="0.25">
      <c r="A9064" s="24"/>
      <c r="B9064" s="88"/>
      <c r="C9064" s="83"/>
      <c r="D9064" s="76"/>
    </row>
    <row r="9065" spans="1:4" x14ac:dyDescent="0.25">
      <c r="A9065" s="24"/>
      <c r="B9065" s="88"/>
      <c r="C9065" s="83"/>
      <c r="D9065" s="76"/>
    </row>
    <row r="9066" spans="1:4" x14ac:dyDescent="0.25">
      <c r="A9066" s="24"/>
      <c r="B9066" s="88"/>
      <c r="C9066" s="83"/>
      <c r="D9066" s="76"/>
    </row>
    <row r="9067" spans="1:4" x14ac:dyDescent="0.25">
      <c r="A9067" s="24"/>
      <c r="B9067" s="88"/>
      <c r="C9067" s="83"/>
      <c r="D9067" s="76"/>
    </row>
    <row r="9068" spans="1:4" x14ac:dyDescent="0.25">
      <c r="A9068" s="24"/>
      <c r="B9068" s="88"/>
      <c r="C9068" s="83"/>
      <c r="D9068" s="76"/>
    </row>
    <row r="9069" spans="1:4" x14ac:dyDescent="0.25">
      <c r="A9069" s="24"/>
      <c r="B9069" s="88"/>
      <c r="C9069" s="83"/>
      <c r="D9069" s="76"/>
    </row>
    <row r="9070" spans="1:4" x14ac:dyDescent="0.25">
      <c r="A9070" s="24"/>
      <c r="B9070" s="88"/>
      <c r="C9070" s="83"/>
      <c r="D9070" s="76"/>
    </row>
    <row r="9071" spans="1:4" x14ac:dyDescent="0.25">
      <c r="A9071" s="24"/>
      <c r="B9071" s="88"/>
      <c r="C9071" s="83"/>
      <c r="D9071" s="76"/>
    </row>
    <row r="9072" spans="1:4" x14ac:dyDescent="0.25">
      <c r="A9072" s="24"/>
      <c r="B9072" s="88"/>
      <c r="C9072" s="83"/>
      <c r="D9072" s="76"/>
    </row>
    <row r="9073" spans="1:4" x14ac:dyDescent="0.25">
      <c r="A9073" s="24"/>
      <c r="B9073" s="88"/>
      <c r="C9073" s="83"/>
      <c r="D9073" s="76"/>
    </row>
    <row r="9074" spans="1:4" x14ac:dyDescent="0.25">
      <c r="A9074" s="24"/>
      <c r="B9074" s="88"/>
      <c r="C9074" s="83"/>
      <c r="D9074" s="76"/>
    </row>
    <row r="9075" spans="1:4" x14ac:dyDescent="0.25">
      <c r="A9075" s="24"/>
      <c r="B9075" s="88"/>
      <c r="C9075" s="83"/>
      <c r="D9075" s="76"/>
    </row>
    <row r="9076" spans="1:4" x14ac:dyDescent="0.25">
      <c r="A9076" s="24"/>
      <c r="B9076" s="88"/>
      <c r="C9076" s="83"/>
      <c r="D9076" s="76"/>
    </row>
    <row r="9077" spans="1:4" x14ac:dyDescent="0.25">
      <c r="A9077" s="24"/>
      <c r="B9077" s="88"/>
      <c r="C9077" s="83"/>
      <c r="D9077" s="76"/>
    </row>
    <row r="9078" spans="1:4" x14ac:dyDescent="0.25">
      <c r="A9078" s="24"/>
      <c r="B9078" s="88"/>
      <c r="C9078" s="83"/>
      <c r="D9078" s="76"/>
    </row>
    <row r="9079" spans="1:4" x14ac:dyDescent="0.25">
      <c r="A9079" s="24"/>
      <c r="B9079" s="88"/>
      <c r="C9079" s="83"/>
      <c r="D9079" s="76"/>
    </row>
    <row r="9080" spans="1:4" x14ac:dyDescent="0.25">
      <c r="A9080" s="24"/>
      <c r="B9080" s="88"/>
      <c r="C9080" s="83"/>
      <c r="D9080" s="76"/>
    </row>
    <row r="9081" spans="1:4" x14ac:dyDescent="0.25">
      <c r="A9081" s="24"/>
      <c r="B9081" s="88"/>
      <c r="C9081" s="83"/>
      <c r="D9081" s="76"/>
    </row>
    <row r="9082" spans="1:4" x14ac:dyDescent="0.25">
      <c r="A9082" s="24"/>
      <c r="B9082" s="88"/>
      <c r="C9082" s="83"/>
      <c r="D9082" s="76"/>
    </row>
    <row r="9083" spans="1:4" x14ac:dyDescent="0.25">
      <c r="A9083" s="24"/>
      <c r="B9083" s="88"/>
      <c r="C9083" s="83"/>
      <c r="D9083" s="76"/>
    </row>
    <row r="9084" spans="1:4" x14ac:dyDescent="0.25">
      <c r="A9084" s="24"/>
      <c r="B9084" s="88"/>
      <c r="C9084" s="83"/>
      <c r="D9084" s="76"/>
    </row>
    <row r="9085" spans="1:4" x14ac:dyDescent="0.25">
      <c r="A9085" s="24"/>
      <c r="B9085" s="88"/>
      <c r="C9085" s="83"/>
      <c r="D9085" s="76"/>
    </row>
    <row r="9086" spans="1:4" x14ac:dyDescent="0.25">
      <c r="A9086" s="24"/>
      <c r="B9086" s="88"/>
      <c r="C9086" s="83"/>
      <c r="D9086" s="76"/>
    </row>
    <row r="9087" spans="1:4" x14ac:dyDescent="0.25">
      <c r="A9087" s="24"/>
      <c r="B9087" s="88"/>
      <c r="C9087" s="83"/>
      <c r="D9087" s="76"/>
    </row>
    <row r="9088" spans="1:4" x14ac:dyDescent="0.25">
      <c r="A9088" s="24"/>
      <c r="B9088" s="88"/>
      <c r="C9088" s="83"/>
      <c r="D9088" s="76"/>
    </row>
    <row r="9089" spans="1:4" x14ac:dyDescent="0.25">
      <c r="A9089" s="24"/>
      <c r="B9089" s="88"/>
      <c r="C9089" s="83"/>
      <c r="D9089" s="76"/>
    </row>
    <row r="9090" spans="1:4" x14ac:dyDescent="0.25">
      <c r="A9090" s="24"/>
      <c r="B9090" s="88"/>
      <c r="C9090" s="83"/>
      <c r="D9090" s="76"/>
    </row>
    <row r="9091" spans="1:4" x14ac:dyDescent="0.25">
      <c r="A9091" s="24"/>
      <c r="B9091" s="88"/>
      <c r="C9091" s="83"/>
      <c r="D9091" s="76"/>
    </row>
    <row r="9092" spans="1:4" x14ac:dyDescent="0.25">
      <c r="A9092" s="24"/>
      <c r="B9092" s="88"/>
      <c r="C9092" s="83"/>
      <c r="D9092" s="76"/>
    </row>
    <row r="9093" spans="1:4" x14ac:dyDescent="0.25">
      <c r="A9093" s="24"/>
      <c r="B9093" s="88"/>
      <c r="C9093" s="83"/>
      <c r="D9093" s="76"/>
    </row>
    <row r="9094" spans="1:4" x14ac:dyDescent="0.25">
      <c r="A9094" s="24"/>
      <c r="B9094" s="88"/>
      <c r="C9094" s="83"/>
      <c r="D9094" s="76"/>
    </row>
    <row r="9095" spans="1:4" x14ac:dyDescent="0.25">
      <c r="A9095" s="24"/>
      <c r="B9095" s="88"/>
      <c r="C9095" s="83"/>
      <c r="D9095" s="76"/>
    </row>
    <row r="9096" spans="1:4" x14ac:dyDescent="0.25">
      <c r="A9096" s="24"/>
      <c r="B9096" s="88"/>
      <c r="C9096" s="83"/>
      <c r="D9096" s="76"/>
    </row>
    <row r="9097" spans="1:4" x14ac:dyDescent="0.25">
      <c r="A9097" s="24"/>
      <c r="B9097" s="88"/>
      <c r="C9097" s="83"/>
      <c r="D9097" s="76"/>
    </row>
    <row r="9098" spans="1:4" x14ac:dyDescent="0.25">
      <c r="A9098" s="24"/>
      <c r="B9098" s="88"/>
      <c r="C9098" s="83"/>
      <c r="D9098" s="76"/>
    </row>
    <row r="9099" spans="1:4" x14ac:dyDescent="0.25">
      <c r="A9099" s="24"/>
      <c r="B9099" s="88"/>
      <c r="C9099" s="83"/>
      <c r="D9099" s="76"/>
    </row>
    <row r="9100" spans="1:4" x14ac:dyDescent="0.25">
      <c r="A9100" s="24"/>
      <c r="B9100" s="88"/>
      <c r="C9100" s="83"/>
      <c r="D9100" s="76"/>
    </row>
    <row r="9101" spans="1:4" x14ac:dyDescent="0.25">
      <c r="A9101" s="24"/>
      <c r="B9101" s="88"/>
      <c r="C9101" s="83"/>
      <c r="D9101" s="76"/>
    </row>
    <row r="9102" spans="1:4" x14ac:dyDescent="0.25">
      <c r="A9102" s="24"/>
      <c r="B9102" s="88"/>
      <c r="C9102" s="83"/>
      <c r="D9102" s="76"/>
    </row>
    <row r="9103" spans="1:4" x14ac:dyDescent="0.25">
      <c r="A9103" s="24"/>
      <c r="B9103" s="88"/>
      <c r="C9103" s="83"/>
      <c r="D9103" s="76"/>
    </row>
    <row r="9104" spans="1:4" x14ac:dyDescent="0.25">
      <c r="A9104" s="24"/>
      <c r="B9104" s="88"/>
      <c r="C9104" s="83"/>
      <c r="D9104" s="76"/>
    </row>
    <row r="9105" spans="1:4" x14ac:dyDescent="0.25">
      <c r="A9105" s="24"/>
      <c r="B9105" s="88"/>
      <c r="C9105" s="83"/>
      <c r="D9105" s="76"/>
    </row>
    <row r="9106" spans="1:4" x14ac:dyDescent="0.25">
      <c r="A9106" s="24"/>
      <c r="B9106" s="88"/>
      <c r="C9106" s="83"/>
      <c r="D9106" s="76"/>
    </row>
    <row r="9107" spans="1:4" x14ac:dyDescent="0.25">
      <c r="A9107" s="24"/>
      <c r="B9107" s="88"/>
      <c r="C9107" s="83"/>
      <c r="D9107" s="76"/>
    </row>
    <row r="9108" spans="1:4" x14ac:dyDescent="0.25">
      <c r="A9108" s="24"/>
      <c r="B9108" s="88"/>
      <c r="C9108" s="83"/>
      <c r="D9108" s="76"/>
    </row>
    <row r="9109" spans="1:4" x14ac:dyDescent="0.25">
      <c r="A9109" s="24"/>
      <c r="B9109" s="88"/>
      <c r="C9109" s="83"/>
      <c r="D9109" s="76"/>
    </row>
    <row r="9110" spans="1:4" x14ac:dyDescent="0.25">
      <c r="A9110" s="24"/>
      <c r="B9110" s="88"/>
      <c r="C9110" s="83"/>
      <c r="D9110" s="76"/>
    </row>
    <row r="9111" spans="1:4" x14ac:dyDescent="0.25">
      <c r="A9111" s="24"/>
      <c r="B9111" s="88"/>
      <c r="C9111" s="83"/>
      <c r="D9111" s="76"/>
    </row>
    <row r="9112" spans="1:4" x14ac:dyDescent="0.25">
      <c r="A9112" s="24"/>
      <c r="B9112" s="88"/>
      <c r="C9112" s="83"/>
      <c r="D9112" s="76"/>
    </row>
    <row r="9113" spans="1:4" x14ac:dyDescent="0.25">
      <c r="A9113" s="24"/>
      <c r="B9113" s="88"/>
      <c r="C9113" s="83"/>
      <c r="D9113" s="76"/>
    </row>
    <row r="9114" spans="1:4" x14ac:dyDescent="0.25">
      <c r="A9114" s="24"/>
      <c r="B9114" s="88"/>
      <c r="C9114" s="83"/>
      <c r="D9114" s="76"/>
    </row>
    <row r="9115" spans="1:4" x14ac:dyDescent="0.25">
      <c r="A9115" s="24"/>
      <c r="B9115" s="88"/>
      <c r="C9115" s="83"/>
      <c r="D9115" s="76"/>
    </row>
    <row r="9116" spans="1:4" x14ac:dyDescent="0.25">
      <c r="A9116" s="24"/>
      <c r="B9116" s="88"/>
      <c r="C9116" s="83"/>
      <c r="D9116" s="76"/>
    </row>
    <row r="9117" spans="1:4" x14ac:dyDescent="0.25">
      <c r="A9117" s="24"/>
      <c r="B9117" s="88"/>
      <c r="C9117" s="83"/>
      <c r="D9117" s="76"/>
    </row>
    <row r="9118" spans="1:4" x14ac:dyDescent="0.25">
      <c r="A9118" s="24"/>
      <c r="B9118" s="88"/>
      <c r="C9118" s="83"/>
      <c r="D9118" s="76"/>
    </row>
    <row r="9119" spans="1:4" x14ac:dyDescent="0.25">
      <c r="A9119" s="24"/>
      <c r="B9119" s="88"/>
      <c r="C9119" s="83"/>
      <c r="D9119" s="76"/>
    </row>
    <row r="9120" spans="1:4" x14ac:dyDescent="0.25">
      <c r="A9120" s="24"/>
      <c r="B9120" s="88"/>
      <c r="C9120" s="83"/>
      <c r="D9120" s="76"/>
    </row>
    <row r="9121" spans="1:4" x14ac:dyDescent="0.25">
      <c r="A9121" s="24"/>
      <c r="B9121" s="88"/>
      <c r="C9121" s="83"/>
      <c r="D9121" s="76"/>
    </row>
    <row r="9122" spans="1:4" x14ac:dyDescent="0.25">
      <c r="A9122" s="24"/>
      <c r="B9122" s="88"/>
      <c r="C9122" s="83"/>
      <c r="D9122" s="76"/>
    </row>
    <row r="9123" spans="1:4" x14ac:dyDescent="0.25">
      <c r="A9123" s="24"/>
      <c r="B9123" s="88"/>
      <c r="C9123" s="83"/>
      <c r="D9123" s="76"/>
    </row>
    <row r="9124" spans="1:4" x14ac:dyDescent="0.25">
      <c r="A9124" s="24"/>
      <c r="B9124" s="88"/>
      <c r="C9124" s="83"/>
      <c r="D9124" s="76"/>
    </row>
    <row r="9125" spans="1:4" x14ac:dyDescent="0.25">
      <c r="A9125" s="24"/>
      <c r="B9125" s="88"/>
      <c r="C9125" s="83"/>
      <c r="D9125" s="76"/>
    </row>
    <row r="9126" spans="1:4" x14ac:dyDescent="0.25">
      <c r="A9126" s="24"/>
      <c r="B9126" s="88"/>
      <c r="C9126" s="83"/>
      <c r="D9126" s="76"/>
    </row>
    <row r="9127" spans="1:4" x14ac:dyDescent="0.25">
      <c r="A9127" s="24"/>
      <c r="B9127" s="88"/>
      <c r="C9127" s="83"/>
      <c r="D9127" s="76"/>
    </row>
    <row r="9128" spans="1:4" x14ac:dyDescent="0.25">
      <c r="A9128" s="24"/>
      <c r="B9128" s="88"/>
      <c r="C9128" s="83"/>
      <c r="D9128" s="76"/>
    </row>
    <row r="9129" spans="1:4" x14ac:dyDescent="0.25">
      <c r="A9129" s="24"/>
      <c r="B9129" s="88"/>
      <c r="C9129" s="83"/>
      <c r="D9129" s="76"/>
    </row>
    <row r="9130" spans="1:4" x14ac:dyDescent="0.25">
      <c r="A9130" s="24"/>
      <c r="B9130" s="88"/>
      <c r="C9130" s="83"/>
      <c r="D9130" s="76"/>
    </row>
    <row r="9131" spans="1:4" x14ac:dyDescent="0.25">
      <c r="A9131" s="24"/>
      <c r="B9131" s="88"/>
      <c r="C9131" s="83"/>
      <c r="D9131" s="76"/>
    </row>
    <row r="9132" spans="1:4" x14ac:dyDescent="0.25">
      <c r="A9132" s="24"/>
      <c r="B9132" s="88"/>
      <c r="C9132" s="83"/>
      <c r="D9132" s="76"/>
    </row>
    <row r="9133" spans="1:4" x14ac:dyDescent="0.25">
      <c r="A9133" s="24"/>
      <c r="B9133" s="88"/>
      <c r="C9133" s="83"/>
      <c r="D9133" s="76"/>
    </row>
    <row r="9134" spans="1:4" x14ac:dyDescent="0.25">
      <c r="A9134" s="24"/>
      <c r="B9134" s="88"/>
      <c r="C9134" s="83"/>
      <c r="D9134" s="76"/>
    </row>
    <row r="9135" spans="1:4" x14ac:dyDescent="0.25">
      <c r="A9135" s="24"/>
      <c r="B9135" s="88"/>
      <c r="C9135" s="83"/>
      <c r="D9135" s="76"/>
    </row>
    <row r="9136" spans="1:4" x14ac:dyDescent="0.25">
      <c r="A9136" s="24"/>
      <c r="B9136" s="88"/>
      <c r="C9136" s="83"/>
      <c r="D9136" s="76"/>
    </row>
    <row r="9137" spans="1:4" x14ac:dyDescent="0.25">
      <c r="A9137" s="24"/>
      <c r="B9137" s="88"/>
      <c r="C9137" s="83"/>
      <c r="D9137" s="76"/>
    </row>
    <row r="9138" spans="1:4" x14ac:dyDescent="0.25">
      <c r="A9138" s="24"/>
      <c r="B9138" s="88"/>
      <c r="C9138" s="83"/>
      <c r="D9138" s="76"/>
    </row>
    <row r="9139" spans="1:4" x14ac:dyDescent="0.25">
      <c r="A9139" s="24"/>
      <c r="B9139" s="88"/>
      <c r="C9139" s="83"/>
      <c r="D9139" s="76"/>
    </row>
    <row r="9140" spans="1:4" x14ac:dyDescent="0.25">
      <c r="A9140" s="24"/>
      <c r="B9140" s="88"/>
      <c r="C9140" s="83"/>
      <c r="D9140" s="76"/>
    </row>
    <row r="9141" spans="1:4" x14ac:dyDescent="0.25">
      <c r="A9141" s="24"/>
      <c r="B9141" s="88"/>
      <c r="C9141" s="83"/>
      <c r="D9141" s="76"/>
    </row>
    <row r="9142" spans="1:4" x14ac:dyDescent="0.25">
      <c r="A9142" s="24"/>
      <c r="B9142" s="88"/>
      <c r="C9142" s="83"/>
      <c r="D9142" s="76"/>
    </row>
    <row r="9143" spans="1:4" x14ac:dyDescent="0.25">
      <c r="A9143" s="24"/>
      <c r="B9143" s="88"/>
      <c r="C9143" s="83"/>
      <c r="D9143" s="76"/>
    </row>
    <row r="9144" spans="1:4" x14ac:dyDescent="0.25">
      <c r="A9144" s="24"/>
      <c r="B9144" s="88"/>
      <c r="C9144" s="83"/>
      <c r="D9144" s="76"/>
    </row>
    <row r="9145" spans="1:4" x14ac:dyDescent="0.25">
      <c r="A9145" s="24"/>
      <c r="B9145" s="88"/>
      <c r="C9145" s="83"/>
      <c r="D9145" s="76"/>
    </row>
    <row r="9146" spans="1:4" x14ac:dyDescent="0.25">
      <c r="A9146" s="24"/>
      <c r="B9146" s="88"/>
      <c r="C9146" s="83"/>
      <c r="D9146" s="76"/>
    </row>
    <row r="9147" spans="1:4" x14ac:dyDescent="0.25">
      <c r="A9147" s="24"/>
      <c r="B9147" s="88"/>
      <c r="C9147" s="83"/>
      <c r="D9147" s="76"/>
    </row>
    <row r="9148" spans="1:4" x14ac:dyDescent="0.25">
      <c r="A9148" s="24"/>
      <c r="B9148" s="88"/>
      <c r="C9148" s="83"/>
      <c r="D9148" s="76"/>
    </row>
    <row r="9149" spans="1:4" x14ac:dyDescent="0.25">
      <c r="A9149" s="24"/>
      <c r="B9149" s="88"/>
      <c r="C9149" s="83"/>
      <c r="D9149" s="76"/>
    </row>
    <row r="9150" spans="1:4" x14ac:dyDescent="0.25">
      <c r="A9150" s="24"/>
      <c r="B9150" s="88"/>
      <c r="C9150" s="83"/>
      <c r="D9150" s="76"/>
    </row>
    <row r="9151" spans="1:4" x14ac:dyDescent="0.25">
      <c r="A9151" s="24"/>
      <c r="B9151" s="88"/>
      <c r="C9151" s="83"/>
      <c r="D9151" s="76"/>
    </row>
    <row r="9152" spans="1:4" x14ac:dyDescent="0.25">
      <c r="A9152" s="24"/>
      <c r="B9152" s="88"/>
      <c r="C9152" s="83"/>
      <c r="D9152" s="76"/>
    </row>
    <row r="9153" spans="1:4" x14ac:dyDescent="0.25">
      <c r="A9153" s="24"/>
      <c r="B9153" s="88"/>
      <c r="C9153" s="83"/>
      <c r="D9153" s="76"/>
    </row>
    <row r="9154" spans="1:4" x14ac:dyDescent="0.25">
      <c r="A9154" s="24"/>
      <c r="B9154" s="88"/>
      <c r="C9154" s="83"/>
      <c r="D9154" s="76"/>
    </row>
    <row r="9155" spans="1:4" x14ac:dyDescent="0.25">
      <c r="A9155" s="24"/>
      <c r="B9155" s="88"/>
      <c r="C9155" s="83"/>
      <c r="D9155" s="76"/>
    </row>
    <row r="9156" spans="1:4" x14ac:dyDescent="0.25">
      <c r="A9156" s="24"/>
      <c r="B9156" s="88"/>
      <c r="C9156" s="83"/>
      <c r="D9156" s="76"/>
    </row>
    <row r="9157" spans="1:4" x14ac:dyDescent="0.25">
      <c r="A9157" s="24"/>
      <c r="B9157" s="88"/>
      <c r="C9157" s="83"/>
      <c r="D9157" s="76"/>
    </row>
    <row r="9158" spans="1:4" x14ac:dyDescent="0.25">
      <c r="A9158" s="24"/>
      <c r="B9158" s="88"/>
      <c r="C9158" s="83"/>
      <c r="D9158" s="76"/>
    </row>
    <row r="9159" spans="1:4" x14ac:dyDescent="0.25">
      <c r="A9159" s="24"/>
      <c r="B9159" s="88"/>
      <c r="C9159" s="83"/>
      <c r="D9159" s="76"/>
    </row>
    <row r="9160" spans="1:4" x14ac:dyDescent="0.25">
      <c r="A9160" s="24"/>
      <c r="B9160" s="88"/>
      <c r="C9160" s="83"/>
      <c r="D9160" s="76"/>
    </row>
    <row r="9161" spans="1:4" x14ac:dyDescent="0.25">
      <c r="A9161" s="24"/>
      <c r="B9161" s="88"/>
      <c r="C9161" s="83"/>
      <c r="D9161" s="76"/>
    </row>
    <row r="9162" spans="1:4" x14ac:dyDescent="0.25">
      <c r="A9162" s="24"/>
      <c r="B9162" s="88"/>
      <c r="C9162" s="83"/>
      <c r="D9162" s="76"/>
    </row>
    <row r="9163" spans="1:4" x14ac:dyDescent="0.25">
      <c r="A9163" s="24"/>
      <c r="B9163" s="88"/>
      <c r="C9163" s="83"/>
      <c r="D9163" s="76"/>
    </row>
    <row r="9164" spans="1:4" x14ac:dyDescent="0.25">
      <c r="A9164" s="24"/>
      <c r="B9164" s="88"/>
      <c r="C9164" s="83"/>
      <c r="D9164" s="76"/>
    </row>
    <row r="9165" spans="1:4" x14ac:dyDescent="0.25">
      <c r="A9165" s="24"/>
      <c r="B9165" s="88"/>
      <c r="C9165" s="83"/>
      <c r="D9165" s="76"/>
    </row>
    <row r="9166" spans="1:4" x14ac:dyDescent="0.25">
      <c r="A9166" s="24"/>
      <c r="B9166" s="88"/>
      <c r="C9166" s="83"/>
      <c r="D9166" s="76"/>
    </row>
    <row r="9167" spans="1:4" x14ac:dyDescent="0.25">
      <c r="A9167" s="24"/>
      <c r="B9167" s="88"/>
      <c r="C9167" s="83"/>
      <c r="D9167" s="76"/>
    </row>
    <row r="9168" spans="1:4" x14ac:dyDescent="0.25">
      <c r="A9168" s="24"/>
      <c r="B9168" s="88"/>
      <c r="C9168" s="83"/>
      <c r="D9168" s="76"/>
    </row>
    <row r="9169" spans="1:4" x14ac:dyDescent="0.25">
      <c r="A9169" s="24"/>
      <c r="B9169" s="88"/>
      <c r="C9169" s="83"/>
      <c r="D9169" s="76"/>
    </row>
    <row r="9170" spans="1:4" x14ac:dyDescent="0.25">
      <c r="A9170" s="24"/>
      <c r="B9170" s="88"/>
      <c r="C9170" s="83"/>
      <c r="D9170" s="76"/>
    </row>
    <row r="9171" spans="1:4" x14ac:dyDescent="0.25">
      <c r="A9171" s="24"/>
      <c r="B9171" s="88"/>
      <c r="C9171" s="83"/>
      <c r="D9171" s="76"/>
    </row>
    <row r="9172" spans="1:4" x14ac:dyDescent="0.25">
      <c r="A9172" s="24"/>
      <c r="B9172" s="88"/>
      <c r="C9172" s="83"/>
      <c r="D9172" s="76"/>
    </row>
    <row r="9173" spans="1:4" x14ac:dyDescent="0.25">
      <c r="A9173" s="24"/>
      <c r="B9173" s="88"/>
      <c r="C9173" s="83"/>
      <c r="D9173" s="76"/>
    </row>
    <row r="9174" spans="1:4" x14ac:dyDescent="0.25">
      <c r="A9174" s="24"/>
      <c r="B9174" s="88"/>
      <c r="C9174" s="83"/>
      <c r="D9174" s="76"/>
    </row>
    <row r="9175" spans="1:4" x14ac:dyDescent="0.25">
      <c r="A9175" s="24"/>
      <c r="B9175" s="88"/>
      <c r="C9175" s="83"/>
      <c r="D9175" s="76"/>
    </row>
    <row r="9176" spans="1:4" x14ac:dyDescent="0.25">
      <c r="A9176" s="24"/>
      <c r="B9176" s="88"/>
      <c r="C9176" s="83"/>
      <c r="D9176" s="76"/>
    </row>
    <row r="9177" spans="1:4" x14ac:dyDescent="0.25">
      <c r="A9177" s="24"/>
      <c r="B9177" s="88"/>
      <c r="C9177" s="83"/>
      <c r="D9177" s="76"/>
    </row>
    <row r="9178" spans="1:4" x14ac:dyDescent="0.25">
      <c r="A9178" s="24"/>
      <c r="B9178" s="88"/>
      <c r="C9178" s="83"/>
      <c r="D9178" s="76"/>
    </row>
    <row r="9179" spans="1:4" x14ac:dyDescent="0.25">
      <c r="A9179" s="24"/>
      <c r="B9179" s="88"/>
      <c r="C9179" s="83"/>
      <c r="D9179" s="76"/>
    </row>
    <row r="9180" spans="1:4" x14ac:dyDescent="0.25">
      <c r="A9180" s="24"/>
      <c r="B9180" s="88"/>
      <c r="C9180" s="83"/>
      <c r="D9180" s="76"/>
    </row>
    <row r="9181" spans="1:4" x14ac:dyDescent="0.25">
      <c r="A9181" s="24"/>
      <c r="B9181" s="88"/>
      <c r="C9181" s="83"/>
      <c r="D9181" s="76"/>
    </row>
    <row r="9182" spans="1:4" x14ac:dyDescent="0.25">
      <c r="A9182" s="24"/>
      <c r="B9182" s="88"/>
      <c r="C9182" s="83"/>
      <c r="D9182" s="76"/>
    </row>
    <row r="9183" spans="1:4" x14ac:dyDescent="0.25">
      <c r="A9183" s="24"/>
      <c r="B9183" s="88"/>
      <c r="C9183" s="83"/>
      <c r="D9183" s="76"/>
    </row>
    <row r="9184" spans="1:4" x14ac:dyDescent="0.25">
      <c r="A9184" s="24"/>
      <c r="B9184" s="88"/>
      <c r="C9184" s="83"/>
      <c r="D9184" s="76"/>
    </row>
    <row r="9185" spans="1:4" x14ac:dyDescent="0.25">
      <c r="A9185" s="24"/>
      <c r="B9185" s="88"/>
      <c r="C9185" s="83"/>
      <c r="D9185" s="76"/>
    </row>
    <row r="9186" spans="1:4" x14ac:dyDescent="0.25">
      <c r="A9186" s="24"/>
      <c r="B9186" s="88"/>
      <c r="C9186" s="83"/>
      <c r="D9186" s="76"/>
    </row>
    <row r="9187" spans="1:4" x14ac:dyDescent="0.25">
      <c r="A9187" s="24"/>
      <c r="B9187" s="88"/>
      <c r="C9187" s="83"/>
      <c r="D9187" s="76"/>
    </row>
    <row r="9188" spans="1:4" x14ac:dyDescent="0.25">
      <c r="A9188" s="24"/>
      <c r="B9188" s="88"/>
      <c r="C9188" s="83"/>
      <c r="D9188" s="76"/>
    </row>
    <row r="9189" spans="1:4" x14ac:dyDescent="0.25">
      <c r="A9189" s="24"/>
      <c r="B9189" s="88"/>
      <c r="C9189" s="83"/>
      <c r="D9189" s="76"/>
    </row>
    <row r="9190" spans="1:4" x14ac:dyDescent="0.25">
      <c r="A9190" s="24"/>
      <c r="B9190" s="88"/>
      <c r="C9190" s="83"/>
      <c r="D9190" s="76"/>
    </row>
    <row r="9191" spans="1:4" x14ac:dyDescent="0.25">
      <c r="A9191" s="24"/>
      <c r="B9191" s="88"/>
      <c r="C9191" s="83"/>
      <c r="D9191" s="76"/>
    </row>
    <row r="9192" spans="1:4" x14ac:dyDescent="0.25">
      <c r="A9192" s="24"/>
      <c r="B9192" s="88"/>
      <c r="C9192" s="83"/>
      <c r="D9192" s="76"/>
    </row>
    <row r="9193" spans="1:4" x14ac:dyDescent="0.25">
      <c r="A9193" s="24"/>
      <c r="B9193" s="88"/>
      <c r="C9193" s="83"/>
      <c r="D9193" s="76"/>
    </row>
    <row r="9194" spans="1:4" x14ac:dyDescent="0.25">
      <c r="A9194" s="24"/>
      <c r="B9194" s="88"/>
      <c r="C9194" s="83"/>
      <c r="D9194" s="76"/>
    </row>
    <row r="9195" spans="1:4" x14ac:dyDescent="0.25">
      <c r="A9195" s="24"/>
      <c r="B9195" s="88"/>
      <c r="C9195" s="83"/>
      <c r="D9195" s="76"/>
    </row>
    <row r="9196" spans="1:4" x14ac:dyDescent="0.25">
      <c r="A9196" s="24"/>
      <c r="B9196" s="88"/>
      <c r="C9196" s="83"/>
      <c r="D9196" s="76"/>
    </row>
    <row r="9197" spans="1:4" x14ac:dyDescent="0.25">
      <c r="A9197" s="24"/>
      <c r="B9197" s="88"/>
      <c r="C9197" s="83"/>
      <c r="D9197" s="76"/>
    </row>
    <row r="9198" spans="1:4" x14ac:dyDescent="0.25">
      <c r="A9198" s="24"/>
      <c r="B9198" s="88"/>
      <c r="C9198" s="83"/>
      <c r="D9198" s="76"/>
    </row>
    <row r="9199" spans="1:4" x14ac:dyDescent="0.25">
      <c r="A9199" s="24"/>
      <c r="B9199" s="88"/>
      <c r="C9199" s="83"/>
      <c r="D9199" s="76"/>
    </row>
    <row r="9200" spans="1:4" x14ac:dyDescent="0.25">
      <c r="A9200" s="24"/>
      <c r="B9200" s="88"/>
      <c r="C9200" s="83"/>
      <c r="D9200" s="76"/>
    </row>
    <row r="9201" spans="1:4" x14ac:dyDescent="0.25">
      <c r="A9201" s="24"/>
      <c r="B9201" s="88"/>
      <c r="C9201" s="83"/>
      <c r="D9201" s="76"/>
    </row>
    <row r="9202" spans="1:4" x14ac:dyDescent="0.25">
      <c r="A9202" s="24"/>
      <c r="B9202" s="88"/>
      <c r="C9202" s="83"/>
      <c r="D9202" s="76"/>
    </row>
    <row r="9203" spans="1:4" x14ac:dyDescent="0.25">
      <c r="A9203" s="24"/>
      <c r="B9203" s="88"/>
      <c r="C9203" s="83"/>
      <c r="D9203" s="76"/>
    </row>
    <row r="9204" spans="1:4" x14ac:dyDescent="0.25">
      <c r="A9204" s="24"/>
      <c r="B9204" s="88"/>
      <c r="C9204" s="83"/>
      <c r="D9204" s="76"/>
    </row>
    <row r="9205" spans="1:4" x14ac:dyDescent="0.25">
      <c r="A9205" s="24"/>
      <c r="B9205" s="88"/>
      <c r="C9205" s="83"/>
      <c r="D9205" s="76"/>
    </row>
    <row r="9206" spans="1:4" x14ac:dyDescent="0.25">
      <c r="A9206" s="24"/>
      <c r="B9206" s="88"/>
      <c r="C9206" s="83"/>
      <c r="D9206" s="76"/>
    </row>
    <row r="9207" spans="1:4" x14ac:dyDescent="0.25">
      <c r="A9207" s="24"/>
      <c r="B9207" s="88"/>
      <c r="C9207" s="83"/>
      <c r="D9207" s="76"/>
    </row>
    <row r="9208" spans="1:4" x14ac:dyDescent="0.25">
      <c r="A9208" s="24"/>
      <c r="B9208" s="88"/>
      <c r="C9208" s="83"/>
      <c r="D9208" s="76"/>
    </row>
    <row r="9209" spans="1:4" x14ac:dyDescent="0.25">
      <c r="A9209" s="24"/>
      <c r="B9209" s="88"/>
      <c r="C9209" s="83"/>
      <c r="D9209" s="76"/>
    </row>
    <row r="9210" spans="1:4" x14ac:dyDescent="0.25">
      <c r="A9210" s="24"/>
      <c r="B9210" s="88"/>
      <c r="C9210" s="83"/>
      <c r="D9210" s="76"/>
    </row>
    <row r="9211" spans="1:4" x14ac:dyDescent="0.25">
      <c r="A9211" s="24"/>
      <c r="B9211" s="88"/>
      <c r="C9211" s="83"/>
      <c r="D9211" s="76"/>
    </row>
    <row r="9212" spans="1:4" x14ac:dyDescent="0.25">
      <c r="A9212" s="24"/>
      <c r="B9212" s="88"/>
      <c r="C9212" s="83"/>
      <c r="D9212" s="76"/>
    </row>
    <row r="9213" spans="1:4" x14ac:dyDescent="0.25">
      <c r="A9213" s="24"/>
      <c r="B9213" s="88"/>
      <c r="C9213" s="83"/>
      <c r="D9213" s="76"/>
    </row>
    <row r="9214" spans="1:4" x14ac:dyDescent="0.25">
      <c r="A9214" s="24"/>
      <c r="B9214" s="88"/>
      <c r="C9214" s="83"/>
      <c r="D9214" s="76"/>
    </row>
    <row r="9215" spans="1:4" x14ac:dyDescent="0.25">
      <c r="A9215" s="24"/>
      <c r="B9215" s="88"/>
      <c r="C9215" s="83"/>
      <c r="D9215" s="76"/>
    </row>
    <row r="9216" spans="1:4" x14ac:dyDescent="0.25">
      <c r="A9216" s="24"/>
      <c r="B9216" s="88"/>
      <c r="C9216" s="83"/>
      <c r="D9216" s="76"/>
    </row>
    <row r="9217" spans="1:4" x14ac:dyDescent="0.25">
      <c r="A9217" s="24"/>
      <c r="B9217" s="88"/>
      <c r="C9217" s="83"/>
      <c r="D9217" s="76"/>
    </row>
    <row r="9218" spans="1:4" x14ac:dyDescent="0.25">
      <c r="A9218" s="24"/>
      <c r="B9218" s="88"/>
      <c r="C9218" s="83"/>
      <c r="D9218" s="76"/>
    </row>
    <row r="9219" spans="1:4" x14ac:dyDescent="0.25">
      <c r="A9219" s="24"/>
      <c r="B9219" s="88"/>
      <c r="C9219" s="83"/>
      <c r="D9219" s="76"/>
    </row>
    <row r="9220" spans="1:4" x14ac:dyDescent="0.25">
      <c r="A9220" s="24"/>
      <c r="B9220" s="88"/>
      <c r="C9220" s="83"/>
      <c r="D9220" s="76"/>
    </row>
    <row r="9221" spans="1:4" x14ac:dyDescent="0.25">
      <c r="A9221" s="24"/>
      <c r="B9221" s="88"/>
      <c r="C9221" s="83"/>
      <c r="D9221" s="76"/>
    </row>
    <row r="9222" spans="1:4" x14ac:dyDescent="0.25">
      <c r="A9222" s="24"/>
      <c r="B9222" s="88"/>
      <c r="C9222" s="83"/>
      <c r="D9222" s="76"/>
    </row>
    <row r="9223" spans="1:4" x14ac:dyDescent="0.25">
      <c r="A9223" s="24"/>
      <c r="B9223" s="88"/>
      <c r="C9223" s="83"/>
      <c r="D9223" s="76"/>
    </row>
    <row r="9224" spans="1:4" x14ac:dyDescent="0.25">
      <c r="A9224" s="24"/>
      <c r="B9224" s="88"/>
      <c r="C9224" s="83"/>
      <c r="D9224" s="76"/>
    </row>
    <row r="9225" spans="1:4" x14ac:dyDescent="0.25">
      <c r="A9225" s="24"/>
      <c r="B9225" s="88"/>
      <c r="C9225" s="83"/>
      <c r="D9225" s="76"/>
    </row>
    <row r="9226" spans="1:4" x14ac:dyDescent="0.25">
      <c r="A9226" s="24"/>
      <c r="B9226" s="88"/>
      <c r="C9226" s="83"/>
      <c r="D9226" s="76"/>
    </row>
    <row r="9227" spans="1:4" x14ac:dyDescent="0.25">
      <c r="A9227" s="24"/>
      <c r="B9227" s="88"/>
      <c r="C9227" s="83"/>
      <c r="D9227" s="76"/>
    </row>
    <row r="9228" spans="1:4" x14ac:dyDescent="0.25">
      <c r="A9228" s="24"/>
      <c r="B9228" s="88"/>
      <c r="C9228" s="83"/>
      <c r="D9228" s="76"/>
    </row>
    <row r="9229" spans="1:4" x14ac:dyDescent="0.25">
      <c r="A9229" s="24"/>
      <c r="B9229" s="88"/>
      <c r="C9229" s="83"/>
      <c r="D9229" s="76"/>
    </row>
    <row r="9230" spans="1:4" x14ac:dyDescent="0.25">
      <c r="A9230" s="24"/>
      <c r="B9230" s="88"/>
      <c r="C9230" s="83"/>
      <c r="D9230" s="76"/>
    </row>
    <row r="9231" spans="1:4" x14ac:dyDescent="0.25">
      <c r="A9231" s="24"/>
      <c r="B9231" s="88"/>
      <c r="C9231" s="83"/>
      <c r="D9231" s="76"/>
    </row>
    <row r="9232" spans="1:4" x14ac:dyDescent="0.25">
      <c r="A9232" s="24"/>
      <c r="B9232" s="88"/>
      <c r="C9232" s="83"/>
      <c r="D9232" s="76"/>
    </row>
    <row r="9233" spans="1:4" x14ac:dyDescent="0.25">
      <c r="A9233" s="24"/>
      <c r="B9233" s="88"/>
      <c r="C9233" s="83"/>
      <c r="D9233" s="76"/>
    </row>
    <row r="9234" spans="1:4" x14ac:dyDescent="0.25">
      <c r="A9234" s="24"/>
      <c r="B9234" s="88"/>
      <c r="C9234" s="83"/>
      <c r="D9234" s="76"/>
    </row>
    <row r="9235" spans="1:4" x14ac:dyDescent="0.25">
      <c r="A9235" s="24"/>
      <c r="B9235" s="88"/>
      <c r="C9235" s="83"/>
      <c r="D9235" s="76"/>
    </row>
    <row r="9236" spans="1:4" x14ac:dyDescent="0.25">
      <c r="A9236" s="24"/>
      <c r="B9236" s="88"/>
      <c r="C9236" s="83"/>
      <c r="D9236" s="76"/>
    </row>
    <row r="9237" spans="1:4" x14ac:dyDescent="0.25">
      <c r="A9237" s="24"/>
      <c r="B9237" s="88"/>
      <c r="C9237" s="83"/>
      <c r="D9237" s="76"/>
    </row>
    <row r="9238" spans="1:4" x14ac:dyDescent="0.25">
      <c r="A9238" s="24"/>
      <c r="B9238" s="88"/>
      <c r="C9238" s="83"/>
      <c r="D9238" s="76"/>
    </row>
    <row r="9239" spans="1:4" x14ac:dyDescent="0.25">
      <c r="A9239" s="24"/>
      <c r="B9239" s="88"/>
      <c r="C9239" s="83"/>
      <c r="D9239" s="76"/>
    </row>
    <row r="9240" spans="1:4" x14ac:dyDescent="0.25">
      <c r="A9240" s="24"/>
      <c r="B9240" s="88"/>
      <c r="C9240" s="83"/>
      <c r="D9240" s="76"/>
    </row>
    <row r="9241" spans="1:4" x14ac:dyDescent="0.25">
      <c r="A9241" s="24"/>
      <c r="B9241" s="88"/>
      <c r="C9241" s="83"/>
      <c r="D9241" s="76"/>
    </row>
    <row r="9242" spans="1:4" x14ac:dyDescent="0.25">
      <c r="A9242" s="24"/>
      <c r="B9242" s="88"/>
      <c r="C9242" s="83"/>
      <c r="D9242" s="76"/>
    </row>
    <row r="9243" spans="1:4" x14ac:dyDescent="0.25">
      <c r="A9243" s="24"/>
      <c r="B9243" s="88"/>
      <c r="C9243" s="83"/>
      <c r="D9243" s="76"/>
    </row>
    <row r="9244" spans="1:4" x14ac:dyDescent="0.25">
      <c r="A9244" s="24"/>
      <c r="B9244" s="88"/>
      <c r="C9244" s="83"/>
      <c r="D9244" s="76"/>
    </row>
    <row r="9245" spans="1:4" x14ac:dyDescent="0.25">
      <c r="A9245" s="24"/>
      <c r="B9245" s="88"/>
      <c r="C9245" s="83"/>
      <c r="D9245" s="76"/>
    </row>
    <row r="9246" spans="1:4" x14ac:dyDescent="0.25">
      <c r="A9246" s="24"/>
      <c r="B9246" s="88"/>
      <c r="C9246" s="83"/>
      <c r="D9246" s="76"/>
    </row>
    <row r="9247" spans="1:4" x14ac:dyDescent="0.25">
      <c r="A9247" s="24"/>
      <c r="B9247" s="88"/>
      <c r="C9247" s="83"/>
      <c r="D9247" s="76"/>
    </row>
    <row r="9248" spans="1:4" x14ac:dyDescent="0.25">
      <c r="A9248" s="24"/>
      <c r="B9248" s="88"/>
      <c r="C9248" s="83"/>
      <c r="D9248" s="76"/>
    </row>
    <row r="9249" spans="1:4" x14ac:dyDescent="0.25">
      <c r="A9249" s="24"/>
      <c r="B9249" s="88"/>
      <c r="C9249" s="83"/>
      <c r="D9249" s="76"/>
    </row>
    <row r="9250" spans="1:4" x14ac:dyDescent="0.25">
      <c r="A9250" s="24"/>
      <c r="B9250" s="88"/>
      <c r="C9250" s="83"/>
      <c r="D9250" s="76"/>
    </row>
    <row r="9251" spans="1:4" x14ac:dyDescent="0.25">
      <c r="A9251" s="24"/>
      <c r="B9251" s="88"/>
      <c r="C9251" s="83"/>
      <c r="D9251" s="76"/>
    </row>
    <row r="9252" spans="1:4" x14ac:dyDescent="0.25">
      <c r="A9252" s="24"/>
      <c r="B9252" s="88"/>
      <c r="C9252" s="83"/>
      <c r="D9252" s="76"/>
    </row>
    <row r="9253" spans="1:4" x14ac:dyDescent="0.25">
      <c r="A9253" s="24"/>
      <c r="B9253" s="88"/>
      <c r="C9253" s="83"/>
      <c r="D9253" s="76"/>
    </row>
    <row r="9254" spans="1:4" x14ac:dyDescent="0.25">
      <c r="A9254" s="24"/>
      <c r="B9254" s="88"/>
      <c r="C9254" s="83"/>
      <c r="D9254" s="76"/>
    </row>
    <row r="9255" spans="1:4" x14ac:dyDescent="0.25">
      <c r="A9255" s="24"/>
      <c r="B9255" s="88"/>
      <c r="C9255" s="83"/>
      <c r="D9255" s="76"/>
    </row>
    <row r="9256" spans="1:4" x14ac:dyDescent="0.25">
      <c r="A9256" s="24"/>
      <c r="B9256" s="88"/>
      <c r="C9256" s="83"/>
      <c r="D9256" s="76"/>
    </row>
    <row r="9257" spans="1:4" x14ac:dyDescent="0.25">
      <c r="A9257" s="24"/>
      <c r="B9257" s="88"/>
      <c r="C9257" s="83"/>
      <c r="D9257" s="76"/>
    </row>
    <row r="9258" spans="1:4" x14ac:dyDescent="0.25">
      <c r="A9258" s="24"/>
      <c r="B9258" s="88"/>
      <c r="C9258" s="83"/>
      <c r="D9258" s="76"/>
    </row>
    <row r="9259" spans="1:4" x14ac:dyDescent="0.25">
      <c r="A9259" s="24"/>
      <c r="B9259" s="88"/>
      <c r="C9259" s="83"/>
      <c r="D9259" s="76"/>
    </row>
    <row r="9260" spans="1:4" x14ac:dyDescent="0.25">
      <c r="A9260" s="24"/>
      <c r="B9260" s="88"/>
      <c r="C9260" s="83"/>
      <c r="D9260" s="76"/>
    </row>
    <row r="9261" spans="1:4" x14ac:dyDescent="0.25">
      <c r="A9261" s="24"/>
      <c r="B9261" s="88"/>
      <c r="C9261" s="83"/>
      <c r="D9261" s="76"/>
    </row>
    <row r="9262" spans="1:4" x14ac:dyDescent="0.25">
      <c r="A9262" s="24"/>
      <c r="B9262" s="88"/>
      <c r="C9262" s="83"/>
      <c r="D9262" s="76"/>
    </row>
    <row r="9263" spans="1:4" x14ac:dyDescent="0.25">
      <c r="A9263" s="24"/>
      <c r="B9263" s="88"/>
      <c r="C9263" s="83"/>
      <c r="D9263" s="76"/>
    </row>
    <row r="9264" spans="1:4" x14ac:dyDescent="0.25">
      <c r="A9264" s="24"/>
      <c r="B9264" s="88"/>
      <c r="C9264" s="83"/>
      <c r="D9264" s="76"/>
    </row>
    <row r="9265" spans="1:4" x14ac:dyDescent="0.25">
      <c r="A9265" s="24"/>
      <c r="B9265" s="88"/>
      <c r="C9265" s="83"/>
      <c r="D9265" s="76"/>
    </row>
    <row r="9266" spans="1:4" x14ac:dyDescent="0.25">
      <c r="A9266" s="24"/>
      <c r="B9266" s="88"/>
      <c r="C9266" s="83"/>
      <c r="D9266" s="76"/>
    </row>
    <row r="9267" spans="1:4" x14ac:dyDescent="0.25">
      <c r="A9267" s="24"/>
      <c r="B9267" s="88"/>
      <c r="C9267" s="83"/>
      <c r="D9267" s="76"/>
    </row>
    <row r="9268" spans="1:4" x14ac:dyDescent="0.25">
      <c r="A9268" s="24"/>
      <c r="B9268" s="88"/>
      <c r="C9268" s="83"/>
      <c r="D9268" s="76"/>
    </row>
    <row r="9269" spans="1:4" x14ac:dyDescent="0.25">
      <c r="A9269" s="24"/>
      <c r="B9269" s="88"/>
      <c r="C9269" s="83"/>
      <c r="D9269" s="76"/>
    </row>
    <row r="9270" spans="1:4" x14ac:dyDescent="0.25">
      <c r="A9270" s="24"/>
      <c r="B9270" s="88"/>
      <c r="C9270" s="83"/>
      <c r="D9270" s="76"/>
    </row>
    <row r="9271" spans="1:4" x14ac:dyDescent="0.25">
      <c r="A9271" s="24"/>
      <c r="B9271" s="88"/>
      <c r="C9271" s="83"/>
      <c r="D9271" s="76"/>
    </row>
    <row r="9272" spans="1:4" x14ac:dyDescent="0.25">
      <c r="A9272" s="24"/>
      <c r="B9272" s="88"/>
      <c r="C9272" s="83"/>
      <c r="D9272" s="76"/>
    </row>
    <row r="9273" spans="1:4" x14ac:dyDescent="0.25">
      <c r="A9273" s="24"/>
      <c r="B9273" s="88"/>
      <c r="C9273" s="83"/>
      <c r="D9273" s="76"/>
    </row>
    <row r="9274" spans="1:4" x14ac:dyDescent="0.25">
      <c r="A9274" s="24"/>
      <c r="B9274" s="88"/>
      <c r="C9274" s="83"/>
      <c r="D9274" s="76"/>
    </row>
    <row r="9275" spans="1:4" x14ac:dyDescent="0.25">
      <c r="A9275" s="24"/>
      <c r="B9275" s="88"/>
      <c r="C9275" s="83"/>
      <c r="D9275" s="76"/>
    </row>
    <row r="9276" spans="1:4" x14ac:dyDescent="0.25">
      <c r="A9276" s="24"/>
      <c r="B9276" s="88"/>
      <c r="C9276" s="83"/>
      <c r="D9276" s="76"/>
    </row>
    <row r="9277" spans="1:4" x14ac:dyDescent="0.25">
      <c r="A9277" s="24"/>
      <c r="B9277" s="88"/>
      <c r="C9277" s="83"/>
      <c r="D9277" s="76"/>
    </row>
    <row r="9278" spans="1:4" x14ac:dyDescent="0.25">
      <c r="A9278" s="24"/>
      <c r="B9278" s="88"/>
      <c r="C9278" s="83"/>
      <c r="D9278" s="76"/>
    </row>
    <row r="9279" spans="1:4" x14ac:dyDescent="0.25">
      <c r="A9279" s="24"/>
      <c r="B9279" s="88"/>
      <c r="C9279" s="83"/>
      <c r="D9279" s="76"/>
    </row>
    <row r="9280" spans="1:4" x14ac:dyDescent="0.25">
      <c r="A9280" s="24"/>
      <c r="B9280" s="88"/>
      <c r="C9280" s="83"/>
      <c r="D9280" s="76"/>
    </row>
    <row r="9281" spans="1:4" x14ac:dyDescent="0.25">
      <c r="A9281" s="24"/>
      <c r="B9281" s="88"/>
      <c r="C9281" s="83"/>
      <c r="D9281" s="76"/>
    </row>
    <row r="9282" spans="1:4" x14ac:dyDescent="0.25">
      <c r="A9282" s="24"/>
      <c r="B9282" s="88"/>
      <c r="C9282" s="83"/>
      <c r="D9282" s="76"/>
    </row>
    <row r="9283" spans="1:4" x14ac:dyDescent="0.25">
      <c r="A9283" s="24"/>
      <c r="B9283" s="88"/>
      <c r="C9283" s="83"/>
      <c r="D9283" s="76"/>
    </row>
    <row r="9284" spans="1:4" x14ac:dyDescent="0.25">
      <c r="A9284" s="24"/>
      <c r="B9284" s="88"/>
      <c r="C9284" s="83"/>
      <c r="D9284" s="76"/>
    </row>
    <row r="9285" spans="1:4" x14ac:dyDescent="0.25">
      <c r="A9285" s="24"/>
      <c r="B9285" s="88"/>
      <c r="C9285" s="83"/>
      <c r="D9285" s="76"/>
    </row>
    <row r="9286" spans="1:4" x14ac:dyDescent="0.25">
      <c r="A9286" s="24"/>
      <c r="B9286" s="88"/>
      <c r="C9286" s="83"/>
      <c r="D9286" s="76"/>
    </row>
    <row r="9287" spans="1:4" x14ac:dyDescent="0.25">
      <c r="A9287" s="24"/>
      <c r="B9287" s="88"/>
      <c r="C9287" s="83"/>
      <c r="D9287" s="76"/>
    </row>
    <row r="9288" spans="1:4" x14ac:dyDescent="0.25">
      <c r="A9288" s="24"/>
      <c r="B9288" s="88"/>
      <c r="C9288" s="83"/>
      <c r="D9288" s="76"/>
    </row>
    <row r="9289" spans="1:4" x14ac:dyDescent="0.25">
      <c r="A9289" s="24"/>
      <c r="B9289" s="88"/>
      <c r="C9289" s="83"/>
      <c r="D9289" s="76"/>
    </row>
    <row r="9290" spans="1:4" x14ac:dyDescent="0.25">
      <c r="A9290" s="24"/>
      <c r="B9290" s="88"/>
      <c r="C9290" s="83"/>
      <c r="D9290" s="76"/>
    </row>
    <row r="9291" spans="1:4" x14ac:dyDescent="0.25">
      <c r="A9291" s="24"/>
      <c r="B9291" s="88"/>
      <c r="C9291" s="83"/>
      <c r="D9291" s="76"/>
    </row>
    <row r="9292" spans="1:4" x14ac:dyDescent="0.25">
      <c r="A9292" s="24"/>
      <c r="B9292" s="88"/>
      <c r="C9292" s="83"/>
      <c r="D9292" s="76"/>
    </row>
    <row r="9293" spans="1:4" x14ac:dyDescent="0.25">
      <c r="A9293" s="24"/>
      <c r="B9293" s="88"/>
      <c r="C9293" s="83"/>
      <c r="D9293" s="76"/>
    </row>
    <row r="9294" spans="1:4" x14ac:dyDescent="0.25">
      <c r="A9294" s="24"/>
      <c r="B9294" s="88"/>
      <c r="C9294" s="83"/>
      <c r="D9294" s="76"/>
    </row>
    <row r="9295" spans="1:4" x14ac:dyDescent="0.25">
      <c r="A9295" s="24"/>
      <c r="B9295" s="88"/>
      <c r="C9295" s="83"/>
      <c r="D9295" s="76"/>
    </row>
    <row r="9296" spans="1:4" x14ac:dyDescent="0.25">
      <c r="A9296" s="24"/>
      <c r="B9296" s="88"/>
      <c r="C9296" s="83"/>
      <c r="D9296" s="76"/>
    </row>
    <row r="9297" spans="1:4" x14ac:dyDescent="0.25">
      <c r="A9297" s="24"/>
      <c r="B9297" s="88"/>
      <c r="C9297" s="83"/>
      <c r="D9297" s="76"/>
    </row>
    <row r="9298" spans="1:4" x14ac:dyDescent="0.25">
      <c r="A9298" s="24"/>
      <c r="B9298" s="88"/>
      <c r="C9298" s="83"/>
      <c r="D9298" s="76"/>
    </row>
    <row r="9299" spans="1:4" x14ac:dyDescent="0.25">
      <c r="A9299" s="24"/>
      <c r="B9299" s="88"/>
      <c r="C9299" s="83"/>
      <c r="D9299" s="76"/>
    </row>
    <row r="9300" spans="1:4" x14ac:dyDescent="0.25">
      <c r="A9300" s="24"/>
      <c r="B9300" s="88"/>
      <c r="C9300" s="83"/>
      <c r="D9300" s="76"/>
    </row>
    <row r="9301" spans="1:4" x14ac:dyDescent="0.25">
      <c r="A9301" s="24"/>
      <c r="B9301" s="88"/>
      <c r="C9301" s="83"/>
      <c r="D9301" s="76"/>
    </row>
    <row r="9302" spans="1:4" x14ac:dyDescent="0.25">
      <c r="A9302" s="24"/>
      <c r="B9302" s="88"/>
      <c r="C9302" s="83"/>
      <c r="D9302" s="76"/>
    </row>
    <row r="9303" spans="1:4" x14ac:dyDescent="0.25">
      <c r="A9303" s="24"/>
      <c r="B9303" s="88"/>
      <c r="C9303" s="83"/>
      <c r="D9303" s="76"/>
    </row>
    <row r="9304" spans="1:4" x14ac:dyDescent="0.25">
      <c r="A9304" s="24"/>
      <c r="B9304" s="88"/>
      <c r="C9304" s="83"/>
      <c r="D9304" s="76"/>
    </row>
    <row r="9305" spans="1:4" x14ac:dyDescent="0.25">
      <c r="A9305" s="24"/>
      <c r="B9305" s="88"/>
      <c r="C9305" s="83"/>
      <c r="D9305" s="76"/>
    </row>
    <row r="9306" spans="1:4" x14ac:dyDescent="0.25">
      <c r="A9306" s="24"/>
      <c r="B9306" s="88"/>
      <c r="C9306" s="83"/>
      <c r="D9306" s="76"/>
    </row>
    <row r="9307" spans="1:4" x14ac:dyDescent="0.25">
      <c r="A9307" s="24"/>
      <c r="B9307" s="88"/>
      <c r="C9307" s="83"/>
      <c r="D9307" s="76"/>
    </row>
    <row r="9308" spans="1:4" x14ac:dyDescent="0.25">
      <c r="A9308" s="24"/>
      <c r="B9308" s="88"/>
      <c r="C9308" s="83"/>
      <c r="D9308" s="76"/>
    </row>
    <row r="9309" spans="1:4" x14ac:dyDescent="0.25">
      <c r="A9309" s="24"/>
      <c r="B9309" s="88"/>
      <c r="C9309" s="83"/>
      <c r="D9309" s="76"/>
    </row>
    <row r="9310" spans="1:4" x14ac:dyDescent="0.25">
      <c r="A9310" s="24"/>
      <c r="B9310" s="88"/>
      <c r="C9310" s="83"/>
      <c r="D9310" s="76"/>
    </row>
    <row r="9311" spans="1:4" x14ac:dyDescent="0.25">
      <c r="A9311" s="24"/>
      <c r="B9311" s="88"/>
      <c r="C9311" s="83"/>
      <c r="D9311" s="76"/>
    </row>
    <row r="9312" spans="1:4" x14ac:dyDescent="0.25">
      <c r="A9312" s="24"/>
      <c r="B9312" s="88"/>
      <c r="C9312" s="83"/>
      <c r="D9312" s="76"/>
    </row>
    <row r="9313" spans="1:4" x14ac:dyDescent="0.25">
      <c r="A9313" s="24"/>
      <c r="B9313" s="88"/>
      <c r="C9313" s="83"/>
      <c r="D9313" s="76"/>
    </row>
    <row r="9314" spans="1:4" x14ac:dyDescent="0.25">
      <c r="A9314" s="24"/>
      <c r="B9314" s="88"/>
      <c r="C9314" s="83"/>
      <c r="D9314" s="76"/>
    </row>
    <row r="9315" spans="1:4" x14ac:dyDescent="0.25">
      <c r="A9315" s="24"/>
      <c r="B9315" s="88"/>
      <c r="C9315" s="83"/>
      <c r="D9315" s="76"/>
    </row>
    <row r="9316" spans="1:4" x14ac:dyDescent="0.25">
      <c r="A9316" s="24"/>
      <c r="B9316" s="88"/>
      <c r="C9316" s="83"/>
      <c r="D9316" s="76"/>
    </row>
    <row r="9317" spans="1:4" x14ac:dyDescent="0.25">
      <c r="A9317" s="24"/>
      <c r="B9317" s="88"/>
      <c r="C9317" s="83"/>
      <c r="D9317" s="76"/>
    </row>
    <row r="9318" spans="1:4" x14ac:dyDescent="0.25">
      <c r="A9318" s="24"/>
      <c r="B9318" s="88"/>
      <c r="C9318" s="83"/>
      <c r="D9318" s="76"/>
    </row>
    <row r="9319" spans="1:4" x14ac:dyDescent="0.25">
      <c r="A9319" s="24"/>
      <c r="B9319" s="88"/>
      <c r="C9319" s="83"/>
      <c r="D9319" s="76"/>
    </row>
    <row r="9320" spans="1:4" x14ac:dyDescent="0.25">
      <c r="A9320" s="24"/>
      <c r="B9320" s="88"/>
      <c r="C9320" s="83"/>
      <c r="D9320" s="76"/>
    </row>
    <row r="9321" spans="1:4" x14ac:dyDescent="0.25">
      <c r="A9321" s="24"/>
      <c r="B9321" s="88"/>
      <c r="C9321" s="83"/>
      <c r="D9321" s="76"/>
    </row>
    <row r="9322" spans="1:4" x14ac:dyDescent="0.25">
      <c r="A9322" s="24"/>
      <c r="B9322" s="88"/>
      <c r="C9322" s="83"/>
      <c r="D9322" s="76"/>
    </row>
    <row r="9323" spans="1:4" x14ac:dyDescent="0.25">
      <c r="A9323" s="24"/>
      <c r="B9323" s="88"/>
      <c r="C9323" s="83"/>
      <c r="D9323" s="76"/>
    </row>
    <row r="9324" spans="1:4" x14ac:dyDescent="0.25">
      <c r="A9324" s="24"/>
      <c r="B9324" s="88"/>
      <c r="C9324" s="83"/>
      <c r="D9324" s="76"/>
    </row>
    <row r="9325" spans="1:4" x14ac:dyDescent="0.25">
      <c r="A9325" s="24"/>
      <c r="B9325" s="88"/>
      <c r="C9325" s="83"/>
      <c r="D9325" s="76"/>
    </row>
    <row r="9326" spans="1:4" x14ac:dyDescent="0.25">
      <c r="A9326" s="24"/>
      <c r="B9326" s="88"/>
      <c r="C9326" s="83"/>
      <c r="D9326" s="76"/>
    </row>
    <row r="9327" spans="1:4" x14ac:dyDescent="0.25">
      <c r="A9327" s="24"/>
      <c r="B9327" s="88"/>
      <c r="C9327" s="83"/>
      <c r="D9327" s="76"/>
    </row>
    <row r="9328" spans="1:4" x14ac:dyDescent="0.25">
      <c r="A9328" s="24"/>
      <c r="B9328" s="88"/>
      <c r="C9328" s="83"/>
      <c r="D9328" s="76"/>
    </row>
    <row r="9329" spans="1:4" x14ac:dyDescent="0.25">
      <c r="A9329" s="24"/>
      <c r="B9329" s="88"/>
      <c r="C9329" s="83"/>
      <c r="D9329" s="76"/>
    </row>
    <row r="9330" spans="1:4" x14ac:dyDescent="0.25">
      <c r="A9330" s="24"/>
      <c r="B9330" s="88"/>
      <c r="C9330" s="83"/>
      <c r="D9330" s="76"/>
    </row>
    <row r="9331" spans="1:4" x14ac:dyDescent="0.25">
      <c r="A9331" s="24"/>
      <c r="B9331" s="88"/>
      <c r="C9331" s="83"/>
      <c r="D9331" s="76"/>
    </row>
    <row r="9332" spans="1:4" x14ac:dyDescent="0.25">
      <c r="A9332" s="24"/>
      <c r="B9332" s="88"/>
      <c r="C9332" s="83"/>
      <c r="D9332" s="76"/>
    </row>
    <row r="9333" spans="1:4" x14ac:dyDescent="0.25">
      <c r="A9333" s="24"/>
      <c r="B9333" s="88"/>
      <c r="C9333" s="83"/>
      <c r="D9333" s="76"/>
    </row>
    <row r="9334" spans="1:4" x14ac:dyDescent="0.25">
      <c r="A9334" s="24"/>
      <c r="B9334" s="88"/>
      <c r="C9334" s="83"/>
      <c r="D9334" s="76"/>
    </row>
    <row r="9335" spans="1:4" x14ac:dyDescent="0.25">
      <c r="A9335" s="24"/>
      <c r="B9335" s="88"/>
      <c r="C9335" s="83"/>
      <c r="D9335" s="76"/>
    </row>
    <row r="9336" spans="1:4" x14ac:dyDescent="0.25">
      <c r="A9336" s="24"/>
      <c r="B9336" s="88"/>
      <c r="C9336" s="83"/>
      <c r="D9336" s="76"/>
    </row>
    <row r="9337" spans="1:4" x14ac:dyDescent="0.25">
      <c r="A9337" s="24"/>
      <c r="B9337" s="88"/>
      <c r="C9337" s="83"/>
      <c r="D9337" s="76"/>
    </row>
    <row r="9338" spans="1:4" x14ac:dyDescent="0.25">
      <c r="A9338" s="24"/>
      <c r="B9338" s="88"/>
      <c r="C9338" s="83"/>
      <c r="D9338" s="76"/>
    </row>
    <row r="9339" spans="1:4" x14ac:dyDescent="0.25">
      <c r="A9339" s="24"/>
      <c r="B9339" s="88"/>
      <c r="C9339" s="83"/>
      <c r="D9339" s="76"/>
    </row>
    <row r="9340" spans="1:4" x14ac:dyDescent="0.25">
      <c r="A9340" s="24"/>
      <c r="B9340" s="88"/>
      <c r="C9340" s="83"/>
      <c r="D9340" s="76"/>
    </row>
    <row r="9341" spans="1:4" x14ac:dyDescent="0.25">
      <c r="A9341" s="24"/>
      <c r="B9341" s="88"/>
      <c r="C9341" s="83"/>
      <c r="D9341" s="76"/>
    </row>
    <row r="9342" spans="1:4" x14ac:dyDescent="0.25">
      <c r="A9342" s="24"/>
      <c r="B9342" s="88"/>
      <c r="C9342" s="83"/>
      <c r="D9342" s="76"/>
    </row>
    <row r="9343" spans="1:4" x14ac:dyDescent="0.25">
      <c r="A9343" s="24"/>
      <c r="B9343" s="88"/>
      <c r="C9343" s="83"/>
      <c r="D9343" s="76"/>
    </row>
    <row r="9344" spans="1:4" x14ac:dyDescent="0.25">
      <c r="A9344" s="24"/>
      <c r="B9344" s="88"/>
      <c r="C9344" s="83"/>
      <c r="D9344" s="76"/>
    </row>
    <row r="9345" spans="1:4" x14ac:dyDescent="0.25">
      <c r="A9345" s="24"/>
      <c r="B9345" s="88"/>
      <c r="C9345" s="83"/>
      <c r="D9345" s="76"/>
    </row>
    <row r="9346" spans="1:4" x14ac:dyDescent="0.25">
      <c r="A9346" s="24"/>
      <c r="B9346" s="88"/>
      <c r="C9346" s="83"/>
      <c r="D9346" s="76"/>
    </row>
    <row r="9347" spans="1:4" x14ac:dyDescent="0.25">
      <c r="A9347" s="24"/>
      <c r="B9347" s="88"/>
      <c r="C9347" s="83"/>
      <c r="D9347" s="76"/>
    </row>
    <row r="9348" spans="1:4" x14ac:dyDescent="0.25">
      <c r="A9348" s="24"/>
      <c r="B9348" s="88"/>
      <c r="C9348" s="83"/>
      <c r="D9348" s="76"/>
    </row>
    <row r="9349" spans="1:4" x14ac:dyDescent="0.25">
      <c r="A9349" s="24"/>
      <c r="B9349" s="88"/>
      <c r="C9349" s="83"/>
      <c r="D9349" s="76"/>
    </row>
    <row r="9350" spans="1:4" x14ac:dyDescent="0.25">
      <c r="A9350" s="24"/>
      <c r="B9350" s="88"/>
      <c r="C9350" s="83"/>
      <c r="D9350" s="76"/>
    </row>
    <row r="9351" spans="1:4" x14ac:dyDescent="0.25">
      <c r="A9351" s="24"/>
      <c r="B9351" s="88"/>
      <c r="C9351" s="83"/>
      <c r="D9351" s="76"/>
    </row>
    <row r="9352" spans="1:4" x14ac:dyDescent="0.25">
      <c r="A9352" s="24"/>
      <c r="B9352" s="88"/>
      <c r="C9352" s="83"/>
      <c r="D9352" s="76"/>
    </row>
    <row r="9353" spans="1:4" x14ac:dyDescent="0.25">
      <c r="A9353" s="24"/>
      <c r="B9353" s="88"/>
      <c r="C9353" s="83"/>
      <c r="D9353" s="76"/>
    </row>
    <row r="9354" spans="1:4" x14ac:dyDescent="0.25">
      <c r="A9354" s="24"/>
      <c r="B9354" s="88"/>
      <c r="C9354" s="83"/>
      <c r="D9354" s="76"/>
    </row>
    <row r="9355" spans="1:4" x14ac:dyDescent="0.25">
      <c r="A9355" s="24"/>
      <c r="B9355" s="88"/>
      <c r="C9355" s="83"/>
      <c r="D9355" s="76"/>
    </row>
    <row r="9356" spans="1:4" x14ac:dyDescent="0.25">
      <c r="A9356" s="24"/>
      <c r="B9356" s="88"/>
      <c r="C9356" s="83"/>
      <c r="D9356" s="76"/>
    </row>
    <row r="9357" spans="1:4" x14ac:dyDescent="0.25">
      <c r="A9357" s="24"/>
      <c r="B9357" s="88"/>
      <c r="C9357" s="83"/>
      <c r="D9357" s="76"/>
    </row>
    <row r="9358" spans="1:4" x14ac:dyDescent="0.25">
      <c r="A9358" s="24"/>
      <c r="B9358" s="88"/>
      <c r="C9358" s="83"/>
      <c r="D9358" s="76"/>
    </row>
    <row r="9359" spans="1:4" x14ac:dyDescent="0.25">
      <c r="A9359" s="24"/>
      <c r="B9359" s="88"/>
      <c r="C9359" s="83"/>
      <c r="D9359" s="76"/>
    </row>
    <row r="9360" spans="1:4" x14ac:dyDescent="0.25">
      <c r="A9360" s="24"/>
      <c r="B9360" s="88"/>
      <c r="C9360" s="83"/>
      <c r="D9360" s="76"/>
    </row>
    <row r="9361" spans="1:4" x14ac:dyDescent="0.25">
      <c r="A9361" s="24"/>
      <c r="B9361" s="88"/>
      <c r="C9361" s="83"/>
      <c r="D9361" s="76"/>
    </row>
    <row r="9362" spans="1:4" x14ac:dyDescent="0.25">
      <c r="A9362" s="24"/>
      <c r="B9362" s="88"/>
      <c r="C9362" s="83"/>
      <c r="D9362" s="76"/>
    </row>
    <row r="9363" spans="1:4" x14ac:dyDescent="0.25">
      <c r="A9363" s="24"/>
      <c r="B9363" s="88"/>
      <c r="C9363" s="83"/>
      <c r="D9363" s="76"/>
    </row>
    <row r="9364" spans="1:4" x14ac:dyDescent="0.25">
      <c r="A9364" s="24"/>
      <c r="B9364" s="88"/>
      <c r="C9364" s="83"/>
      <c r="D9364" s="76"/>
    </row>
    <row r="9365" spans="1:4" x14ac:dyDescent="0.25">
      <c r="A9365" s="24"/>
      <c r="B9365" s="88"/>
      <c r="C9365" s="83"/>
      <c r="D9365" s="76"/>
    </row>
    <row r="9366" spans="1:4" x14ac:dyDescent="0.25">
      <c r="A9366" s="24"/>
      <c r="B9366" s="88"/>
      <c r="C9366" s="83"/>
      <c r="D9366" s="76"/>
    </row>
    <row r="9367" spans="1:4" x14ac:dyDescent="0.25">
      <c r="A9367" s="24"/>
      <c r="B9367" s="88"/>
      <c r="C9367" s="83"/>
      <c r="D9367" s="76"/>
    </row>
    <row r="9368" spans="1:4" x14ac:dyDescent="0.25">
      <c r="A9368" s="24"/>
      <c r="B9368" s="88"/>
      <c r="C9368" s="83"/>
      <c r="D9368" s="76"/>
    </row>
    <row r="9369" spans="1:4" x14ac:dyDescent="0.25">
      <c r="A9369" s="24"/>
      <c r="B9369" s="88"/>
      <c r="C9369" s="83"/>
      <c r="D9369" s="76"/>
    </row>
    <row r="9370" spans="1:4" x14ac:dyDescent="0.25">
      <c r="A9370" s="24"/>
      <c r="B9370" s="88"/>
      <c r="C9370" s="83"/>
      <c r="D9370" s="76"/>
    </row>
    <row r="9371" spans="1:4" x14ac:dyDescent="0.25">
      <c r="A9371" s="24"/>
      <c r="B9371" s="88"/>
      <c r="C9371" s="83"/>
      <c r="D9371" s="76"/>
    </row>
    <row r="9372" spans="1:4" x14ac:dyDescent="0.25">
      <c r="A9372" s="24"/>
      <c r="B9372" s="88"/>
      <c r="C9372" s="83"/>
      <c r="D9372" s="76"/>
    </row>
    <row r="9373" spans="1:4" x14ac:dyDescent="0.25">
      <c r="A9373" s="24"/>
      <c r="B9373" s="88"/>
      <c r="C9373" s="83"/>
      <c r="D9373" s="76"/>
    </row>
    <row r="9374" spans="1:4" x14ac:dyDescent="0.25">
      <c r="A9374" s="24"/>
      <c r="B9374" s="88"/>
      <c r="C9374" s="83"/>
      <c r="D9374" s="76"/>
    </row>
    <row r="9375" spans="1:4" x14ac:dyDescent="0.25">
      <c r="A9375" s="24"/>
      <c r="B9375" s="88"/>
      <c r="C9375" s="83"/>
      <c r="D9375" s="76"/>
    </row>
    <row r="9376" spans="1:4" x14ac:dyDescent="0.25">
      <c r="A9376" s="24"/>
      <c r="B9376" s="88"/>
      <c r="C9376" s="83"/>
      <c r="D9376" s="76"/>
    </row>
    <row r="9377" spans="1:4" x14ac:dyDescent="0.25">
      <c r="A9377" s="24"/>
      <c r="B9377" s="88"/>
      <c r="C9377" s="83"/>
      <c r="D9377" s="76"/>
    </row>
    <row r="9378" spans="1:4" x14ac:dyDescent="0.25">
      <c r="A9378" s="24"/>
      <c r="B9378" s="88"/>
      <c r="C9378" s="83"/>
      <c r="D9378" s="76"/>
    </row>
    <row r="9379" spans="1:4" x14ac:dyDescent="0.25">
      <c r="A9379" s="24"/>
      <c r="B9379" s="88"/>
      <c r="C9379" s="83"/>
      <c r="D9379" s="76"/>
    </row>
    <row r="9380" spans="1:4" x14ac:dyDescent="0.25">
      <c r="A9380" s="24"/>
      <c r="B9380" s="88"/>
      <c r="C9380" s="83"/>
      <c r="D9380" s="76"/>
    </row>
    <row r="9381" spans="1:4" x14ac:dyDescent="0.25">
      <c r="A9381" s="24"/>
      <c r="B9381" s="88"/>
      <c r="C9381" s="83"/>
      <c r="D9381" s="76"/>
    </row>
    <row r="9382" spans="1:4" x14ac:dyDescent="0.25">
      <c r="A9382" s="24"/>
      <c r="B9382" s="88"/>
      <c r="C9382" s="83"/>
      <c r="D9382" s="76"/>
    </row>
    <row r="9383" spans="1:4" x14ac:dyDescent="0.25">
      <c r="A9383" s="24"/>
      <c r="B9383" s="88"/>
      <c r="C9383" s="83"/>
      <c r="D9383" s="76"/>
    </row>
    <row r="9384" spans="1:4" x14ac:dyDescent="0.25">
      <c r="A9384" s="24"/>
      <c r="B9384" s="88"/>
      <c r="C9384" s="83"/>
      <c r="D9384" s="76"/>
    </row>
    <row r="9385" spans="1:4" x14ac:dyDescent="0.25">
      <c r="A9385" s="24"/>
      <c r="B9385" s="88"/>
      <c r="C9385" s="83"/>
      <c r="D9385" s="76"/>
    </row>
    <row r="9386" spans="1:4" x14ac:dyDescent="0.25">
      <c r="A9386" s="24"/>
      <c r="B9386" s="88"/>
      <c r="C9386" s="83"/>
      <c r="D9386" s="76"/>
    </row>
    <row r="9387" spans="1:4" x14ac:dyDescent="0.25">
      <c r="A9387" s="24"/>
      <c r="B9387" s="88"/>
      <c r="C9387" s="83"/>
      <c r="D9387" s="76"/>
    </row>
    <row r="9388" spans="1:4" x14ac:dyDescent="0.25">
      <c r="A9388" s="24"/>
      <c r="B9388" s="88"/>
      <c r="C9388" s="83"/>
      <c r="D9388" s="76"/>
    </row>
    <row r="9389" spans="1:4" x14ac:dyDescent="0.25">
      <c r="A9389" s="24"/>
      <c r="B9389" s="88"/>
      <c r="C9389" s="83"/>
      <c r="D9389" s="76"/>
    </row>
    <row r="9390" spans="1:4" x14ac:dyDescent="0.25">
      <c r="A9390" s="24"/>
      <c r="B9390" s="88"/>
      <c r="C9390" s="83"/>
      <c r="D9390" s="76"/>
    </row>
    <row r="9391" spans="1:4" x14ac:dyDescent="0.25">
      <c r="A9391" s="24"/>
      <c r="B9391" s="88"/>
      <c r="C9391" s="83"/>
      <c r="D9391" s="76"/>
    </row>
    <row r="9392" spans="1:4" x14ac:dyDescent="0.25">
      <c r="A9392" s="24"/>
      <c r="B9392" s="88"/>
      <c r="C9392" s="83"/>
      <c r="D9392" s="76"/>
    </row>
    <row r="9393" spans="1:4" x14ac:dyDescent="0.25">
      <c r="A9393" s="24"/>
      <c r="B9393" s="88"/>
      <c r="C9393" s="83"/>
      <c r="D9393" s="76"/>
    </row>
    <row r="9394" spans="1:4" x14ac:dyDescent="0.25">
      <c r="A9394" s="24"/>
      <c r="B9394" s="88"/>
      <c r="C9394" s="83"/>
      <c r="D9394" s="76"/>
    </row>
    <row r="9395" spans="1:4" x14ac:dyDescent="0.25">
      <c r="A9395" s="24"/>
      <c r="B9395" s="88"/>
      <c r="C9395" s="83"/>
      <c r="D9395" s="76"/>
    </row>
    <row r="9396" spans="1:4" x14ac:dyDescent="0.25">
      <c r="A9396" s="24"/>
      <c r="B9396" s="88"/>
      <c r="C9396" s="83"/>
      <c r="D9396" s="76"/>
    </row>
    <row r="9397" spans="1:4" x14ac:dyDescent="0.25">
      <c r="A9397" s="24"/>
      <c r="B9397" s="88"/>
      <c r="C9397" s="83"/>
      <c r="D9397" s="76"/>
    </row>
    <row r="9398" spans="1:4" x14ac:dyDescent="0.25">
      <c r="A9398" s="24"/>
      <c r="B9398" s="88"/>
      <c r="C9398" s="83"/>
      <c r="D9398" s="76"/>
    </row>
    <row r="9399" spans="1:4" x14ac:dyDescent="0.25">
      <c r="A9399" s="24"/>
      <c r="B9399" s="88"/>
      <c r="C9399" s="83"/>
      <c r="D9399" s="76"/>
    </row>
    <row r="9400" spans="1:4" x14ac:dyDescent="0.25">
      <c r="A9400" s="24"/>
      <c r="B9400" s="88"/>
      <c r="C9400" s="83"/>
      <c r="D9400" s="76"/>
    </row>
    <row r="9401" spans="1:4" x14ac:dyDescent="0.25">
      <c r="A9401" s="24"/>
      <c r="B9401" s="88"/>
      <c r="C9401" s="83"/>
      <c r="D9401" s="76"/>
    </row>
    <row r="9402" spans="1:4" x14ac:dyDescent="0.25">
      <c r="A9402" s="24"/>
      <c r="B9402" s="88"/>
      <c r="C9402" s="83"/>
      <c r="D9402" s="76"/>
    </row>
    <row r="9403" spans="1:4" x14ac:dyDescent="0.25">
      <c r="A9403" s="24"/>
      <c r="B9403" s="88"/>
      <c r="C9403" s="83"/>
      <c r="D9403" s="76"/>
    </row>
    <row r="9404" spans="1:4" x14ac:dyDescent="0.25">
      <c r="A9404" s="24"/>
      <c r="B9404" s="88"/>
      <c r="C9404" s="83"/>
      <c r="D9404" s="76"/>
    </row>
    <row r="9405" spans="1:4" x14ac:dyDescent="0.25">
      <c r="A9405" s="24"/>
      <c r="B9405" s="88"/>
      <c r="C9405" s="83"/>
      <c r="D9405" s="76"/>
    </row>
    <row r="9406" spans="1:4" x14ac:dyDescent="0.25">
      <c r="A9406" s="24"/>
      <c r="B9406" s="88"/>
      <c r="C9406" s="83"/>
      <c r="D9406" s="76"/>
    </row>
    <row r="9407" spans="1:4" x14ac:dyDescent="0.25">
      <c r="A9407" s="24"/>
      <c r="B9407" s="88"/>
      <c r="C9407" s="83"/>
      <c r="D9407" s="76"/>
    </row>
    <row r="9408" spans="1:4" x14ac:dyDescent="0.25">
      <c r="A9408" s="24"/>
      <c r="B9408" s="88"/>
      <c r="C9408" s="83"/>
      <c r="D9408" s="76"/>
    </row>
    <row r="9409" spans="1:4" x14ac:dyDescent="0.25">
      <c r="A9409" s="24"/>
      <c r="B9409" s="88"/>
      <c r="C9409" s="83"/>
      <c r="D9409" s="76"/>
    </row>
    <row r="9410" spans="1:4" x14ac:dyDescent="0.25">
      <c r="A9410" s="24"/>
      <c r="B9410" s="88"/>
      <c r="C9410" s="83"/>
      <c r="D9410" s="76"/>
    </row>
    <row r="9411" spans="1:4" x14ac:dyDescent="0.25">
      <c r="A9411" s="24"/>
      <c r="B9411" s="88"/>
      <c r="C9411" s="83"/>
      <c r="D9411" s="76"/>
    </row>
    <row r="9412" spans="1:4" x14ac:dyDescent="0.25">
      <c r="A9412" s="24"/>
      <c r="B9412" s="88"/>
      <c r="C9412" s="83"/>
      <c r="D9412" s="76"/>
    </row>
    <row r="9413" spans="1:4" x14ac:dyDescent="0.25">
      <c r="A9413" s="24"/>
      <c r="B9413" s="88"/>
      <c r="C9413" s="83"/>
      <c r="D9413" s="76"/>
    </row>
    <row r="9414" spans="1:4" x14ac:dyDescent="0.25">
      <c r="A9414" s="24"/>
      <c r="B9414" s="88"/>
      <c r="C9414" s="83"/>
      <c r="D9414" s="76"/>
    </row>
    <row r="9415" spans="1:4" x14ac:dyDescent="0.25">
      <c r="A9415" s="24"/>
      <c r="B9415" s="88"/>
      <c r="C9415" s="83"/>
      <c r="D9415" s="76"/>
    </row>
    <row r="9416" spans="1:4" x14ac:dyDescent="0.25">
      <c r="A9416" s="24"/>
      <c r="B9416" s="88"/>
      <c r="C9416" s="83"/>
      <c r="D9416" s="76"/>
    </row>
    <row r="9417" spans="1:4" x14ac:dyDescent="0.25">
      <c r="A9417" s="24"/>
      <c r="B9417" s="88"/>
      <c r="C9417" s="83"/>
      <c r="D9417" s="76"/>
    </row>
    <row r="9418" spans="1:4" x14ac:dyDescent="0.25">
      <c r="A9418" s="24"/>
      <c r="B9418" s="88"/>
      <c r="C9418" s="83"/>
      <c r="D9418" s="76"/>
    </row>
    <row r="9419" spans="1:4" x14ac:dyDescent="0.25">
      <c r="A9419" s="24"/>
      <c r="B9419" s="88"/>
      <c r="C9419" s="83"/>
      <c r="D9419" s="76"/>
    </row>
    <row r="9420" spans="1:4" x14ac:dyDescent="0.25">
      <c r="A9420" s="24"/>
      <c r="B9420" s="88"/>
      <c r="C9420" s="83"/>
      <c r="D9420" s="76"/>
    </row>
    <row r="9421" spans="1:4" x14ac:dyDescent="0.25">
      <c r="A9421" s="24"/>
      <c r="B9421" s="88"/>
      <c r="C9421" s="83"/>
      <c r="D9421" s="76"/>
    </row>
    <row r="9422" spans="1:4" x14ac:dyDescent="0.25">
      <c r="A9422" s="24"/>
      <c r="B9422" s="88"/>
      <c r="C9422" s="83"/>
      <c r="D9422" s="76"/>
    </row>
    <row r="9423" spans="1:4" x14ac:dyDescent="0.25">
      <c r="A9423" s="24"/>
      <c r="B9423" s="88"/>
      <c r="C9423" s="83"/>
      <c r="D9423" s="76"/>
    </row>
    <row r="9424" spans="1:4" x14ac:dyDescent="0.25">
      <c r="A9424" s="24"/>
      <c r="B9424" s="88"/>
      <c r="C9424" s="83"/>
      <c r="D9424" s="76"/>
    </row>
    <row r="9425" spans="1:4" x14ac:dyDescent="0.25">
      <c r="A9425" s="24"/>
      <c r="B9425" s="88"/>
      <c r="C9425" s="83"/>
      <c r="D9425" s="76"/>
    </row>
    <row r="9426" spans="1:4" x14ac:dyDescent="0.25">
      <c r="A9426" s="24"/>
      <c r="B9426" s="88"/>
      <c r="C9426" s="83"/>
      <c r="D9426" s="76"/>
    </row>
    <row r="9427" spans="1:4" x14ac:dyDescent="0.25">
      <c r="A9427" s="24"/>
      <c r="B9427" s="88"/>
      <c r="C9427" s="83"/>
      <c r="D9427" s="76"/>
    </row>
    <row r="9428" spans="1:4" x14ac:dyDescent="0.25">
      <c r="A9428" s="24"/>
      <c r="B9428" s="88"/>
      <c r="C9428" s="83"/>
      <c r="D9428" s="76"/>
    </row>
    <row r="9429" spans="1:4" x14ac:dyDescent="0.25">
      <c r="A9429" s="24"/>
      <c r="B9429" s="88"/>
      <c r="C9429" s="83"/>
      <c r="D9429" s="76"/>
    </row>
    <row r="9430" spans="1:4" x14ac:dyDescent="0.25">
      <c r="A9430" s="24"/>
      <c r="B9430" s="88"/>
      <c r="C9430" s="83"/>
      <c r="D9430" s="76"/>
    </row>
    <row r="9431" spans="1:4" x14ac:dyDescent="0.25">
      <c r="A9431" s="24"/>
      <c r="B9431" s="88"/>
      <c r="C9431" s="83"/>
      <c r="D9431" s="76"/>
    </row>
    <row r="9432" spans="1:4" x14ac:dyDescent="0.25">
      <c r="A9432" s="24"/>
      <c r="B9432" s="88"/>
      <c r="C9432" s="83"/>
      <c r="D9432" s="76"/>
    </row>
    <row r="9433" spans="1:4" x14ac:dyDescent="0.25">
      <c r="A9433" s="24"/>
      <c r="B9433" s="88"/>
      <c r="C9433" s="83"/>
      <c r="D9433" s="76"/>
    </row>
    <row r="9434" spans="1:4" x14ac:dyDescent="0.25">
      <c r="A9434" s="24"/>
      <c r="B9434" s="88"/>
      <c r="C9434" s="83"/>
      <c r="D9434" s="76"/>
    </row>
    <row r="9435" spans="1:4" x14ac:dyDescent="0.25">
      <c r="A9435" s="24"/>
      <c r="B9435" s="88"/>
      <c r="C9435" s="83"/>
      <c r="D9435" s="76"/>
    </row>
    <row r="9436" spans="1:4" x14ac:dyDescent="0.25">
      <c r="A9436" s="24"/>
      <c r="B9436" s="88"/>
      <c r="C9436" s="83"/>
      <c r="D9436" s="76"/>
    </row>
    <row r="9437" spans="1:4" x14ac:dyDescent="0.25">
      <c r="A9437" s="24"/>
      <c r="B9437" s="88"/>
      <c r="C9437" s="83"/>
      <c r="D9437" s="76"/>
    </row>
    <row r="9438" spans="1:4" x14ac:dyDescent="0.25">
      <c r="A9438" s="24"/>
      <c r="B9438" s="88"/>
      <c r="C9438" s="83"/>
      <c r="D9438" s="76"/>
    </row>
    <row r="9439" spans="1:4" x14ac:dyDescent="0.25">
      <c r="A9439" s="24"/>
      <c r="B9439" s="88"/>
      <c r="C9439" s="83"/>
      <c r="D9439" s="76"/>
    </row>
    <row r="9440" spans="1:4" x14ac:dyDescent="0.25">
      <c r="A9440" s="24"/>
      <c r="B9440" s="88"/>
      <c r="C9440" s="83"/>
      <c r="D9440" s="76"/>
    </row>
    <row r="9441" spans="1:4" x14ac:dyDescent="0.25">
      <c r="A9441" s="24"/>
      <c r="B9441" s="88"/>
      <c r="C9441" s="83"/>
      <c r="D9441" s="76"/>
    </row>
    <row r="9442" spans="1:4" x14ac:dyDescent="0.25">
      <c r="A9442" s="24"/>
      <c r="B9442" s="88"/>
      <c r="C9442" s="83"/>
      <c r="D9442" s="76"/>
    </row>
    <row r="9443" spans="1:4" x14ac:dyDescent="0.25">
      <c r="A9443" s="24"/>
      <c r="B9443" s="88"/>
      <c r="C9443" s="83"/>
      <c r="D9443" s="76"/>
    </row>
    <row r="9444" spans="1:4" x14ac:dyDescent="0.25">
      <c r="A9444" s="24"/>
      <c r="B9444" s="88"/>
      <c r="C9444" s="83"/>
      <c r="D9444" s="76"/>
    </row>
    <row r="9445" spans="1:4" x14ac:dyDescent="0.25">
      <c r="A9445" s="24"/>
      <c r="B9445" s="88"/>
      <c r="C9445" s="83"/>
      <c r="D9445" s="76"/>
    </row>
    <row r="9446" spans="1:4" x14ac:dyDescent="0.25">
      <c r="A9446" s="24"/>
      <c r="B9446" s="88"/>
      <c r="C9446" s="83"/>
      <c r="D9446" s="76"/>
    </row>
    <row r="9447" spans="1:4" x14ac:dyDescent="0.25">
      <c r="A9447" s="24"/>
      <c r="B9447" s="88"/>
      <c r="C9447" s="83"/>
      <c r="D9447" s="76"/>
    </row>
    <row r="9448" spans="1:4" x14ac:dyDescent="0.25">
      <c r="A9448" s="24"/>
      <c r="B9448" s="88"/>
      <c r="C9448" s="83"/>
      <c r="D9448" s="76"/>
    </row>
    <row r="9449" spans="1:4" x14ac:dyDescent="0.25">
      <c r="A9449" s="24"/>
      <c r="B9449" s="88"/>
      <c r="C9449" s="83"/>
      <c r="D9449" s="76"/>
    </row>
    <row r="9450" spans="1:4" x14ac:dyDescent="0.25">
      <c r="A9450" s="24"/>
      <c r="B9450" s="88"/>
      <c r="C9450" s="83"/>
      <c r="D9450" s="76"/>
    </row>
    <row r="9451" spans="1:4" x14ac:dyDescent="0.25">
      <c r="A9451" s="24"/>
      <c r="B9451" s="88"/>
      <c r="C9451" s="83"/>
      <c r="D9451" s="76"/>
    </row>
    <row r="9452" spans="1:4" x14ac:dyDescent="0.25">
      <c r="A9452" s="24"/>
      <c r="B9452" s="88"/>
      <c r="C9452" s="83"/>
      <c r="D9452" s="76"/>
    </row>
    <row r="9453" spans="1:4" x14ac:dyDescent="0.25">
      <c r="A9453" s="24"/>
      <c r="B9453" s="88"/>
      <c r="C9453" s="83"/>
      <c r="D9453" s="76"/>
    </row>
    <row r="9454" spans="1:4" x14ac:dyDescent="0.25">
      <c r="A9454" s="24"/>
      <c r="B9454" s="88"/>
      <c r="C9454" s="83"/>
      <c r="D9454" s="76"/>
    </row>
    <row r="9455" spans="1:4" x14ac:dyDescent="0.25">
      <c r="A9455" s="24"/>
      <c r="B9455" s="88"/>
      <c r="C9455" s="83"/>
      <c r="D9455" s="76"/>
    </row>
    <row r="9456" spans="1:4" x14ac:dyDescent="0.25">
      <c r="A9456" s="24"/>
      <c r="B9456" s="88"/>
      <c r="C9456" s="83"/>
      <c r="D9456" s="76"/>
    </row>
    <row r="9457" spans="1:4" x14ac:dyDescent="0.25">
      <c r="A9457" s="24"/>
      <c r="B9457" s="88"/>
      <c r="C9457" s="83"/>
      <c r="D9457" s="76"/>
    </row>
    <row r="9458" spans="1:4" x14ac:dyDescent="0.25">
      <c r="A9458" s="24"/>
      <c r="B9458" s="88"/>
      <c r="C9458" s="83"/>
      <c r="D9458" s="76"/>
    </row>
    <row r="9459" spans="1:4" x14ac:dyDescent="0.25">
      <c r="A9459" s="24"/>
      <c r="B9459" s="88"/>
      <c r="C9459" s="83"/>
      <c r="D9459" s="76"/>
    </row>
    <row r="9460" spans="1:4" x14ac:dyDescent="0.25">
      <c r="A9460" s="24"/>
      <c r="B9460" s="88"/>
      <c r="C9460" s="83"/>
      <c r="D9460" s="76"/>
    </row>
    <row r="9461" spans="1:4" x14ac:dyDescent="0.25">
      <c r="A9461" s="24"/>
      <c r="B9461" s="88"/>
      <c r="C9461" s="83"/>
      <c r="D9461" s="76"/>
    </row>
    <row r="9462" spans="1:4" x14ac:dyDescent="0.25">
      <c r="A9462" s="24"/>
      <c r="B9462" s="88"/>
      <c r="C9462" s="83"/>
      <c r="D9462" s="76"/>
    </row>
    <row r="9463" spans="1:4" x14ac:dyDescent="0.25">
      <c r="A9463" s="24"/>
      <c r="B9463" s="88"/>
      <c r="C9463" s="83"/>
      <c r="D9463" s="76"/>
    </row>
    <row r="9464" spans="1:4" x14ac:dyDescent="0.25">
      <c r="A9464" s="24"/>
      <c r="B9464" s="88"/>
      <c r="C9464" s="83"/>
      <c r="D9464" s="76"/>
    </row>
    <row r="9465" spans="1:4" x14ac:dyDescent="0.25">
      <c r="A9465" s="24"/>
      <c r="B9465" s="88"/>
      <c r="C9465" s="83"/>
      <c r="D9465" s="76"/>
    </row>
    <row r="9466" spans="1:4" x14ac:dyDescent="0.25">
      <c r="A9466" s="24"/>
      <c r="B9466" s="88"/>
      <c r="C9466" s="83"/>
      <c r="D9466" s="76"/>
    </row>
    <row r="9467" spans="1:4" x14ac:dyDescent="0.25">
      <c r="A9467" s="24"/>
      <c r="B9467" s="88"/>
      <c r="C9467" s="83"/>
      <c r="D9467" s="76"/>
    </row>
    <row r="9468" spans="1:4" x14ac:dyDescent="0.25">
      <c r="A9468" s="24"/>
      <c r="B9468" s="88"/>
      <c r="C9468" s="83"/>
      <c r="D9468" s="76"/>
    </row>
    <row r="9469" spans="1:4" x14ac:dyDescent="0.25">
      <c r="A9469" s="24"/>
      <c r="B9469" s="88"/>
      <c r="C9469" s="83"/>
      <c r="D9469" s="76"/>
    </row>
    <row r="9470" spans="1:4" x14ac:dyDescent="0.25">
      <c r="A9470" s="24"/>
      <c r="B9470" s="88"/>
      <c r="C9470" s="83"/>
      <c r="D9470" s="76"/>
    </row>
    <row r="9471" spans="1:4" x14ac:dyDescent="0.25">
      <c r="A9471" s="24"/>
      <c r="B9471" s="88"/>
      <c r="C9471" s="83"/>
      <c r="D9471" s="76"/>
    </row>
    <row r="9472" spans="1:4" x14ac:dyDescent="0.25">
      <c r="A9472" s="24"/>
      <c r="B9472" s="88"/>
      <c r="C9472" s="83"/>
      <c r="D9472" s="76"/>
    </row>
    <row r="9473" spans="1:4" x14ac:dyDescent="0.25">
      <c r="A9473" s="24"/>
      <c r="B9473" s="88"/>
      <c r="C9473" s="83"/>
      <c r="D9473" s="76"/>
    </row>
    <row r="9474" spans="1:4" x14ac:dyDescent="0.25">
      <c r="A9474" s="24"/>
      <c r="B9474" s="88"/>
      <c r="C9474" s="83"/>
      <c r="D9474" s="76"/>
    </row>
    <row r="9475" spans="1:4" x14ac:dyDescent="0.25">
      <c r="A9475" s="24"/>
      <c r="B9475" s="88"/>
      <c r="C9475" s="83"/>
      <c r="D9475" s="76"/>
    </row>
    <row r="9476" spans="1:4" x14ac:dyDescent="0.25">
      <c r="A9476" s="24"/>
      <c r="B9476" s="88"/>
      <c r="C9476" s="83"/>
      <c r="D9476" s="76"/>
    </row>
    <row r="9477" spans="1:4" x14ac:dyDescent="0.25">
      <c r="A9477" s="24"/>
      <c r="B9477" s="88"/>
      <c r="C9477" s="83"/>
      <c r="D9477" s="76"/>
    </row>
    <row r="9478" spans="1:4" x14ac:dyDescent="0.25">
      <c r="A9478" s="24"/>
      <c r="B9478" s="88"/>
      <c r="C9478" s="83"/>
      <c r="D9478" s="76"/>
    </row>
    <row r="9479" spans="1:4" x14ac:dyDescent="0.25">
      <c r="A9479" s="24"/>
      <c r="B9479" s="88"/>
      <c r="C9479" s="83"/>
      <c r="D9479" s="76"/>
    </row>
    <row r="9480" spans="1:4" x14ac:dyDescent="0.25">
      <c r="A9480" s="24"/>
      <c r="B9480" s="88"/>
      <c r="C9480" s="83"/>
      <c r="D9480" s="76"/>
    </row>
    <row r="9481" spans="1:4" x14ac:dyDescent="0.25">
      <c r="A9481" s="24"/>
      <c r="B9481" s="88"/>
      <c r="C9481" s="83"/>
      <c r="D9481" s="76"/>
    </row>
    <row r="9482" spans="1:4" x14ac:dyDescent="0.25">
      <c r="A9482" s="24"/>
      <c r="B9482" s="88"/>
      <c r="C9482" s="83"/>
      <c r="D9482" s="76"/>
    </row>
    <row r="9483" spans="1:4" x14ac:dyDescent="0.25">
      <c r="A9483" s="24"/>
      <c r="B9483" s="88"/>
      <c r="C9483" s="83"/>
      <c r="D9483" s="76"/>
    </row>
    <row r="9484" spans="1:4" x14ac:dyDescent="0.25">
      <c r="A9484" s="24"/>
      <c r="B9484" s="88"/>
      <c r="C9484" s="83"/>
      <c r="D9484" s="76"/>
    </row>
    <row r="9485" spans="1:4" x14ac:dyDescent="0.25">
      <c r="A9485" s="24"/>
      <c r="B9485" s="88"/>
      <c r="C9485" s="83"/>
      <c r="D9485" s="76"/>
    </row>
    <row r="9486" spans="1:4" x14ac:dyDescent="0.25">
      <c r="A9486" s="24"/>
      <c r="B9486" s="88"/>
      <c r="C9486" s="83"/>
      <c r="D9486" s="76"/>
    </row>
    <row r="9487" spans="1:4" x14ac:dyDescent="0.25">
      <c r="A9487" s="24"/>
      <c r="B9487" s="88"/>
      <c r="C9487" s="83"/>
      <c r="D9487" s="76"/>
    </row>
    <row r="9488" spans="1:4" x14ac:dyDescent="0.25">
      <c r="A9488" s="24"/>
      <c r="B9488" s="88"/>
      <c r="C9488" s="83"/>
      <c r="D9488" s="76"/>
    </row>
    <row r="9489" spans="1:4" x14ac:dyDescent="0.25">
      <c r="A9489" s="24"/>
      <c r="B9489" s="88"/>
      <c r="C9489" s="83"/>
      <c r="D9489" s="76"/>
    </row>
    <row r="9490" spans="1:4" x14ac:dyDescent="0.25">
      <c r="A9490" s="24"/>
      <c r="B9490" s="88"/>
      <c r="C9490" s="83"/>
      <c r="D9490" s="76"/>
    </row>
    <row r="9491" spans="1:4" x14ac:dyDescent="0.25">
      <c r="A9491" s="24"/>
      <c r="B9491" s="88"/>
      <c r="C9491" s="83"/>
      <c r="D9491" s="76"/>
    </row>
    <row r="9492" spans="1:4" x14ac:dyDescent="0.25">
      <c r="A9492" s="24"/>
      <c r="B9492" s="88"/>
      <c r="C9492" s="83"/>
      <c r="D9492" s="76"/>
    </row>
    <row r="9493" spans="1:4" x14ac:dyDescent="0.25">
      <c r="A9493" s="24"/>
      <c r="B9493" s="88"/>
      <c r="C9493" s="83"/>
      <c r="D9493" s="76"/>
    </row>
    <row r="9494" spans="1:4" x14ac:dyDescent="0.25">
      <c r="A9494" s="24"/>
      <c r="B9494" s="88"/>
      <c r="C9494" s="83"/>
      <c r="D9494" s="76"/>
    </row>
    <row r="9495" spans="1:4" x14ac:dyDescent="0.25">
      <c r="A9495" s="24"/>
      <c r="B9495" s="88"/>
      <c r="C9495" s="83"/>
      <c r="D9495" s="76"/>
    </row>
    <row r="9496" spans="1:4" x14ac:dyDescent="0.25">
      <c r="A9496" s="24"/>
      <c r="B9496" s="88"/>
      <c r="C9496" s="83"/>
      <c r="D9496" s="76"/>
    </row>
    <row r="9497" spans="1:4" x14ac:dyDescent="0.25">
      <c r="A9497" s="24"/>
      <c r="B9497" s="88"/>
      <c r="C9497" s="83"/>
      <c r="D9497" s="76"/>
    </row>
    <row r="9498" spans="1:4" x14ac:dyDescent="0.25">
      <c r="A9498" s="24"/>
      <c r="B9498" s="88"/>
      <c r="C9498" s="83"/>
      <c r="D9498" s="76"/>
    </row>
    <row r="9499" spans="1:4" x14ac:dyDescent="0.25">
      <c r="A9499" s="24"/>
      <c r="B9499" s="88"/>
      <c r="C9499" s="83"/>
      <c r="D9499" s="76"/>
    </row>
    <row r="9500" spans="1:4" x14ac:dyDescent="0.25">
      <c r="A9500" s="24"/>
      <c r="B9500" s="88"/>
      <c r="C9500" s="83"/>
      <c r="D9500" s="76"/>
    </row>
    <row r="9501" spans="1:4" x14ac:dyDescent="0.25">
      <c r="A9501" s="24"/>
      <c r="B9501" s="88"/>
      <c r="C9501" s="83"/>
      <c r="D9501" s="76"/>
    </row>
    <row r="9502" spans="1:4" x14ac:dyDescent="0.25">
      <c r="A9502" s="24"/>
      <c r="B9502" s="88"/>
      <c r="C9502" s="83"/>
      <c r="D9502" s="76"/>
    </row>
    <row r="9503" spans="1:4" x14ac:dyDescent="0.25">
      <c r="A9503" s="24"/>
      <c r="B9503" s="88"/>
      <c r="C9503" s="83"/>
      <c r="D9503" s="76"/>
    </row>
    <row r="9504" spans="1:4" x14ac:dyDescent="0.25">
      <c r="A9504" s="24"/>
      <c r="B9504" s="88"/>
      <c r="C9504" s="83"/>
      <c r="D9504" s="76"/>
    </row>
    <row r="9505" spans="1:4" x14ac:dyDescent="0.25">
      <c r="A9505" s="24"/>
      <c r="B9505" s="88"/>
      <c r="C9505" s="83"/>
      <c r="D9505" s="76"/>
    </row>
    <row r="9506" spans="1:4" x14ac:dyDescent="0.25">
      <c r="A9506" s="24"/>
      <c r="B9506" s="88"/>
      <c r="C9506" s="83"/>
      <c r="D9506" s="76"/>
    </row>
    <row r="9507" spans="1:4" x14ac:dyDescent="0.25">
      <c r="A9507" s="24"/>
      <c r="B9507" s="88"/>
      <c r="C9507" s="83"/>
      <c r="D9507" s="76"/>
    </row>
    <row r="9508" spans="1:4" x14ac:dyDescent="0.25">
      <c r="A9508" s="24"/>
      <c r="B9508" s="88"/>
      <c r="C9508" s="83"/>
      <c r="D9508" s="76"/>
    </row>
    <row r="9509" spans="1:4" x14ac:dyDescent="0.25">
      <c r="A9509" s="24"/>
      <c r="B9509" s="88"/>
      <c r="C9509" s="83"/>
      <c r="D9509" s="76"/>
    </row>
    <row r="9510" spans="1:4" x14ac:dyDescent="0.25">
      <c r="A9510" s="24"/>
      <c r="B9510" s="88"/>
      <c r="C9510" s="83"/>
      <c r="D9510" s="76"/>
    </row>
    <row r="9511" spans="1:4" x14ac:dyDescent="0.25">
      <c r="A9511" s="24"/>
      <c r="B9511" s="88"/>
      <c r="C9511" s="83"/>
      <c r="D9511" s="76"/>
    </row>
    <row r="9512" spans="1:4" x14ac:dyDescent="0.25">
      <c r="A9512" s="24"/>
      <c r="B9512" s="88"/>
      <c r="C9512" s="83"/>
      <c r="D9512" s="76"/>
    </row>
    <row r="9513" spans="1:4" x14ac:dyDescent="0.25">
      <c r="A9513" s="24"/>
      <c r="B9513" s="88"/>
      <c r="C9513" s="83"/>
      <c r="D9513" s="76"/>
    </row>
    <row r="9514" spans="1:4" x14ac:dyDescent="0.25">
      <c r="A9514" s="24"/>
      <c r="B9514" s="88"/>
      <c r="C9514" s="83"/>
      <c r="D9514" s="76"/>
    </row>
    <row r="9515" spans="1:4" x14ac:dyDescent="0.25">
      <c r="A9515" s="24"/>
      <c r="B9515" s="88"/>
      <c r="C9515" s="83"/>
      <c r="D9515" s="76"/>
    </row>
    <row r="9516" spans="1:4" x14ac:dyDescent="0.25">
      <c r="A9516" s="24"/>
      <c r="B9516" s="88"/>
      <c r="C9516" s="83"/>
      <c r="D9516" s="76"/>
    </row>
    <row r="9517" spans="1:4" x14ac:dyDescent="0.25">
      <c r="A9517" s="24"/>
      <c r="B9517" s="88"/>
      <c r="C9517" s="83"/>
      <c r="D9517" s="76"/>
    </row>
    <row r="9518" spans="1:4" x14ac:dyDescent="0.25">
      <c r="A9518" s="24"/>
      <c r="B9518" s="88"/>
      <c r="C9518" s="83"/>
      <c r="D9518" s="76"/>
    </row>
    <row r="9519" spans="1:4" x14ac:dyDescent="0.25">
      <c r="A9519" s="24"/>
      <c r="B9519" s="88"/>
      <c r="C9519" s="83"/>
      <c r="D9519" s="76"/>
    </row>
    <row r="9520" spans="1:4" x14ac:dyDescent="0.25">
      <c r="A9520" s="24"/>
      <c r="B9520" s="88"/>
      <c r="C9520" s="83"/>
      <c r="D9520" s="76"/>
    </row>
    <row r="9521" spans="1:4" x14ac:dyDescent="0.25">
      <c r="A9521" s="24"/>
      <c r="B9521" s="88"/>
      <c r="C9521" s="83"/>
      <c r="D9521" s="76"/>
    </row>
    <row r="9522" spans="1:4" x14ac:dyDescent="0.25">
      <c r="A9522" s="24"/>
      <c r="B9522" s="88"/>
      <c r="C9522" s="83"/>
      <c r="D9522" s="76"/>
    </row>
    <row r="9523" spans="1:4" x14ac:dyDescent="0.25">
      <c r="A9523" s="24"/>
      <c r="B9523" s="88"/>
      <c r="C9523" s="83"/>
      <c r="D9523" s="76"/>
    </row>
    <row r="9524" spans="1:4" x14ac:dyDescent="0.25">
      <c r="A9524" s="24"/>
      <c r="B9524" s="88"/>
      <c r="C9524" s="83"/>
      <c r="D9524" s="76"/>
    </row>
    <row r="9525" spans="1:4" x14ac:dyDescent="0.25">
      <c r="A9525" s="24"/>
      <c r="B9525" s="88"/>
      <c r="C9525" s="83"/>
      <c r="D9525" s="76"/>
    </row>
    <row r="9526" spans="1:4" x14ac:dyDescent="0.25">
      <c r="A9526" s="24"/>
      <c r="B9526" s="88"/>
      <c r="C9526" s="83"/>
      <c r="D9526" s="76"/>
    </row>
    <row r="9527" spans="1:4" x14ac:dyDescent="0.25">
      <c r="A9527" s="24"/>
      <c r="B9527" s="88"/>
      <c r="C9527" s="83"/>
      <c r="D9527" s="76"/>
    </row>
    <row r="9528" spans="1:4" x14ac:dyDescent="0.25">
      <c r="A9528" s="24"/>
      <c r="B9528" s="88"/>
      <c r="C9528" s="83"/>
      <c r="D9528" s="76"/>
    </row>
    <row r="9529" spans="1:4" x14ac:dyDescent="0.25">
      <c r="A9529" s="24"/>
      <c r="B9529" s="88"/>
      <c r="C9529" s="83"/>
      <c r="D9529" s="76"/>
    </row>
    <row r="9530" spans="1:4" x14ac:dyDescent="0.25">
      <c r="A9530" s="24"/>
      <c r="B9530" s="88"/>
      <c r="C9530" s="83"/>
      <c r="D9530" s="76"/>
    </row>
    <row r="9531" spans="1:4" x14ac:dyDescent="0.25">
      <c r="A9531" s="24"/>
      <c r="B9531" s="88"/>
      <c r="C9531" s="83"/>
      <c r="D9531" s="76"/>
    </row>
    <row r="9532" spans="1:4" x14ac:dyDescent="0.25">
      <c r="A9532" s="24"/>
      <c r="B9532" s="88"/>
      <c r="C9532" s="83"/>
      <c r="D9532" s="76"/>
    </row>
    <row r="9533" spans="1:4" x14ac:dyDescent="0.25">
      <c r="A9533" s="24"/>
      <c r="B9533" s="88"/>
      <c r="C9533" s="83"/>
      <c r="D9533" s="76"/>
    </row>
    <row r="9534" spans="1:4" x14ac:dyDescent="0.25">
      <c r="A9534" s="24"/>
      <c r="B9534" s="88"/>
      <c r="C9534" s="83"/>
      <c r="D9534" s="76"/>
    </row>
    <row r="9535" spans="1:4" x14ac:dyDescent="0.25">
      <c r="A9535" s="24"/>
      <c r="B9535" s="88"/>
      <c r="C9535" s="83"/>
      <c r="D9535" s="76"/>
    </row>
    <row r="9536" spans="1:4" x14ac:dyDescent="0.25">
      <c r="A9536" s="24"/>
      <c r="B9536" s="88"/>
      <c r="C9536" s="83"/>
      <c r="D9536" s="76"/>
    </row>
    <row r="9537" spans="1:4" x14ac:dyDescent="0.25">
      <c r="A9537" s="24"/>
      <c r="B9537" s="88"/>
      <c r="C9537" s="83"/>
      <c r="D9537" s="76"/>
    </row>
    <row r="9538" spans="1:4" x14ac:dyDescent="0.25">
      <c r="A9538" s="24"/>
      <c r="B9538" s="88"/>
      <c r="C9538" s="83"/>
      <c r="D9538" s="76"/>
    </row>
    <row r="9539" spans="1:4" x14ac:dyDescent="0.25">
      <c r="A9539" s="24"/>
      <c r="B9539" s="88"/>
      <c r="C9539" s="83"/>
      <c r="D9539" s="76"/>
    </row>
    <row r="9540" spans="1:4" x14ac:dyDescent="0.25">
      <c r="A9540" s="24"/>
      <c r="B9540" s="88"/>
      <c r="C9540" s="83"/>
      <c r="D9540" s="76"/>
    </row>
    <row r="9541" spans="1:4" x14ac:dyDescent="0.25">
      <c r="A9541" s="24"/>
      <c r="B9541" s="88"/>
      <c r="C9541" s="83"/>
      <c r="D9541" s="76"/>
    </row>
    <row r="9542" spans="1:4" x14ac:dyDescent="0.25">
      <c r="A9542" s="24"/>
      <c r="B9542" s="88"/>
      <c r="C9542" s="83"/>
      <c r="D9542" s="76"/>
    </row>
    <row r="9543" spans="1:4" x14ac:dyDescent="0.25">
      <c r="A9543" s="24"/>
      <c r="B9543" s="88"/>
      <c r="C9543" s="83"/>
      <c r="D9543" s="76"/>
    </row>
    <row r="9544" spans="1:4" x14ac:dyDescent="0.25">
      <c r="A9544" s="24"/>
      <c r="B9544" s="88"/>
      <c r="C9544" s="83"/>
      <c r="D9544" s="76"/>
    </row>
    <row r="9545" spans="1:4" x14ac:dyDescent="0.25">
      <c r="A9545" s="24"/>
      <c r="B9545" s="88"/>
      <c r="C9545" s="83"/>
      <c r="D9545" s="76"/>
    </row>
    <row r="9546" spans="1:4" x14ac:dyDescent="0.25">
      <c r="A9546" s="24"/>
      <c r="B9546" s="88"/>
      <c r="C9546" s="83"/>
      <c r="D9546" s="76"/>
    </row>
    <row r="9547" spans="1:4" x14ac:dyDescent="0.25">
      <c r="A9547" s="24"/>
      <c r="B9547" s="88"/>
      <c r="C9547" s="83"/>
      <c r="D9547" s="76"/>
    </row>
    <row r="9548" spans="1:4" x14ac:dyDescent="0.25">
      <c r="A9548" s="24"/>
      <c r="B9548" s="88"/>
      <c r="C9548" s="83"/>
      <c r="D9548" s="76"/>
    </row>
    <row r="9549" spans="1:4" x14ac:dyDescent="0.25">
      <c r="A9549" s="24"/>
      <c r="B9549" s="88"/>
      <c r="C9549" s="83"/>
      <c r="D9549" s="76"/>
    </row>
    <row r="9550" spans="1:4" x14ac:dyDescent="0.25">
      <c r="A9550" s="24"/>
      <c r="B9550" s="88"/>
      <c r="C9550" s="83"/>
      <c r="D9550" s="76"/>
    </row>
    <row r="9551" spans="1:4" x14ac:dyDescent="0.25">
      <c r="A9551" s="24"/>
      <c r="B9551" s="88"/>
      <c r="C9551" s="83"/>
      <c r="D9551" s="76"/>
    </row>
    <row r="9552" spans="1:4" x14ac:dyDescent="0.25">
      <c r="A9552" s="24"/>
      <c r="B9552" s="88"/>
      <c r="C9552" s="83"/>
      <c r="D9552" s="76"/>
    </row>
    <row r="9553" spans="1:4" x14ac:dyDescent="0.25">
      <c r="A9553" s="24"/>
      <c r="B9553" s="88"/>
      <c r="C9553" s="83"/>
      <c r="D9553" s="76"/>
    </row>
    <row r="9554" spans="1:4" x14ac:dyDescent="0.25">
      <c r="A9554" s="24"/>
      <c r="B9554" s="88"/>
      <c r="C9554" s="83"/>
      <c r="D9554" s="76"/>
    </row>
    <row r="9555" spans="1:4" x14ac:dyDescent="0.25">
      <c r="A9555" s="24"/>
      <c r="B9555" s="88"/>
      <c r="C9555" s="83"/>
      <c r="D9555" s="76"/>
    </row>
    <row r="9556" spans="1:4" x14ac:dyDescent="0.25">
      <c r="A9556" s="24"/>
      <c r="B9556" s="88"/>
      <c r="C9556" s="83"/>
      <c r="D9556" s="76"/>
    </row>
    <row r="9557" spans="1:4" x14ac:dyDescent="0.25">
      <c r="A9557" s="24"/>
      <c r="B9557" s="88"/>
      <c r="C9557" s="83"/>
      <c r="D9557" s="76"/>
    </row>
    <row r="9558" spans="1:4" x14ac:dyDescent="0.25">
      <c r="A9558" s="24"/>
      <c r="B9558" s="88"/>
      <c r="C9558" s="83"/>
      <c r="D9558" s="76"/>
    </row>
    <row r="9559" spans="1:4" x14ac:dyDescent="0.25">
      <c r="A9559" s="24"/>
      <c r="B9559" s="88"/>
      <c r="C9559" s="83"/>
      <c r="D9559" s="76"/>
    </row>
    <row r="9560" spans="1:4" x14ac:dyDescent="0.25">
      <c r="A9560" s="24"/>
      <c r="B9560" s="88"/>
      <c r="C9560" s="83"/>
      <c r="D9560" s="76"/>
    </row>
    <row r="9561" spans="1:4" x14ac:dyDescent="0.25">
      <c r="A9561" s="24"/>
      <c r="B9561" s="88"/>
      <c r="C9561" s="83"/>
      <c r="D9561" s="76"/>
    </row>
    <row r="9562" spans="1:4" x14ac:dyDescent="0.25">
      <c r="A9562" s="24"/>
      <c r="B9562" s="88"/>
      <c r="C9562" s="83"/>
      <c r="D9562" s="76"/>
    </row>
    <row r="9563" spans="1:4" x14ac:dyDescent="0.25">
      <c r="A9563" s="24"/>
      <c r="B9563" s="88"/>
      <c r="C9563" s="83"/>
      <c r="D9563" s="76"/>
    </row>
    <row r="9564" spans="1:4" x14ac:dyDescent="0.25">
      <c r="A9564" s="24"/>
      <c r="B9564" s="88"/>
      <c r="C9564" s="83"/>
      <c r="D9564" s="76"/>
    </row>
    <row r="9565" spans="1:4" x14ac:dyDescent="0.25">
      <c r="A9565" s="24"/>
      <c r="B9565" s="88"/>
      <c r="C9565" s="83"/>
      <c r="D9565" s="76"/>
    </row>
    <row r="9566" spans="1:4" x14ac:dyDescent="0.25">
      <c r="A9566" s="24"/>
      <c r="B9566" s="88"/>
      <c r="C9566" s="83"/>
      <c r="D9566" s="76"/>
    </row>
    <row r="9567" spans="1:4" x14ac:dyDescent="0.25">
      <c r="A9567" s="24"/>
      <c r="B9567" s="88"/>
      <c r="C9567" s="83"/>
      <c r="D9567" s="76"/>
    </row>
    <row r="9568" spans="1:4" x14ac:dyDescent="0.25">
      <c r="A9568" s="24"/>
      <c r="B9568" s="88"/>
      <c r="C9568" s="83"/>
      <c r="D9568" s="76"/>
    </row>
    <row r="9569" spans="1:4" x14ac:dyDescent="0.25">
      <c r="A9569" s="24"/>
      <c r="B9569" s="88"/>
      <c r="C9569" s="83"/>
      <c r="D9569" s="76"/>
    </row>
    <row r="9570" spans="1:4" x14ac:dyDescent="0.25">
      <c r="A9570" s="24"/>
      <c r="B9570" s="88"/>
      <c r="C9570" s="83"/>
      <c r="D9570" s="76"/>
    </row>
    <row r="9571" spans="1:4" x14ac:dyDescent="0.25">
      <c r="A9571" s="24"/>
      <c r="B9571" s="88"/>
      <c r="C9571" s="83"/>
      <c r="D9571" s="76"/>
    </row>
    <row r="9572" spans="1:4" x14ac:dyDescent="0.25">
      <c r="A9572" s="24"/>
      <c r="B9572" s="88"/>
      <c r="C9572" s="83"/>
      <c r="D9572" s="76"/>
    </row>
    <row r="9573" spans="1:4" x14ac:dyDescent="0.25">
      <c r="A9573" s="24"/>
      <c r="B9573" s="88"/>
      <c r="C9573" s="83"/>
      <c r="D9573" s="76"/>
    </row>
    <row r="9574" spans="1:4" x14ac:dyDescent="0.25">
      <c r="A9574" s="24"/>
      <c r="B9574" s="88"/>
      <c r="C9574" s="83"/>
      <c r="D9574" s="76"/>
    </row>
    <row r="9575" spans="1:4" x14ac:dyDescent="0.25">
      <c r="A9575" s="24"/>
      <c r="B9575" s="88"/>
      <c r="C9575" s="83"/>
      <c r="D9575" s="76"/>
    </row>
    <row r="9576" spans="1:4" x14ac:dyDescent="0.25">
      <c r="A9576" s="24"/>
      <c r="B9576" s="88"/>
      <c r="C9576" s="83"/>
      <c r="D9576" s="76"/>
    </row>
    <row r="9577" spans="1:4" x14ac:dyDescent="0.25">
      <c r="A9577" s="24"/>
      <c r="B9577" s="88"/>
      <c r="C9577" s="83"/>
      <c r="D9577" s="76"/>
    </row>
    <row r="9578" spans="1:4" x14ac:dyDescent="0.25">
      <c r="A9578" s="24"/>
      <c r="B9578" s="88"/>
      <c r="C9578" s="83"/>
      <c r="D9578" s="76"/>
    </row>
    <row r="9579" spans="1:4" x14ac:dyDescent="0.25">
      <c r="A9579" s="24"/>
      <c r="B9579" s="88"/>
      <c r="C9579" s="83"/>
      <c r="D9579" s="76"/>
    </row>
    <row r="9580" spans="1:4" x14ac:dyDescent="0.25">
      <c r="A9580" s="24"/>
      <c r="B9580" s="88"/>
      <c r="C9580" s="83"/>
      <c r="D9580" s="76"/>
    </row>
    <row r="9581" spans="1:4" x14ac:dyDescent="0.25">
      <c r="A9581" s="24"/>
      <c r="B9581" s="88"/>
      <c r="C9581" s="83"/>
      <c r="D9581" s="76"/>
    </row>
    <row r="9582" spans="1:4" x14ac:dyDescent="0.25">
      <c r="A9582" s="24"/>
      <c r="B9582" s="88"/>
      <c r="C9582" s="83"/>
      <c r="D9582" s="76"/>
    </row>
    <row r="9583" spans="1:4" x14ac:dyDescent="0.25">
      <c r="A9583" s="24"/>
      <c r="B9583" s="88"/>
      <c r="C9583" s="83"/>
      <c r="D9583" s="76"/>
    </row>
    <row r="9584" spans="1:4" x14ac:dyDescent="0.25">
      <c r="A9584" s="24"/>
      <c r="B9584" s="88"/>
      <c r="C9584" s="83"/>
      <c r="D9584" s="76"/>
    </row>
    <row r="9585" spans="1:4" x14ac:dyDescent="0.25">
      <c r="A9585" s="24"/>
      <c r="B9585" s="88"/>
      <c r="C9585" s="83"/>
      <c r="D9585" s="76"/>
    </row>
    <row r="9586" spans="1:4" x14ac:dyDescent="0.25">
      <c r="A9586" s="24"/>
      <c r="B9586" s="88"/>
      <c r="C9586" s="83"/>
      <c r="D9586" s="76"/>
    </row>
    <row r="9587" spans="1:4" x14ac:dyDescent="0.25">
      <c r="A9587" s="24"/>
      <c r="B9587" s="88"/>
      <c r="C9587" s="83"/>
      <c r="D9587" s="76"/>
    </row>
    <row r="9588" spans="1:4" x14ac:dyDescent="0.25">
      <c r="A9588" s="24"/>
      <c r="B9588" s="88"/>
      <c r="C9588" s="83"/>
      <c r="D9588" s="76"/>
    </row>
    <row r="9589" spans="1:4" x14ac:dyDescent="0.25">
      <c r="A9589" s="24"/>
      <c r="B9589" s="88"/>
      <c r="C9589" s="83"/>
      <c r="D9589" s="76"/>
    </row>
    <row r="9590" spans="1:4" x14ac:dyDescent="0.25">
      <c r="A9590" s="24"/>
      <c r="B9590" s="88"/>
      <c r="C9590" s="83"/>
      <c r="D9590" s="76"/>
    </row>
    <row r="9591" spans="1:4" x14ac:dyDescent="0.25">
      <c r="A9591" s="24"/>
      <c r="B9591" s="88"/>
      <c r="C9591" s="83"/>
      <c r="D9591" s="76"/>
    </row>
    <row r="9592" spans="1:4" x14ac:dyDescent="0.25">
      <c r="A9592" s="24"/>
      <c r="B9592" s="88"/>
      <c r="C9592" s="83"/>
      <c r="D9592" s="76"/>
    </row>
    <row r="9593" spans="1:4" x14ac:dyDescent="0.25">
      <c r="A9593" s="24"/>
      <c r="B9593" s="88"/>
      <c r="C9593" s="83"/>
      <c r="D9593" s="76"/>
    </row>
    <row r="9594" spans="1:4" x14ac:dyDescent="0.25">
      <c r="A9594" s="24"/>
      <c r="B9594" s="88"/>
      <c r="C9594" s="83"/>
      <c r="D9594" s="76"/>
    </row>
    <row r="9595" spans="1:4" x14ac:dyDescent="0.25">
      <c r="A9595" s="24"/>
      <c r="B9595" s="88"/>
      <c r="C9595" s="83"/>
      <c r="D9595" s="76"/>
    </row>
    <row r="9596" spans="1:4" x14ac:dyDescent="0.25">
      <c r="A9596" s="24"/>
      <c r="B9596" s="88"/>
      <c r="C9596" s="83"/>
      <c r="D9596" s="76"/>
    </row>
    <row r="9597" spans="1:4" x14ac:dyDescent="0.25">
      <c r="A9597" s="24"/>
      <c r="B9597" s="88"/>
      <c r="C9597" s="83"/>
      <c r="D9597" s="76"/>
    </row>
    <row r="9598" spans="1:4" x14ac:dyDescent="0.25">
      <c r="A9598" s="24"/>
      <c r="B9598" s="88"/>
      <c r="C9598" s="83"/>
      <c r="D9598" s="76"/>
    </row>
    <row r="9599" spans="1:4" x14ac:dyDescent="0.25">
      <c r="A9599" s="24"/>
      <c r="B9599" s="88"/>
      <c r="C9599" s="83"/>
      <c r="D9599" s="76"/>
    </row>
    <row r="9600" spans="1:4" x14ac:dyDescent="0.25">
      <c r="A9600" s="24"/>
      <c r="B9600" s="88"/>
      <c r="C9600" s="83"/>
      <c r="D9600" s="76"/>
    </row>
    <row r="9601" spans="1:4" x14ac:dyDescent="0.25">
      <c r="A9601" s="24"/>
      <c r="B9601" s="88"/>
      <c r="C9601" s="83"/>
      <c r="D9601" s="76"/>
    </row>
    <row r="9602" spans="1:4" x14ac:dyDescent="0.25">
      <c r="A9602" s="24"/>
      <c r="B9602" s="88"/>
      <c r="C9602" s="83"/>
      <c r="D9602" s="76"/>
    </row>
    <row r="9603" spans="1:4" x14ac:dyDescent="0.25">
      <c r="A9603" s="24"/>
      <c r="B9603" s="88"/>
      <c r="C9603" s="83"/>
      <c r="D9603" s="76"/>
    </row>
    <row r="9604" spans="1:4" x14ac:dyDescent="0.25">
      <c r="A9604" s="24"/>
      <c r="B9604" s="88"/>
      <c r="C9604" s="83"/>
      <c r="D9604" s="76"/>
    </row>
    <row r="9605" spans="1:4" x14ac:dyDescent="0.25">
      <c r="A9605" s="24"/>
      <c r="B9605" s="88"/>
      <c r="C9605" s="83"/>
      <c r="D9605" s="76"/>
    </row>
    <row r="9606" spans="1:4" x14ac:dyDescent="0.25">
      <c r="A9606" s="24"/>
      <c r="B9606" s="88"/>
      <c r="C9606" s="83"/>
      <c r="D9606" s="76"/>
    </row>
    <row r="9607" spans="1:4" x14ac:dyDescent="0.25">
      <c r="A9607" s="24"/>
      <c r="B9607" s="88"/>
      <c r="C9607" s="83"/>
      <c r="D9607" s="76"/>
    </row>
    <row r="9608" spans="1:4" x14ac:dyDescent="0.25">
      <c r="A9608" s="24"/>
      <c r="B9608" s="88"/>
      <c r="C9608" s="83"/>
      <c r="D9608" s="76"/>
    </row>
    <row r="9609" spans="1:4" x14ac:dyDescent="0.25">
      <c r="A9609" s="24"/>
      <c r="B9609" s="88"/>
      <c r="C9609" s="83"/>
      <c r="D9609" s="76"/>
    </row>
    <row r="9610" spans="1:4" x14ac:dyDescent="0.25">
      <c r="A9610" s="24"/>
      <c r="B9610" s="88"/>
      <c r="C9610" s="83"/>
      <c r="D9610" s="76"/>
    </row>
    <row r="9611" spans="1:4" x14ac:dyDescent="0.25">
      <c r="A9611" s="24"/>
      <c r="B9611" s="88"/>
      <c r="C9611" s="83"/>
      <c r="D9611" s="76"/>
    </row>
    <row r="9612" spans="1:4" x14ac:dyDescent="0.25">
      <c r="A9612" s="24"/>
      <c r="B9612" s="88"/>
      <c r="C9612" s="83"/>
      <c r="D9612" s="76"/>
    </row>
    <row r="9613" spans="1:4" x14ac:dyDescent="0.25">
      <c r="A9613" s="24"/>
      <c r="B9613" s="88"/>
      <c r="C9613" s="83"/>
      <c r="D9613" s="76"/>
    </row>
    <row r="9614" spans="1:4" x14ac:dyDescent="0.25">
      <c r="A9614" s="24"/>
      <c r="B9614" s="88"/>
      <c r="C9614" s="83"/>
      <c r="D9614" s="76"/>
    </row>
    <row r="9615" spans="1:4" x14ac:dyDescent="0.25">
      <c r="A9615" s="24"/>
      <c r="B9615" s="88"/>
      <c r="C9615" s="83"/>
      <c r="D9615" s="76"/>
    </row>
    <row r="9616" spans="1:4" x14ac:dyDescent="0.25">
      <c r="A9616" s="24"/>
      <c r="B9616" s="88"/>
      <c r="C9616" s="83"/>
      <c r="D9616" s="76"/>
    </row>
    <row r="9617" spans="1:4" x14ac:dyDescent="0.25">
      <c r="A9617" s="24"/>
      <c r="B9617" s="88"/>
      <c r="C9617" s="83"/>
      <c r="D9617" s="76"/>
    </row>
    <row r="9618" spans="1:4" x14ac:dyDescent="0.25">
      <c r="A9618" s="24"/>
      <c r="B9618" s="88"/>
      <c r="C9618" s="83"/>
      <c r="D9618" s="76"/>
    </row>
    <row r="9619" spans="1:4" x14ac:dyDescent="0.25">
      <c r="A9619" s="24"/>
      <c r="B9619" s="88"/>
      <c r="C9619" s="83"/>
      <c r="D9619" s="76"/>
    </row>
    <row r="9620" spans="1:4" x14ac:dyDescent="0.25">
      <c r="A9620" s="24"/>
      <c r="B9620" s="88"/>
      <c r="C9620" s="83"/>
      <c r="D9620" s="76"/>
    </row>
    <row r="9621" spans="1:4" x14ac:dyDescent="0.25">
      <c r="A9621" s="24"/>
      <c r="B9621" s="88"/>
      <c r="C9621" s="83"/>
      <c r="D9621" s="76"/>
    </row>
    <row r="9622" spans="1:4" x14ac:dyDescent="0.25">
      <c r="A9622" s="24"/>
      <c r="B9622" s="88"/>
      <c r="C9622" s="83"/>
      <c r="D9622" s="76"/>
    </row>
    <row r="9623" spans="1:4" x14ac:dyDescent="0.25">
      <c r="A9623" s="24"/>
      <c r="B9623" s="88"/>
      <c r="C9623" s="83"/>
      <c r="D9623" s="76"/>
    </row>
    <row r="9624" spans="1:4" x14ac:dyDescent="0.25">
      <c r="A9624" s="24"/>
      <c r="B9624" s="88"/>
      <c r="C9624" s="83"/>
      <c r="D9624" s="76"/>
    </row>
    <row r="9625" spans="1:4" x14ac:dyDescent="0.25">
      <c r="A9625" s="24"/>
      <c r="B9625" s="88"/>
      <c r="C9625" s="83"/>
      <c r="D9625" s="76"/>
    </row>
    <row r="9626" spans="1:4" x14ac:dyDescent="0.25">
      <c r="A9626" s="24"/>
      <c r="B9626" s="88"/>
      <c r="C9626" s="83"/>
      <c r="D9626" s="76"/>
    </row>
    <row r="9627" spans="1:4" x14ac:dyDescent="0.25">
      <c r="A9627" s="24"/>
      <c r="B9627" s="88"/>
      <c r="C9627" s="83"/>
      <c r="D9627" s="76"/>
    </row>
    <row r="9628" spans="1:4" x14ac:dyDescent="0.25">
      <c r="A9628" s="24"/>
      <c r="B9628" s="88"/>
      <c r="C9628" s="83"/>
      <c r="D9628" s="76"/>
    </row>
    <row r="9629" spans="1:4" x14ac:dyDescent="0.25">
      <c r="A9629" s="24"/>
      <c r="B9629" s="88"/>
      <c r="C9629" s="83"/>
      <c r="D9629" s="76"/>
    </row>
    <row r="9630" spans="1:4" x14ac:dyDescent="0.25">
      <c r="A9630" s="24"/>
      <c r="B9630" s="88"/>
      <c r="C9630" s="83"/>
      <c r="D9630" s="76"/>
    </row>
    <row r="9631" spans="1:4" x14ac:dyDescent="0.25">
      <c r="A9631" s="24"/>
      <c r="B9631" s="88"/>
      <c r="C9631" s="83"/>
      <c r="D9631" s="76"/>
    </row>
    <row r="9632" spans="1:4" x14ac:dyDescent="0.25">
      <c r="A9632" s="24"/>
      <c r="B9632" s="88"/>
      <c r="C9632" s="83"/>
      <c r="D9632" s="76"/>
    </row>
    <row r="9633" spans="1:4" x14ac:dyDescent="0.25">
      <c r="A9633" s="24"/>
      <c r="B9633" s="88"/>
      <c r="C9633" s="83"/>
      <c r="D9633" s="76"/>
    </row>
    <row r="9634" spans="1:4" x14ac:dyDescent="0.25">
      <c r="A9634" s="24"/>
      <c r="B9634" s="88"/>
      <c r="C9634" s="83"/>
      <c r="D9634" s="76"/>
    </row>
    <row r="9635" spans="1:4" x14ac:dyDescent="0.25">
      <c r="A9635" s="24"/>
      <c r="B9635" s="88"/>
      <c r="C9635" s="83"/>
      <c r="D9635" s="76"/>
    </row>
    <row r="9636" spans="1:4" x14ac:dyDescent="0.25">
      <c r="A9636" s="24"/>
      <c r="B9636" s="88"/>
      <c r="C9636" s="83"/>
      <c r="D9636" s="76"/>
    </row>
    <row r="9637" spans="1:4" x14ac:dyDescent="0.25">
      <c r="A9637" s="24"/>
      <c r="B9637" s="88"/>
      <c r="C9637" s="83"/>
      <c r="D9637" s="76"/>
    </row>
    <row r="9638" spans="1:4" x14ac:dyDescent="0.25">
      <c r="A9638" s="24"/>
      <c r="B9638" s="88"/>
      <c r="C9638" s="83"/>
      <c r="D9638" s="76"/>
    </row>
    <row r="9639" spans="1:4" x14ac:dyDescent="0.25">
      <c r="A9639" s="24"/>
      <c r="B9639" s="88"/>
      <c r="C9639" s="83"/>
      <c r="D9639" s="76"/>
    </row>
    <row r="9640" spans="1:4" x14ac:dyDescent="0.25">
      <c r="A9640" s="24"/>
      <c r="B9640" s="88"/>
      <c r="C9640" s="83"/>
      <c r="D9640" s="76"/>
    </row>
    <row r="9641" spans="1:4" x14ac:dyDescent="0.25">
      <c r="A9641" s="24"/>
      <c r="B9641" s="88"/>
      <c r="C9641" s="83"/>
      <c r="D9641" s="76"/>
    </row>
    <row r="9642" spans="1:4" x14ac:dyDescent="0.25">
      <c r="A9642" s="24"/>
      <c r="B9642" s="88"/>
      <c r="C9642" s="83"/>
      <c r="D9642" s="76"/>
    </row>
    <row r="9643" spans="1:4" x14ac:dyDescent="0.25">
      <c r="A9643" s="24"/>
      <c r="B9643" s="88"/>
      <c r="C9643" s="83"/>
      <c r="D9643" s="76"/>
    </row>
    <row r="9644" spans="1:4" x14ac:dyDescent="0.25">
      <c r="A9644" s="24"/>
      <c r="B9644" s="88"/>
      <c r="C9644" s="83"/>
      <c r="D9644" s="76"/>
    </row>
    <row r="9645" spans="1:4" x14ac:dyDescent="0.25">
      <c r="A9645" s="24"/>
      <c r="B9645" s="88"/>
      <c r="C9645" s="83"/>
      <c r="D9645" s="76"/>
    </row>
    <row r="9646" spans="1:4" x14ac:dyDescent="0.25">
      <c r="A9646" s="24"/>
      <c r="B9646" s="88"/>
      <c r="C9646" s="83"/>
      <c r="D9646" s="76"/>
    </row>
    <row r="9647" spans="1:4" x14ac:dyDescent="0.25">
      <c r="A9647" s="24"/>
      <c r="B9647" s="88"/>
      <c r="C9647" s="83"/>
      <c r="D9647" s="76"/>
    </row>
    <row r="9648" spans="1:4" x14ac:dyDescent="0.25">
      <c r="A9648" s="24"/>
      <c r="B9648" s="88"/>
      <c r="C9648" s="83"/>
      <c r="D9648" s="76"/>
    </row>
    <row r="9649" spans="1:4" x14ac:dyDescent="0.25">
      <c r="A9649" s="24"/>
      <c r="B9649" s="88"/>
      <c r="C9649" s="83"/>
      <c r="D9649" s="76"/>
    </row>
    <row r="9650" spans="1:4" x14ac:dyDescent="0.25">
      <c r="A9650" s="24"/>
      <c r="B9650" s="88"/>
      <c r="C9650" s="83"/>
      <c r="D9650" s="76"/>
    </row>
    <row r="9651" spans="1:4" x14ac:dyDescent="0.25">
      <c r="A9651" s="24"/>
      <c r="B9651" s="88"/>
      <c r="C9651" s="83"/>
      <c r="D9651" s="76"/>
    </row>
    <row r="9652" spans="1:4" x14ac:dyDescent="0.25">
      <c r="A9652" s="24"/>
      <c r="B9652" s="88"/>
      <c r="C9652" s="83"/>
      <c r="D9652" s="76"/>
    </row>
    <row r="9653" spans="1:4" x14ac:dyDescent="0.25">
      <c r="A9653" s="24"/>
      <c r="B9653" s="88"/>
      <c r="C9653" s="83"/>
      <c r="D9653" s="76"/>
    </row>
    <row r="9654" spans="1:4" x14ac:dyDescent="0.25">
      <c r="A9654" s="24"/>
      <c r="B9654" s="88"/>
      <c r="C9654" s="83"/>
      <c r="D9654" s="76"/>
    </row>
    <row r="9655" spans="1:4" x14ac:dyDescent="0.25">
      <c r="A9655" s="24"/>
      <c r="B9655" s="88"/>
      <c r="C9655" s="83"/>
      <c r="D9655" s="76"/>
    </row>
    <row r="9656" spans="1:4" x14ac:dyDescent="0.25">
      <c r="A9656" s="24"/>
      <c r="B9656" s="88"/>
      <c r="C9656" s="83"/>
      <c r="D9656" s="76"/>
    </row>
    <row r="9657" spans="1:4" x14ac:dyDescent="0.25">
      <c r="A9657" s="24"/>
      <c r="B9657" s="88"/>
      <c r="C9657" s="83"/>
      <c r="D9657" s="76"/>
    </row>
    <row r="9658" spans="1:4" x14ac:dyDescent="0.25">
      <c r="A9658" s="24"/>
      <c r="B9658" s="88"/>
      <c r="C9658" s="83"/>
      <c r="D9658" s="76"/>
    </row>
    <row r="9659" spans="1:4" x14ac:dyDescent="0.25">
      <c r="A9659" s="24"/>
      <c r="B9659" s="88"/>
      <c r="C9659" s="83"/>
      <c r="D9659" s="76"/>
    </row>
    <row r="9660" spans="1:4" x14ac:dyDescent="0.25">
      <c r="A9660" s="24"/>
      <c r="B9660" s="88"/>
      <c r="C9660" s="83"/>
      <c r="D9660" s="76"/>
    </row>
    <row r="9661" spans="1:4" x14ac:dyDescent="0.25">
      <c r="A9661" s="24"/>
      <c r="B9661" s="88"/>
      <c r="C9661" s="83"/>
      <c r="D9661" s="76"/>
    </row>
    <row r="9662" spans="1:4" x14ac:dyDescent="0.25">
      <c r="A9662" s="24"/>
      <c r="B9662" s="88"/>
      <c r="C9662" s="83"/>
      <c r="D9662" s="76"/>
    </row>
    <row r="9663" spans="1:4" x14ac:dyDescent="0.25">
      <c r="A9663" s="24"/>
      <c r="B9663" s="88"/>
      <c r="C9663" s="83"/>
      <c r="D9663" s="76"/>
    </row>
    <row r="9664" spans="1:4" x14ac:dyDescent="0.25">
      <c r="A9664" s="24"/>
      <c r="B9664" s="88"/>
      <c r="C9664" s="83"/>
      <c r="D9664" s="76"/>
    </row>
    <row r="9665" spans="1:4" x14ac:dyDescent="0.25">
      <c r="A9665" s="24"/>
      <c r="B9665" s="88"/>
      <c r="C9665" s="83"/>
      <c r="D9665" s="76"/>
    </row>
    <row r="9666" spans="1:4" x14ac:dyDescent="0.25">
      <c r="A9666" s="24"/>
      <c r="B9666" s="88"/>
      <c r="C9666" s="83"/>
      <c r="D9666" s="76"/>
    </row>
    <row r="9667" spans="1:4" x14ac:dyDescent="0.25">
      <c r="A9667" s="24"/>
      <c r="B9667" s="88"/>
      <c r="C9667" s="83"/>
      <c r="D9667" s="76"/>
    </row>
    <row r="9668" spans="1:4" x14ac:dyDescent="0.25">
      <c r="A9668" s="24"/>
      <c r="B9668" s="88"/>
      <c r="C9668" s="83"/>
      <c r="D9668" s="76"/>
    </row>
    <row r="9669" spans="1:4" x14ac:dyDescent="0.25">
      <c r="A9669" s="24"/>
      <c r="B9669" s="88"/>
      <c r="C9669" s="83"/>
      <c r="D9669" s="76"/>
    </row>
    <row r="9670" spans="1:4" x14ac:dyDescent="0.25">
      <c r="A9670" s="24"/>
      <c r="B9670" s="88"/>
      <c r="C9670" s="83"/>
      <c r="D9670" s="76"/>
    </row>
    <row r="9671" spans="1:4" x14ac:dyDescent="0.25">
      <c r="A9671" s="24"/>
      <c r="B9671" s="88"/>
      <c r="C9671" s="83"/>
      <c r="D9671" s="76"/>
    </row>
    <row r="9672" spans="1:4" x14ac:dyDescent="0.25">
      <c r="A9672" s="24"/>
      <c r="B9672" s="88"/>
      <c r="C9672" s="83"/>
      <c r="D9672" s="76"/>
    </row>
    <row r="9673" spans="1:4" x14ac:dyDescent="0.25">
      <c r="A9673" s="24"/>
      <c r="B9673" s="88"/>
      <c r="C9673" s="83"/>
      <c r="D9673" s="76"/>
    </row>
    <row r="9674" spans="1:4" x14ac:dyDescent="0.25">
      <c r="A9674" s="24"/>
      <c r="B9674" s="88"/>
      <c r="C9674" s="83"/>
      <c r="D9674" s="76"/>
    </row>
    <row r="9675" spans="1:4" x14ac:dyDescent="0.25">
      <c r="A9675" s="24"/>
      <c r="B9675" s="88"/>
      <c r="C9675" s="83"/>
      <c r="D9675" s="76"/>
    </row>
    <row r="9676" spans="1:4" x14ac:dyDescent="0.25">
      <c r="A9676" s="24"/>
      <c r="B9676" s="88"/>
      <c r="C9676" s="83"/>
      <c r="D9676" s="76"/>
    </row>
    <row r="9677" spans="1:4" x14ac:dyDescent="0.25">
      <c r="A9677" s="24"/>
      <c r="B9677" s="88"/>
      <c r="C9677" s="83"/>
      <c r="D9677" s="76"/>
    </row>
    <row r="9678" spans="1:4" x14ac:dyDescent="0.25">
      <c r="A9678" s="24"/>
      <c r="B9678" s="88"/>
      <c r="C9678" s="83"/>
      <c r="D9678" s="76"/>
    </row>
    <row r="9679" spans="1:4" x14ac:dyDescent="0.25">
      <c r="A9679" s="24"/>
      <c r="B9679" s="88"/>
      <c r="C9679" s="83"/>
      <c r="D9679" s="76"/>
    </row>
    <row r="9680" spans="1:4" x14ac:dyDescent="0.25">
      <c r="A9680" s="24"/>
      <c r="B9680" s="88"/>
      <c r="C9680" s="83"/>
      <c r="D9680" s="76"/>
    </row>
    <row r="9681" spans="1:4" x14ac:dyDescent="0.25">
      <c r="A9681" s="24"/>
      <c r="B9681" s="88"/>
      <c r="C9681" s="83"/>
      <c r="D9681" s="76"/>
    </row>
    <row r="9682" spans="1:4" x14ac:dyDescent="0.25">
      <c r="A9682" s="24"/>
      <c r="B9682" s="88"/>
      <c r="C9682" s="83"/>
      <c r="D9682" s="76"/>
    </row>
    <row r="9683" spans="1:4" x14ac:dyDescent="0.25">
      <c r="A9683" s="24"/>
      <c r="B9683" s="88"/>
      <c r="C9683" s="83"/>
      <c r="D9683" s="76"/>
    </row>
    <row r="9684" spans="1:4" x14ac:dyDescent="0.25">
      <c r="A9684" s="24"/>
      <c r="B9684" s="88"/>
      <c r="C9684" s="83"/>
      <c r="D9684" s="76"/>
    </row>
    <row r="9685" spans="1:4" x14ac:dyDescent="0.25">
      <c r="A9685" s="24"/>
      <c r="B9685" s="88"/>
      <c r="C9685" s="83"/>
      <c r="D9685" s="76"/>
    </row>
    <row r="9686" spans="1:4" x14ac:dyDescent="0.25">
      <c r="A9686" s="24"/>
      <c r="B9686" s="88"/>
      <c r="C9686" s="83"/>
      <c r="D9686" s="76"/>
    </row>
    <row r="9687" spans="1:4" x14ac:dyDescent="0.25">
      <c r="A9687" s="24"/>
      <c r="B9687" s="88"/>
      <c r="C9687" s="83"/>
      <c r="D9687" s="76"/>
    </row>
    <row r="9688" spans="1:4" x14ac:dyDescent="0.25">
      <c r="A9688" s="24"/>
      <c r="B9688" s="88"/>
      <c r="C9688" s="83"/>
      <c r="D9688" s="76"/>
    </row>
    <row r="9689" spans="1:4" x14ac:dyDescent="0.25">
      <c r="A9689" s="24"/>
      <c r="B9689" s="88"/>
      <c r="C9689" s="83"/>
      <c r="D9689" s="76"/>
    </row>
    <row r="9690" spans="1:4" x14ac:dyDescent="0.25">
      <c r="A9690" s="24"/>
      <c r="B9690" s="88"/>
      <c r="C9690" s="83"/>
      <c r="D9690" s="76"/>
    </row>
    <row r="9691" spans="1:4" x14ac:dyDescent="0.25">
      <c r="A9691" s="24"/>
      <c r="B9691" s="88"/>
      <c r="C9691" s="83"/>
      <c r="D9691" s="76"/>
    </row>
    <row r="9692" spans="1:4" x14ac:dyDescent="0.25">
      <c r="A9692" s="24"/>
      <c r="B9692" s="88"/>
      <c r="C9692" s="83"/>
      <c r="D9692" s="76"/>
    </row>
    <row r="9693" spans="1:4" x14ac:dyDescent="0.25">
      <c r="A9693" s="24"/>
      <c r="B9693" s="88"/>
      <c r="C9693" s="83"/>
      <c r="D9693" s="76"/>
    </row>
    <row r="9694" spans="1:4" x14ac:dyDescent="0.25">
      <c r="A9694" s="24"/>
      <c r="B9694" s="88"/>
      <c r="C9694" s="83"/>
      <c r="D9694" s="76"/>
    </row>
    <row r="9695" spans="1:4" x14ac:dyDescent="0.25">
      <c r="A9695" s="24"/>
      <c r="B9695" s="88"/>
      <c r="C9695" s="83"/>
      <c r="D9695" s="76"/>
    </row>
    <row r="9696" spans="1:4" x14ac:dyDescent="0.25">
      <c r="A9696" s="24"/>
      <c r="B9696" s="88"/>
      <c r="C9696" s="83"/>
      <c r="D9696" s="76"/>
    </row>
    <row r="9697" spans="1:4" x14ac:dyDescent="0.25">
      <c r="A9697" s="24"/>
      <c r="B9697" s="88"/>
      <c r="C9697" s="83"/>
      <c r="D9697" s="76"/>
    </row>
    <row r="9698" spans="1:4" x14ac:dyDescent="0.25">
      <c r="A9698" s="24"/>
      <c r="B9698" s="88"/>
      <c r="C9698" s="83"/>
      <c r="D9698" s="76"/>
    </row>
    <row r="9699" spans="1:4" x14ac:dyDescent="0.25">
      <c r="A9699" s="24"/>
      <c r="B9699" s="88"/>
      <c r="C9699" s="83"/>
      <c r="D9699" s="76"/>
    </row>
    <row r="9700" spans="1:4" x14ac:dyDescent="0.25">
      <c r="A9700" s="24"/>
      <c r="B9700" s="88"/>
      <c r="C9700" s="83"/>
      <c r="D9700" s="76"/>
    </row>
    <row r="9701" spans="1:4" x14ac:dyDescent="0.25">
      <c r="A9701" s="24"/>
      <c r="B9701" s="88"/>
      <c r="C9701" s="83"/>
      <c r="D9701" s="76"/>
    </row>
    <row r="9702" spans="1:4" x14ac:dyDescent="0.25">
      <c r="A9702" s="24"/>
      <c r="B9702" s="88"/>
      <c r="C9702" s="83"/>
      <c r="D9702" s="76"/>
    </row>
    <row r="9703" spans="1:4" x14ac:dyDescent="0.25">
      <c r="A9703" s="24"/>
      <c r="B9703" s="88"/>
      <c r="C9703" s="83"/>
      <c r="D9703" s="76"/>
    </row>
    <row r="9704" spans="1:4" x14ac:dyDescent="0.25">
      <c r="A9704" s="24"/>
      <c r="B9704" s="88"/>
      <c r="C9704" s="83"/>
      <c r="D9704" s="76"/>
    </row>
    <row r="9705" spans="1:4" x14ac:dyDescent="0.25">
      <c r="A9705" s="24"/>
      <c r="B9705" s="88"/>
      <c r="C9705" s="83"/>
      <c r="D9705" s="76"/>
    </row>
    <row r="9706" spans="1:4" x14ac:dyDescent="0.25">
      <c r="A9706" s="24"/>
      <c r="B9706" s="88"/>
      <c r="C9706" s="83"/>
      <c r="D9706" s="76"/>
    </row>
    <row r="9707" spans="1:4" x14ac:dyDescent="0.25">
      <c r="A9707" s="24"/>
      <c r="B9707" s="88"/>
      <c r="C9707" s="83"/>
      <c r="D9707" s="76"/>
    </row>
    <row r="9708" spans="1:4" x14ac:dyDescent="0.25">
      <c r="A9708" s="24"/>
      <c r="B9708" s="88"/>
      <c r="C9708" s="83"/>
      <c r="D9708" s="76"/>
    </row>
    <row r="9709" spans="1:4" x14ac:dyDescent="0.25">
      <c r="A9709" s="24"/>
      <c r="B9709" s="88"/>
      <c r="C9709" s="83"/>
      <c r="D9709" s="76"/>
    </row>
    <row r="9710" spans="1:4" x14ac:dyDescent="0.25">
      <c r="A9710" s="24"/>
      <c r="B9710" s="88"/>
      <c r="C9710" s="83"/>
      <c r="D9710" s="76"/>
    </row>
    <row r="9711" spans="1:4" x14ac:dyDescent="0.25">
      <c r="A9711" s="24"/>
      <c r="B9711" s="88"/>
      <c r="C9711" s="83"/>
      <c r="D9711" s="76"/>
    </row>
    <row r="9712" spans="1:4" x14ac:dyDescent="0.25">
      <c r="A9712" s="24"/>
      <c r="B9712" s="88"/>
      <c r="C9712" s="83"/>
      <c r="D9712" s="76"/>
    </row>
    <row r="9713" spans="1:4" x14ac:dyDescent="0.25">
      <c r="A9713" s="24"/>
      <c r="B9713" s="88"/>
      <c r="C9713" s="83"/>
      <c r="D9713" s="76"/>
    </row>
    <row r="9714" spans="1:4" x14ac:dyDescent="0.25">
      <c r="A9714" s="24"/>
      <c r="B9714" s="88"/>
      <c r="C9714" s="83"/>
      <c r="D9714" s="76"/>
    </row>
    <row r="9715" spans="1:4" x14ac:dyDescent="0.25">
      <c r="A9715" s="24"/>
      <c r="B9715" s="88"/>
      <c r="C9715" s="83"/>
      <c r="D9715" s="76"/>
    </row>
    <row r="9716" spans="1:4" x14ac:dyDescent="0.25">
      <c r="A9716" s="24"/>
      <c r="B9716" s="88"/>
      <c r="C9716" s="83"/>
      <c r="D9716" s="76"/>
    </row>
    <row r="9717" spans="1:4" x14ac:dyDescent="0.25">
      <c r="A9717" s="24"/>
      <c r="B9717" s="88"/>
      <c r="C9717" s="83"/>
      <c r="D9717" s="76"/>
    </row>
    <row r="9718" spans="1:4" x14ac:dyDescent="0.25">
      <c r="A9718" s="24"/>
      <c r="B9718" s="88"/>
      <c r="C9718" s="83"/>
      <c r="D9718" s="76"/>
    </row>
    <row r="9719" spans="1:4" x14ac:dyDescent="0.25">
      <c r="A9719" s="24"/>
      <c r="B9719" s="88"/>
      <c r="C9719" s="83"/>
      <c r="D9719" s="76"/>
    </row>
    <row r="9720" spans="1:4" x14ac:dyDescent="0.25">
      <c r="A9720" s="24"/>
      <c r="B9720" s="88"/>
      <c r="C9720" s="83"/>
      <c r="D9720" s="76"/>
    </row>
    <row r="9721" spans="1:4" x14ac:dyDescent="0.25">
      <c r="A9721" s="24"/>
      <c r="B9721" s="88"/>
      <c r="C9721" s="83"/>
      <c r="D9721" s="76"/>
    </row>
    <row r="9722" spans="1:4" x14ac:dyDescent="0.25">
      <c r="A9722" s="24"/>
      <c r="B9722" s="88"/>
      <c r="C9722" s="83"/>
      <c r="D9722" s="76"/>
    </row>
    <row r="9723" spans="1:4" x14ac:dyDescent="0.25">
      <c r="A9723" s="24"/>
      <c r="B9723" s="88"/>
      <c r="C9723" s="83"/>
      <c r="D9723" s="76"/>
    </row>
    <row r="9724" spans="1:4" x14ac:dyDescent="0.25">
      <c r="A9724" s="24"/>
      <c r="B9724" s="88"/>
      <c r="C9724" s="83"/>
      <c r="D9724" s="76"/>
    </row>
    <row r="9725" spans="1:4" x14ac:dyDescent="0.25">
      <c r="A9725" s="24"/>
      <c r="B9725" s="88"/>
      <c r="C9725" s="83"/>
      <c r="D9725" s="76"/>
    </row>
    <row r="9726" spans="1:4" x14ac:dyDescent="0.25">
      <c r="A9726" s="24"/>
      <c r="B9726" s="88"/>
      <c r="C9726" s="83"/>
      <c r="D9726" s="76"/>
    </row>
    <row r="9727" spans="1:4" x14ac:dyDescent="0.25">
      <c r="A9727" s="24"/>
      <c r="B9727" s="88"/>
      <c r="C9727" s="83"/>
      <c r="D9727" s="76"/>
    </row>
    <row r="9728" spans="1:4" x14ac:dyDescent="0.25">
      <c r="A9728" s="24"/>
      <c r="B9728" s="88"/>
      <c r="C9728" s="83"/>
      <c r="D9728" s="76"/>
    </row>
    <row r="9729" spans="1:4" x14ac:dyDescent="0.25">
      <c r="A9729" s="24"/>
      <c r="B9729" s="88"/>
      <c r="C9729" s="83"/>
      <c r="D9729" s="76"/>
    </row>
    <row r="9730" spans="1:4" x14ac:dyDescent="0.25">
      <c r="A9730" s="24"/>
      <c r="B9730" s="88"/>
      <c r="C9730" s="83"/>
      <c r="D9730" s="76"/>
    </row>
    <row r="9731" spans="1:4" x14ac:dyDescent="0.25">
      <c r="A9731" s="24"/>
      <c r="B9731" s="88"/>
      <c r="C9731" s="83"/>
      <c r="D9731" s="76"/>
    </row>
    <row r="9732" spans="1:4" x14ac:dyDescent="0.25">
      <c r="A9732" s="24"/>
      <c r="B9732" s="88"/>
      <c r="C9732" s="83"/>
      <c r="D9732" s="76"/>
    </row>
    <row r="9733" spans="1:4" x14ac:dyDescent="0.25">
      <c r="A9733" s="24"/>
      <c r="B9733" s="88"/>
      <c r="C9733" s="83"/>
      <c r="D9733" s="76"/>
    </row>
    <row r="9734" spans="1:4" x14ac:dyDescent="0.25">
      <c r="A9734" s="24"/>
      <c r="B9734" s="88"/>
      <c r="C9734" s="83"/>
      <c r="D9734" s="76"/>
    </row>
    <row r="9735" spans="1:4" x14ac:dyDescent="0.25">
      <c r="A9735" s="24"/>
      <c r="B9735" s="88"/>
      <c r="C9735" s="83"/>
      <c r="D9735" s="76"/>
    </row>
    <row r="9736" spans="1:4" x14ac:dyDescent="0.25">
      <c r="A9736" s="24"/>
      <c r="B9736" s="88"/>
      <c r="C9736" s="83"/>
      <c r="D9736" s="76"/>
    </row>
    <row r="9737" spans="1:4" x14ac:dyDescent="0.25">
      <c r="A9737" s="24"/>
      <c r="B9737" s="88"/>
      <c r="C9737" s="83"/>
      <c r="D9737" s="76"/>
    </row>
    <row r="9738" spans="1:4" x14ac:dyDescent="0.25">
      <c r="A9738" s="24"/>
      <c r="B9738" s="88"/>
      <c r="C9738" s="83"/>
      <c r="D9738" s="76"/>
    </row>
    <row r="9739" spans="1:4" x14ac:dyDescent="0.25">
      <c r="A9739" s="24"/>
      <c r="B9739" s="88"/>
      <c r="C9739" s="83"/>
      <c r="D9739" s="76"/>
    </row>
    <row r="9740" spans="1:4" x14ac:dyDescent="0.25">
      <c r="A9740" s="24"/>
      <c r="B9740" s="88"/>
      <c r="C9740" s="83"/>
      <c r="D9740" s="76"/>
    </row>
    <row r="9741" spans="1:4" x14ac:dyDescent="0.25">
      <c r="A9741" s="24"/>
      <c r="B9741" s="88"/>
      <c r="C9741" s="83"/>
      <c r="D9741" s="76"/>
    </row>
    <row r="9742" spans="1:4" x14ac:dyDescent="0.25">
      <c r="A9742" s="24"/>
      <c r="B9742" s="88"/>
      <c r="C9742" s="83"/>
      <c r="D9742" s="76"/>
    </row>
    <row r="9743" spans="1:4" x14ac:dyDescent="0.25">
      <c r="A9743" s="24"/>
      <c r="B9743" s="88"/>
      <c r="C9743" s="83"/>
      <c r="D9743" s="76"/>
    </row>
    <row r="9744" spans="1:4" x14ac:dyDescent="0.25">
      <c r="A9744" s="24"/>
      <c r="B9744" s="88"/>
      <c r="C9744" s="83"/>
      <c r="D9744" s="76"/>
    </row>
    <row r="9745" spans="1:4" x14ac:dyDescent="0.25">
      <c r="A9745" s="24"/>
      <c r="B9745" s="88"/>
      <c r="C9745" s="83"/>
      <c r="D9745" s="76"/>
    </row>
    <row r="9746" spans="1:4" x14ac:dyDescent="0.25">
      <c r="A9746" s="24"/>
      <c r="B9746" s="88"/>
      <c r="C9746" s="83"/>
      <c r="D9746" s="76"/>
    </row>
    <row r="9747" spans="1:4" x14ac:dyDescent="0.25">
      <c r="A9747" s="24"/>
      <c r="B9747" s="88"/>
      <c r="C9747" s="83"/>
      <c r="D9747" s="76"/>
    </row>
    <row r="9748" spans="1:4" x14ac:dyDescent="0.25">
      <c r="A9748" s="24"/>
      <c r="B9748" s="88"/>
      <c r="C9748" s="83"/>
      <c r="D9748" s="76"/>
    </row>
    <row r="9749" spans="1:4" x14ac:dyDescent="0.25">
      <c r="A9749" s="24"/>
      <c r="B9749" s="88"/>
      <c r="C9749" s="83"/>
      <c r="D9749" s="76"/>
    </row>
    <row r="9750" spans="1:4" x14ac:dyDescent="0.25">
      <c r="A9750" s="24"/>
      <c r="B9750" s="88"/>
      <c r="C9750" s="83"/>
      <c r="D9750" s="76"/>
    </row>
    <row r="9751" spans="1:4" x14ac:dyDescent="0.25">
      <c r="A9751" s="24"/>
      <c r="B9751" s="88"/>
      <c r="C9751" s="83"/>
      <c r="D9751" s="76"/>
    </row>
    <row r="9752" spans="1:4" x14ac:dyDescent="0.25">
      <c r="A9752" s="24"/>
      <c r="B9752" s="88"/>
      <c r="C9752" s="83"/>
      <c r="D9752" s="76"/>
    </row>
    <row r="9753" spans="1:4" x14ac:dyDescent="0.25">
      <c r="A9753" s="24"/>
      <c r="B9753" s="88"/>
      <c r="C9753" s="83"/>
      <c r="D9753" s="76"/>
    </row>
    <row r="9754" spans="1:4" x14ac:dyDescent="0.25">
      <c r="A9754" s="24"/>
      <c r="B9754" s="88"/>
      <c r="C9754" s="83"/>
      <c r="D9754" s="76"/>
    </row>
    <row r="9755" spans="1:4" x14ac:dyDescent="0.25">
      <c r="A9755" s="24"/>
      <c r="B9755" s="88"/>
      <c r="C9755" s="83"/>
      <c r="D9755" s="76"/>
    </row>
    <row r="9756" spans="1:4" x14ac:dyDescent="0.25">
      <c r="A9756" s="24"/>
      <c r="B9756" s="88"/>
      <c r="C9756" s="83"/>
      <c r="D9756" s="76"/>
    </row>
    <row r="9757" spans="1:4" x14ac:dyDescent="0.25">
      <c r="A9757" s="24"/>
      <c r="B9757" s="88"/>
      <c r="C9757" s="83"/>
      <c r="D9757" s="76"/>
    </row>
    <row r="9758" spans="1:4" x14ac:dyDescent="0.25">
      <c r="A9758" s="24"/>
      <c r="B9758" s="88"/>
      <c r="C9758" s="83"/>
      <c r="D9758" s="76"/>
    </row>
    <row r="9759" spans="1:4" x14ac:dyDescent="0.25">
      <c r="A9759" s="24"/>
      <c r="B9759" s="88"/>
      <c r="C9759" s="83"/>
      <c r="D9759" s="76"/>
    </row>
    <row r="9760" spans="1:4" x14ac:dyDescent="0.25">
      <c r="A9760" s="24"/>
      <c r="B9760" s="88"/>
      <c r="C9760" s="83"/>
      <c r="D9760" s="76"/>
    </row>
    <row r="9761" spans="1:4" x14ac:dyDescent="0.25">
      <c r="A9761" s="24"/>
      <c r="B9761" s="88"/>
      <c r="C9761" s="83"/>
      <c r="D9761" s="76"/>
    </row>
    <row r="9762" spans="1:4" x14ac:dyDescent="0.25">
      <c r="A9762" s="24"/>
      <c r="B9762" s="88"/>
      <c r="C9762" s="83"/>
      <c r="D9762" s="76"/>
    </row>
    <row r="9763" spans="1:4" x14ac:dyDescent="0.25">
      <c r="A9763" s="24"/>
      <c r="B9763" s="88"/>
      <c r="C9763" s="83"/>
      <c r="D9763" s="76"/>
    </row>
    <row r="9764" spans="1:4" x14ac:dyDescent="0.25">
      <c r="A9764" s="24"/>
      <c r="B9764" s="88"/>
      <c r="C9764" s="83"/>
      <c r="D9764" s="76"/>
    </row>
    <row r="9765" spans="1:4" x14ac:dyDescent="0.25">
      <c r="A9765" s="24"/>
      <c r="B9765" s="88"/>
      <c r="C9765" s="83"/>
      <c r="D9765" s="76"/>
    </row>
    <row r="9766" spans="1:4" x14ac:dyDescent="0.25">
      <c r="A9766" s="24"/>
      <c r="B9766" s="88"/>
      <c r="C9766" s="83"/>
      <c r="D9766" s="76"/>
    </row>
    <row r="9767" spans="1:4" x14ac:dyDescent="0.25">
      <c r="A9767" s="24"/>
      <c r="B9767" s="88"/>
      <c r="C9767" s="83"/>
      <c r="D9767" s="76"/>
    </row>
    <row r="9768" spans="1:4" x14ac:dyDescent="0.25">
      <c r="A9768" s="24"/>
      <c r="B9768" s="88"/>
      <c r="C9768" s="83"/>
      <c r="D9768" s="76"/>
    </row>
    <row r="9769" spans="1:4" x14ac:dyDescent="0.25">
      <c r="A9769" s="24"/>
      <c r="B9769" s="88"/>
      <c r="C9769" s="83"/>
      <c r="D9769" s="76"/>
    </row>
    <row r="9770" spans="1:4" x14ac:dyDescent="0.25">
      <c r="A9770" s="24"/>
      <c r="B9770" s="88"/>
      <c r="C9770" s="83"/>
      <c r="D9770" s="76"/>
    </row>
    <row r="9771" spans="1:4" x14ac:dyDescent="0.25">
      <c r="A9771" s="24"/>
      <c r="B9771" s="88"/>
      <c r="C9771" s="83"/>
      <c r="D9771" s="76"/>
    </row>
    <row r="9772" spans="1:4" x14ac:dyDescent="0.25">
      <c r="A9772" s="24"/>
      <c r="B9772" s="88"/>
      <c r="C9772" s="83"/>
      <c r="D9772" s="76"/>
    </row>
    <row r="9773" spans="1:4" x14ac:dyDescent="0.25">
      <c r="A9773" s="24"/>
      <c r="B9773" s="88"/>
      <c r="C9773" s="83"/>
      <c r="D9773" s="76"/>
    </row>
    <row r="9774" spans="1:4" x14ac:dyDescent="0.25">
      <c r="A9774" s="24"/>
      <c r="B9774" s="88"/>
      <c r="C9774" s="83"/>
      <c r="D9774" s="76"/>
    </row>
    <row r="9775" spans="1:4" x14ac:dyDescent="0.25">
      <c r="A9775" s="24"/>
      <c r="B9775" s="88"/>
      <c r="C9775" s="83"/>
      <c r="D9775" s="76"/>
    </row>
    <row r="9776" spans="1:4" x14ac:dyDescent="0.25">
      <c r="A9776" s="24"/>
      <c r="B9776" s="88"/>
      <c r="C9776" s="83"/>
      <c r="D9776" s="76"/>
    </row>
    <row r="9777" spans="1:4" x14ac:dyDescent="0.25">
      <c r="A9777" s="24"/>
      <c r="B9777" s="88"/>
      <c r="C9777" s="83"/>
      <c r="D9777" s="76"/>
    </row>
    <row r="9778" spans="1:4" x14ac:dyDescent="0.25">
      <c r="A9778" s="24"/>
      <c r="B9778" s="88"/>
      <c r="C9778" s="83"/>
      <c r="D9778" s="76"/>
    </row>
    <row r="9779" spans="1:4" x14ac:dyDescent="0.25">
      <c r="A9779" s="24"/>
      <c r="B9779" s="88"/>
      <c r="C9779" s="83"/>
      <c r="D9779" s="76"/>
    </row>
    <row r="9780" spans="1:4" x14ac:dyDescent="0.25">
      <c r="A9780" s="24"/>
      <c r="B9780" s="88"/>
      <c r="C9780" s="83"/>
      <c r="D9780" s="76"/>
    </row>
    <row r="9781" spans="1:4" x14ac:dyDescent="0.25">
      <c r="A9781" s="24"/>
      <c r="B9781" s="88"/>
      <c r="C9781" s="83"/>
      <c r="D9781" s="76"/>
    </row>
    <row r="9782" spans="1:4" x14ac:dyDescent="0.25">
      <c r="A9782" s="24"/>
      <c r="B9782" s="88"/>
      <c r="C9782" s="83"/>
      <c r="D9782" s="76"/>
    </row>
    <row r="9783" spans="1:4" x14ac:dyDescent="0.25">
      <c r="A9783" s="24"/>
      <c r="B9783" s="88"/>
      <c r="C9783" s="83"/>
      <c r="D9783" s="76"/>
    </row>
    <row r="9784" spans="1:4" x14ac:dyDescent="0.25">
      <c r="A9784" s="24"/>
      <c r="B9784" s="88"/>
      <c r="C9784" s="83"/>
      <c r="D9784" s="76"/>
    </row>
    <row r="9785" spans="1:4" x14ac:dyDescent="0.25">
      <c r="A9785" s="24"/>
      <c r="B9785" s="88"/>
      <c r="C9785" s="83"/>
      <c r="D9785" s="76"/>
    </row>
    <row r="9786" spans="1:4" x14ac:dyDescent="0.25">
      <c r="A9786" s="24"/>
      <c r="B9786" s="88"/>
      <c r="C9786" s="83"/>
      <c r="D9786" s="76"/>
    </row>
    <row r="9787" spans="1:4" x14ac:dyDescent="0.25">
      <c r="A9787" s="24"/>
      <c r="B9787" s="88"/>
      <c r="C9787" s="83"/>
      <c r="D9787" s="76"/>
    </row>
    <row r="9788" spans="1:4" x14ac:dyDescent="0.25">
      <c r="A9788" s="24"/>
      <c r="B9788" s="88"/>
      <c r="C9788" s="83"/>
      <c r="D9788" s="76"/>
    </row>
    <row r="9789" spans="1:4" x14ac:dyDescent="0.25">
      <c r="A9789" s="24"/>
      <c r="B9789" s="88"/>
      <c r="C9789" s="83"/>
      <c r="D9789" s="76"/>
    </row>
    <row r="9790" spans="1:4" x14ac:dyDescent="0.25">
      <c r="A9790" s="24"/>
      <c r="B9790" s="88"/>
      <c r="C9790" s="83"/>
      <c r="D9790" s="76"/>
    </row>
    <row r="9791" spans="1:4" x14ac:dyDescent="0.25">
      <c r="A9791" s="24"/>
      <c r="B9791" s="88"/>
      <c r="C9791" s="83"/>
      <c r="D9791" s="76"/>
    </row>
    <row r="9792" spans="1:4" x14ac:dyDescent="0.25">
      <c r="A9792" s="24"/>
      <c r="B9792" s="88"/>
      <c r="C9792" s="83"/>
      <c r="D9792" s="76"/>
    </row>
    <row r="9793" spans="1:4" x14ac:dyDescent="0.25">
      <c r="A9793" s="24"/>
      <c r="B9793" s="88"/>
      <c r="C9793" s="83"/>
      <c r="D9793" s="76"/>
    </row>
    <row r="9794" spans="1:4" x14ac:dyDescent="0.25">
      <c r="A9794" s="24"/>
      <c r="B9794" s="88"/>
      <c r="C9794" s="83"/>
      <c r="D9794" s="76"/>
    </row>
    <row r="9795" spans="1:4" x14ac:dyDescent="0.25">
      <c r="A9795" s="24"/>
      <c r="B9795" s="88"/>
      <c r="C9795" s="83"/>
      <c r="D9795" s="76"/>
    </row>
    <row r="9796" spans="1:4" x14ac:dyDescent="0.25">
      <c r="A9796" s="24"/>
      <c r="B9796" s="88"/>
      <c r="C9796" s="83"/>
      <c r="D9796" s="76"/>
    </row>
    <row r="9797" spans="1:4" x14ac:dyDescent="0.25">
      <c r="A9797" s="24"/>
      <c r="B9797" s="88"/>
      <c r="C9797" s="83"/>
      <c r="D9797" s="76"/>
    </row>
    <row r="9798" spans="1:4" x14ac:dyDescent="0.25">
      <c r="A9798" s="24"/>
      <c r="B9798" s="88"/>
      <c r="C9798" s="83"/>
      <c r="D9798" s="76"/>
    </row>
    <row r="9799" spans="1:4" x14ac:dyDescent="0.25">
      <c r="A9799" s="24"/>
      <c r="B9799" s="88"/>
      <c r="C9799" s="83"/>
      <c r="D9799" s="76"/>
    </row>
    <row r="9800" spans="1:4" x14ac:dyDescent="0.25">
      <c r="A9800" s="24"/>
      <c r="B9800" s="88"/>
      <c r="C9800" s="83"/>
      <c r="D9800" s="76"/>
    </row>
    <row r="9801" spans="1:4" x14ac:dyDescent="0.25">
      <c r="A9801" s="24"/>
      <c r="B9801" s="88"/>
      <c r="C9801" s="83"/>
      <c r="D9801" s="76"/>
    </row>
    <row r="9802" spans="1:4" x14ac:dyDescent="0.25">
      <c r="A9802" s="24"/>
      <c r="B9802" s="88"/>
      <c r="C9802" s="83"/>
      <c r="D9802" s="76"/>
    </row>
    <row r="9803" spans="1:4" x14ac:dyDescent="0.25">
      <c r="A9803" s="24"/>
      <c r="B9803" s="88"/>
      <c r="C9803" s="83"/>
      <c r="D9803" s="76"/>
    </row>
    <row r="9804" spans="1:4" x14ac:dyDescent="0.25">
      <c r="A9804" s="24"/>
      <c r="B9804" s="88"/>
      <c r="C9804" s="83"/>
      <c r="D9804" s="76"/>
    </row>
    <row r="9805" spans="1:4" x14ac:dyDescent="0.25">
      <c r="A9805" s="24"/>
      <c r="B9805" s="88"/>
      <c r="C9805" s="83"/>
      <c r="D9805" s="76"/>
    </row>
    <row r="9806" spans="1:4" x14ac:dyDescent="0.25">
      <c r="A9806" s="24"/>
      <c r="B9806" s="88"/>
      <c r="C9806" s="83"/>
      <c r="D9806" s="76"/>
    </row>
    <row r="9807" spans="1:4" x14ac:dyDescent="0.25">
      <c r="A9807" s="24"/>
      <c r="B9807" s="88"/>
      <c r="C9807" s="83"/>
      <c r="D9807" s="76"/>
    </row>
    <row r="9808" spans="1:4" x14ac:dyDescent="0.25">
      <c r="A9808" s="24"/>
      <c r="B9808" s="88"/>
      <c r="C9808" s="83"/>
      <c r="D9808" s="76"/>
    </row>
    <row r="9809" spans="1:4" x14ac:dyDescent="0.25">
      <c r="A9809" s="24"/>
      <c r="B9809" s="88"/>
      <c r="C9809" s="83"/>
      <c r="D9809" s="76"/>
    </row>
    <row r="9810" spans="1:4" x14ac:dyDescent="0.25">
      <c r="A9810" s="24"/>
      <c r="B9810" s="88"/>
      <c r="C9810" s="83"/>
      <c r="D9810" s="76"/>
    </row>
    <row r="9811" spans="1:4" x14ac:dyDescent="0.25">
      <c r="A9811" s="24"/>
      <c r="B9811" s="88"/>
      <c r="C9811" s="83"/>
      <c r="D9811" s="76"/>
    </row>
    <row r="9812" spans="1:4" x14ac:dyDescent="0.25">
      <c r="A9812" s="24"/>
      <c r="B9812" s="88"/>
      <c r="C9812" s="83"/>
      <c r="D9812" s="76"/>
    </row>
    <row r="9813" spans="1:4" x14ac:dyDescent="0.25">
      <c r="A9813" s="24"/>
      <c r="B9813" s="88"/>
      <c r="C9813" s="83"/>
      <c r="D9813" s="76"/>
    </row>
    <row r="9814" spans="1:4" x14ac:dyDescent="0.25">
      <c r="A9814" s="24"/>
      <c r="B9814" s="88"/>
      <c r="C9814" s="83"/>
      <c r="D9814" s="76"/>
    </row>
    <row r="9815" spans="1:4" x14ac:dyDescent="0.25">
      <c r="A9815" s="24"/>
      <c r="B9815" s="88"/>
      <c r="C9815" s="83"/>
      <c r="D9815" s="76"/>
    </row>
    <row r="9816" spans="1:4" x14ac:dyDescent="0.25">
      <c r="A9816" s="24"/>
      <c r="B9816" s="88"/>
      <c r="C9816" s="83"/>
      <c r="D9816" s="76"/>
    </row>
    <row r="9817" spans="1:4" x14ac:dyDescent="0.25">
      <c r="A9817" s="24"/>
      <c r="B9817" s="88"/>
      <c r="C9817" s="83"/>
      <c r="D9817" s="76"/>
    </row>
    <row r="9818" spans="1:4" x14ac:dyDescent="0.25">
      <c r="A9818" s="24"/>
      <c r="B9818" s="88"/>
      <c r="C9818" s="83"/>
      <c r="D9818" s="76"/>
    </row>
    <row r="9819" spans="1:4" x14ac:dyDescent="0.25">
      <c r="A9819" s="24"/>
      <c r="B9819" s="88"/>
      <c r="C9819" s="83"/>
      <c r="D9819" s="76"/>
    </row>
    <row r="9820" spans="1:4" x14ac:dyDescent="0.25">
      <c r="A9820" s="24"/>
      <c r="B9820" s="88"/>
      <c r="C9820" s="83"/>
      <c r="D9820" s="76"/>
    </row>
    <row r="9821" spans="1:4" x14ac:dyDescent="0.25">
      <c r="A9821" s="24"/>
      <c r="B9821" s="88"/>
      <c r="C9821" s="83"/>
      <c r="D9821" s="76"/>
    </row>
    <row r="9822" spans="1:4" x14ac:dyDescent="0.25">
      <c r="A9822" s="24"/>
      <c r="B9822" s="88"/>
      <c r="C9822" s="83"/>
      <c r="D9822" s="76"/>
    </row>
    <row r="9823" spans="1:4" x14ac:dyDescent="0.25">
      <c r="A9823" s="24"/>
      <c r="B9823" s="88"/>
      <c r="C9823" s="83"/>
      <c r="D9823" s="76"/>
    </row>
    <row r="9824" spans="1:4" x14ac:dyDescent="0.25">
      <c r="A9824" s="24"/>
      <c r="B9824" s="88"/>
      <c r="C9824" s="83"/>
      <c r="D9824" s="76"/>
    </row>
    <row r="9825" spans="1:4" x14ac:dyDescent="0.25">
      <c r="A9825" s="24"/>
      <c r="B9825" s="88"/>
      <c r="C9825" s="83"/>
      <c r="D9825" s="76"/>
    </row>
    <row r="9826" spans="1:4" x14ac:dyDescent="0.25">
      <c r="A9826" s="24"/>
      <c r="B9826" s="88"/>
      <c r="C9826" s="83"/>
      <c r="D9826" s="76"/>
    </row>
    <row r="9827" spans="1:4" x14ac:dyDescent="0.25">
      <c r="A9827" s="24"/>
      <c r="B9827" s="88"/>
      <c r="C9827" s="83"/>
      <c r="D9827" s="76"/>
    </row>
    <row r="9828" spans="1:4" x14ac:dyDescent="0.25">
      <c r="A9828" s="24"/>
      <c r="B9828" s="88"/>
      <c r="C9828" s="83"/>
      <c r="D9828" s="76"/>
    </row>
    <row r="9829" spans="1:4" x14ac:dyDescent="0.25">
      <c r="A9829" s="24"/>
      <c r="B9829" s="88"/>
      <c r="C9829" s="83"/>
      <c r="D9829" s="76"/>
    </row>
    <row r="9830" spans="1:4" x14ac:dyDescent="0.25">
      <c r="A9830" s="24"/>
      <c r="B9830" s="88"/>
      <c r="C9830" s="83"/>
      <c r="D9830" s="76"/>
    </row>
    <row r="9831" spans="1:4" x14ac:dyDescent="0.25">
      <c r="A9831" s="24"/>
      <c r="B9831" s="88"/>
      <c r="C9831" s="83"/>
      <c r="D9831" s="76"/>
    </row>
    <row r="9832" spans="1:4" x14ac:dyDescent="0.25">
      <c r="A9832" s="24"/>
      <c r="B9832" s="88"/>
      <c r="C9832" s="83"/>
      <c r="D9832" s="76"/>
    </row>
    <row r="9833" spans="1:4" x14ac:dyDescent="0.25">
      <c r="A9833" s="24"/>
      <c r="B9833" s="88"/>
      <c r="C9833" s="83"/>
      <c r="D9833" s="76"/>
    </row>
    <row r="9834" spans="1:4" x14ac:dyDescent="0.25">
      <c r="A9834" s="24"/>
      <c r="B9834" s="88"/>
      <c r="C9834" s="83"/>
      <c r="D9834" s="76"/>
    </row>
    <row r="9835" spans="1:4" x14ac:dyDescent="0.25">
      <c r="A9835" s="24"/>
      <c r="B9835" s="88"/>
      <c r="C9835" s="83"/>
      <c r="D9835" s="76"/>
    </row>
    <row r="9836" spans="1:4" x14ac:dyDescent="0.25">
      <c r="A9836" s="24"/>
      <c r="B9836" s="88"/>
      <c r="C9836" s="83"/>
      <c r="D9836" s="76"/>
    </row>
    <row r="9837" spans="1:4" x14ac:dyDescent="0.25">
      <c r="A9837" s="24"/>
      <c r="B9837" s="88"/>
      <c r="C9837" s="83"/>
      <c r="D9837" s="76"/>
    </row>
    <row r="9838" spans="1:4" x14ac:dyDescent="0.25">
      <c r="A9838" s="24"/>
      <c r="B9838" s="88"/>
      <c r="C9838" s="83"/>
      <c r="D9838" s="76"/>
    </row>
    <row r="9839" spans="1:4" x14ac:dyDescent="0.25">
      <c r="A9839" s="24"/>
      <c r="B9839" s="88"/>
      <c r="C9839" s="83"/>
      <c r="D9839" s="76"/>
    </row>
    <row r="9840" spans="1:4" x14ac:dyDescent="0.25">
      <c r="A9840" s="24"/>
      <c r="B9840" s="88"/>
      <c r="C9840" s="83"/>
      <c r="D9840" s="76"/>
    </row>
    <row r="9841" spans="1:4" x14ac:dyDescent="0.25">
      <c r="A9841" s="24"/>
      <c r="B9841" s="88"/>
      <c r="C9841" s="83"/>
      <c r="D9841" s="76"/>
    </row>
    <row r="9842" spans="1:4" x14ac:dyDescent="0.25">
      <c r="A9842" s="24"/>
      <c r="B9842" s="88"/>
      <c r="C9842" s="83"/>
      <c r="D9842" s="76"/>
    </row>
    <row r="9843" spans="1:4" x14ac:dyDescent="0.25">
      <c r="A9843" s="24"/>
      <c r="B9843" s="88"/>
      <c r="C9843" s="83"/>
      <c r="D9843" s="76"/>
    </row>
    <row r="9844" spans="1:4" x14ac:dyDescent="0.25">
      <c r="A9844" s="24"/>
      <c r="B9844" s="88"/>
      <c r="C9844" s="83"/>
      <c r="D9844" s="76"/>
    </row>
    <row r="9845" spans="1:4" x14ac:dyDescent="0.25">
      <c r="A9845" s="24"/>
      <c r="B9845" s="88"/>
      <c r="C9845" s="83"/>
      <c r="D9845" s="76"/>
    </row>
    <row r="9846" spans="1:4" x14ac:dyDescent="0.25">
      <c r="A9846" s="24"/>
      <c r="B9846" s="88"/>
      <c r="C9846" s="83"/>
      <c r="D9846" s="76"/>
    </row>
    <row r="9847" spans="1:4" x14ac:dyDescent="0.25">
      <c r="A9847" s="24"/>
      <c r="B9847" s="88"/>
      <c r="C9847" s="83"/>
      <c r="D9847" s="76"/>
    </row>
    <row r="9848" spans="1:4" x14ac:dyDescent="0.25">
      <c r="A9848" s="24"/>
      <c r="B9848" s="88"/>
      <c r="C9848" s="83"/>
      <c r="D9848" s="76"/>
    </row>
    <row r="9849" spans="1:4" x14ac:dyDescent="0.25">
      <c r="A9849" s="24"/>
      <c r="B9849" s="88"/>
      <c r="C9849" s="83"/>
      <c r="D9849" s="76"/>
    </row>
    <row r="9850" spans="1:4" x14ac:dyDescent="0.25">
      <c r="A9850" s="24"/>
      <c r="B9850" s="88"/>
      <c r="C9850" s="83"/>
      <c r="D9850" s="76"/>
    </row>
    <row r="9851" spans="1:4" x14ac:dyDescent="0.25">
      <c r="A9851" s="24"/>
      <c r="B9851" s="88"/>
      <c r="C9851" s="83"/>
      <c r="D9851" s="76"/>
    </row>
    <row r="9852" spans="1:4" x14ac:dyDescent="0.25">
      <c r="A9852" s="24"/>
      <c r="B9852" s="88"/>
      <c r="C9852" s="83"/>
      <c r="D9852" s="76"/>
    </row>
    <row r="9853" spans="1:4" x14ac:dyDescent="0.25">
      <c r="A9853" s="24"/>
      <c r="B9853" s="88"/>
      <c r="C9853" s="83"/>
      <c r="D9853" s="76"/>
    </row>
    <row r="9854" spans="1:4" x14ac:dyDescent="0.25">
      <c r="A9854" s="24"/>
      <c r="B9854" s="88"/>
      <c r="C9854" s="83"/>
      <c r="D9854" s="76"/>
    </row>
    <row r="9855" spans="1:4" x14ac:dyDescent="0.25">
      <c r="A9855" s="24"/>
      <c r="B9855" s="88"/>
      <c r="C9855" s="83"/>
      <c r="D9855" s="76"/>
    </row>
    <row r="9856" spans="1:4" x14ac:dyDescent="0.25">
      <c r="A9856" s="24"/>
      <c r="B9856" s="88"/>
      <c r="C9856" s="83"/>
      <c r="D9856" s="76"/>
    </row>
    <row r="9857" spans="1:4" x14ac:dyDescent="0.25">
      <c r="A9857" s="24"/>
      <c r="B9857" s="88"/>
      <c r="C9857" s="83"/>
      <c r="D9857" s="76"/>
    </row>
    <row r="9858" spans="1:4" x14ac:dyDescent="0.25">
      <c r="A9858" s="24"/>
      <c r="B9858" s="88"/>
      <c r="C9858" s="83"/>
      <c r="D9858" s="76"/>
    </row>
    <row r="9859" spans="1:4" x14ac:dyDescent="0.25">
      <c r="A9859" s="24"/>
      <c r="B9859" s="88"/>
      <c r="C9859" s="83"/>
      <c r="D9859" s="76"/>
    </row>
    <row r="9860" spans="1:4" x14ac:dyDescent="0.25">
      <c r="A9860" s="24"/>
      <c r="B9860" s="88"/>
      <c r="C9860" s="83"/>
      <c r="D9860" s="76"/>
    </row>
    <row r="9861" spans="1:4" x14ac:dyDescent="0.25">
      <c r="A9861" s="24"/>
      <c r="B9861" s="88"/>
      <c r="C9861" s="83"/>
      <c r="D9861" s="76"/>
    </row>
    <row r="9862" spans="1:4" x14ac:dyDescent="0.25">
      <c r="A9862" s="24"/>
      <c r="B9862" s="88"/>
      <c r="C9862" s="83"/>
      <c r="D9862" s="76"/>
    </row>
    <row r="9863" spans="1:4" x14ac:dyDescent="0.25">
      <c r="A9863" s="24"/>
      <c r="B9863" s="88"/>
      <c r="C9863" s="83"/>
      <c r="D9863" s="76"/>
    </row>
    <row r="9864" spans="1:4" x14ac:dyDescent="0.25">
      <c r="A9864" s="24"/>
      <c r="B9864" s="88"/>
      <c r="C9864" s="83"/>
      <c r="D9864" s="76"/>
    </row>
    <row r="9865" spans="1:4" x14ac:dyDescent="0.25">
      <c r="A9865" s="24"/>
      <c r="B9865" s="88"/>
      <c r="C9865" s="83"/>
      <c r="D9865" s="76"/>
    </row>
    <row r="9866" spans="1:4" x14ac:dyDescent="0.25">
      <c r="A9866" s="24"/>
      <c r="B9866" s="88"/>
      <c r="C9866" s="83"/>
      <c r="D9866" s="76"/>
    </row>
    <row r="9867" spans="1:4" x14ac:dyDescent="0.25">
      <c r="A9867" s="24"/>
      <c r="B9867" s="88"/>
      <c r="C9867" s="83"/>
      <c r="D9867" s="76"/>
    </row>
    <row r="9868" spans="1:4" x14ac:dyDescent="0.25">
      <c r="A9868" s="24"/>
      <c r="B9868" s="88"/>
      <c r="C9868" s="83"/>
      <c r="D9868" s="76"/>
    </row>
    <row r="9869" spans="1:4" x14ac:dyDescent="0.25">
      <c r="A9869" s="24"/>
      <c r="B9869" s="88"/>
      <c r="C9869" s="83"/>
      <c r="D9869" s="76"/>
    </row>
    <row r="9870" spans="1:4" x14ac:dyDescent="0.25">
      <c r="A9870" s="24"/>
      <c r="B9870" s="88"/>
      <c r="C9870" s="83"/>
      <c r="D9870" s="76"/>
    </row>
    <row r="9871" spans="1:4" x14ac:dyDescent="0.25">
      <c r="A9871" s="24"/>
      <c r="B9871" s="88"/>
      <c r="C9871" s="83"/>
      <c r="D9871" s="76"/>
    </row>
    <row r="9872" spans="1:4" x14ac:dyDescent="0.25">
      <c r="A9872" s="24"/>
      <c r="B9872" s="88"/>
      <c r="C9872" s="83"/>
      <c r="D9872" s="76"/>
    </row>
    <row r="9873" spans="1:4" x14ac:dyDescent="0.25">
      <c r="A9873" s="24"/>
      <c r="B9873" s="88"/>
      <c r="C9873" s="83"/>
      <c r="D9873" s="76"/>
    </row>
    <row r="9874" spans="1:4" x14ac:dyDescent="0.25">
      <c r="A9874" s="24"/>
      <c r="B9874" s="88"/>
      <c r="C9874" s="83"/>
      <c r="D9874" s="76"/>
    </row>
    <row r="9875" spans="1:4" x14ac:dyDescent="0.25">
      <c r="A9875" s="24"/>
      <c r="B9875" s="88"/>
      <c r="C9875" s="83"/>
      <c r="D9875" s="76"/>
    </row>
    <row r="9876" spans="1:4" x14ac:dyDescent="0.25">
      <c r="A9876" s="24"/>
      <c r="B9876" s="88"/>
      <c r="C9876" s="83"/>
      <c r="D9876" s="76"/>
    </row>
    <row r="9877" spans="1:4" x14ac:dyDescent="0.25">
      <c r="A9877" s="24"/>
      <c r="B9877" s="88"/>
      <c r="C9877" s="83"/>
      <c r="D9877" s="76"/>
    </row>
    <row r="9878" spans="1:4" x14ac:dyDescent="0.25">
      <c r="A9878" s="24"/>
      <c r="B9878" s="88"/>
      <c r="C9878" s="83"/>
      <c r="D9878" s="76"/>
    </row>
    <row r="9879" spans="1:4" x14ac:dyDescent="0.25">
      <c r="A9879" s="24"/>
      <c r="B9879" s="88"/>
      <c r="C9879" s="83"/>
      <c r="D9879" s="76"/>
    </row>
    <row r="9880" spans="1:4" x14ac:dyDescent="0.25">
      <c r="A9880" s="24"/>
      <c r="B9880" s="88"/>
      <c r="C9880" s="83"/>
      <c r="D9880" s="76"/>
    </row>
    <row r="9881" spans="1:4" x14ac:dyDescent="0.25">
      <c r="A9881" s="24"/>
      <c r="B9881" s="88"/>
      <c r="C9881" s="83"/>
      <c r="D9881" s="76"/>
    </row>
    <row r="9882" spans="1:4" x14ac:dyDescent="0.25">
      <c r="A9882" s="24"/>
      <c r="B9882" s="88"/>
      <c r="C9882" s="83"/>
      <c r="D9882" s="76"/>
    </row>
    <row r="9883" spans="1:4" x14ac:dyDescent="0.25">
      <c r="A9883" s="24"/>
      <c r="B9883" s="88"/>
      <c r="C9883" s="83"/>
      <c r="D9883" s="76"/>
    </row>
    <row r="9884" spans="1:4" x14ac:dyDescent="0.25">
      <c r="A9884" s="24"/>
      <c r="B9884" s="88"/>
      <c r="C9884" s="83"/>
      <c r="D9884" s="76"/>
    </row>
    <row r="9885" spans="1:4" x14ac:dyDescent="0.25">
      <c r="A9885" s="24"/>
      <c r="B9885" s="88"/>
      <c r="C9885" s="83"/>
      <c r="D9885" s="76"/>
    </row>
    <row r="9886" spans="1:4" x14ac:dyDescent="0.25">
      <c r="A9886" s="24"/>
      <c r="B9886" s="88"/>
      <c r="C9886" s="83"/>
      <c r="D9886" s="76"/>
    </row>
    <row r="9887" spans="1:4" x14ac:dyDescent="0.25">
      <c r="A9887" s="24"/>
      <c r="B9887" s="88"/>
      <c r="C9887" s="83"/>
      <c r="D9887" s="76"/>
    </row>
    <row r="9888" spans="1:4" x14ac:dyDescent="0.25">
      <c r="A9888" s="24"/>
      <c r="B9888" s="88"/>
      <c r="C9888" s="83"/>
      <c r="D9888" s="76"/>
    </row>
    <row r="9889" spans="1:4" x14ac:dyDescent="0.25">
      <c r="A9889" s="24"/>
      <c r="B9889" s="88"/>
      <c r="C9889" s="83"/>
      <c r="D9889" s="76"/>
    </row>
    <row r="9890" spans="1:4" x14ac:dyDescent="0.25">
      <c r="A9890" s="24"/>
      <c r="B9890" s="88"/>
      <c r="C9890" s="83"/>
      <c r="D9890" s="76"/>
    </row>
    <row r="9891" spans="1:4" x14ac:dyDescent="0.25">
      <c r="A9891" s="24"/>
      <c r="B9891" s="88"/>
      <c r="C9891" s="83"/>
      <c r="D9891" s="76"/>
    </row>
    <row r="9892" spans="1:4" x14ac:dyDescent="0.25">
      <c r="A9892" s="24"/>
      <c r="B9892" s="88"/>
      <c r="C9892" s="83"/>
      <c r="D9892" s="76"/>
    </row>
    <row r="9893" spans="1:4" x14ac:dyDescent="0.25">
      <c r="A9893" s="24"/>
      <c r="B9893" s="88"/>
      <c r="C9893" s="83"/>
      <c r="D9893" s="76"/>
    </row>
    <row r="9894" spans="1:4" x14ac:dyDescent="0.25">
      <c r="A9894" s="24"/>
      <c r="B9894" s="88"/>
      <c r="C9894" s="83"/>
      <c r="D9894" s="76"/>
    </row>
    <row r="9895" spans="1:4" x14ac:dyDescent="0.25">
      <c r="A9895" s="24"/>
      <c r="B9895" s="88"/>
      <c r="C9895" s="83"/>
      <c r="D9895" s="76"/>
    </row>
    <row r="9896" spans="1:4" x14ac:dyDescent="0.25">
      <c r="A9896" s="24"/>
      <c r="B9896" s="88"/>
      <c r="C9896" s="83"/>
      <c r="D9896" s="76"/>
    </row>
    <row r="9897" spans="1:4" x14ac:dyDescent="0.25">
      <c r="A9897" s="24"/>
      <c r="B9897" s="88"/>
      <c r="C9897" s="83"/>
      <c r="D9897" s="76"/>
    </row>
    <row r="9898" spans="1:4" x14ac:dyDescent="0.25">
      <c r="A9898" s="24"/>
      <c r="B9898" s="88"/>
      <c r="C9898" s="83"/>
      <c r="D9898" s="76"/>
    </row>
    <row r="9899" spans="1:4" x14ac:dyDescent="0.25">
      <c r="A9899" s="24"/>
      <c r="B9899" s="88"/>
      <c r="C9899" s="83"/>
      <c r="D9899" s="76"/>
    </row>
    <row r="9900" spans="1:4" x14ac:dyDescent="0.25">
      <c r="A9900" s="24"/>
      <c r="B9900" s="88"/>
      <c r="C9900" s="83"/>
      <c r="D9900" s="76"/>
    </row>
    <row r="9901" spans="1:4" x14ac:dyDescent="0.25">
      <c r="A9901" s="24"/>
      <c r="B9901" s="88"/>
      <c r="C9901" s="83"/>
      <c r="D9901" s="76"/>
    </row>
    <row r="9902" spans="1:4" x14ac:dyDescent="0.25">
      <c r="A9902" s="24"/>
      <c r="B9902" s="88"/>
      <c r="C9902" s="83"/>
      <c r="D9902" s="76"/>
    </row>
    <row r="9903" spans="1:4" x14ac:dyDescent="0.25">
      <c r="A9903" s="24"/>
      <c r="B9903" s="88"/>
      <c r="C9903" s="83"/>
      <c r="D9903" s="76"/>
    </row>
    <row r="9904" spans="1:4" x14ac:dyDescent="0.25">
      <c r="A9904" s="24"/>
      <c r="B9904" s="88"/>
      <c r="C9904" s="83"/>
      <c r="D9904" s="76"/>
    </row>
    <row r="9905" spans="1:4" x14ac:dyDescent="0.25">
      <c r="A9905" s="24"/>
      <c r="B9905" s="88"/>
      <c r="C9905" s="83"/>
      <c r="D9905" s="76"/>
    </row>
    <row r="9906" spans="1:4" x14ac:dyDescent="0.25">
      <c r="A9906" s="24"/>
      <c r="B9906" s="88"/>
      <c r="C9906" s="83"/>
      <c r="D9906" s="76"/>
    </row>
    <row r="9907" spans="1:4" x14ac:dyDescent="0.25">
      <c r="A9907" s="24"/>
      <c r="B9907" s="88"/>
      <c r="C9907" s="83"/>
      <c r="D9907" s="76"/>
    </row>
    <row r="9908" spans="1:4" x14ac:dyDescent="0.25">
      <c r="A9908" s="24"/>
      <c r="B9908" s="88"/>
      <c r="C9908" s="83"/>
      <c r="D9908" s="76"/>
    </row>
    <row r="9909" spans="1:4" x14ac:dyDescent="0.25">
      <c r="A9909" s="24"/>
      <c r="B9909" s="88"/>
      <c r="C9909" s="83"/>
      <c r="D9909" s="76"/>
    </row>
    <row r="9910" spans="1:4" x14ac:dyDescent="0.25">
      <c r="A9910" s="24"/>
      <c r="B9910" s="88"/>
      <c r="C9910" s="83"/>
      <c r="D9910" s="76"/>
    </row>
    <row r="9911" spans="1:4" x14ac:dyDescent="0.25">
      <c r="A9911" s="24"/>
      <c r="B9911" s="88"/>
      <c r="C9911" s="83"/>
      <c r="D9911" s="76"/>
    </row>
    <row r="9912" spans="1:4" x14ac:dyDescent="0.25">
      <c r="A9912" s="24"/>
      <c r="B9912" s="88"/>
      <c r="C9912" s="83"/>
      <c r="D9912" s="76"/>
    </row>
    <row r="9913" spans="1:4" x14ac:dyDescent="0.25">
      <c r="A9913" s="24"/>
      <c r="B9913" s="88"/>
      <c r="C9913" s="83"/>
      <c r="D9913" s="76"/>
    </row>
    <row r="9914" spans="1:4" x14ac:dyDescent="0.25">
      <c r="A9914" s="24"/>
      <c r="B9914" s="88"/>
      <c r="C9914" s="83"/>
      <c r="D9914" s="76"/>
    </row>
    <row r="9915" spans="1:4" x14ac:dyDescent="0.25">
      <c r="A9915" s="24"/>
      <c r="B9915" s="88"/>
      <c r="C9915" s="83"/>
      <c r="D9915" s="76"/>
    </row>
    <row r="9916" spans="1:4" x14ac:dyDescent="0.25">
      <c r="A9916" s="24"/>
      <c r="B9916" s="88"/>
      <c r="C9916" s="83"/>
      <c r="D9916" s="76"/>
    </row>
    <row r="9917" spans="1:4" x14ac:dyDescent="0.25">
      <c r="A9917" s="24"/>
      <c r="B9917" s="88"/>
      <c r="C9917" s="83"/>
      <c r="D9917" s="76"/>
    </row>
    <row r="9918" spans="1:4" x14ac:dyDescent="0.25">
      <c r="A9918" s="24"/>
      <c r="B9918" s="88"/>
      <c r="C9918" s="83"/>
      <c r="D9918" s="76"/>
    </row>
    <row r="9919" spans="1:4" x14ac:dyDescent="0.25">
      <c r="A9919" s="24"/>
      <c r="B9919" s="88"/>
      <c r="C9919" s="83"/>
      <c r="D9919" s="76"/>
    </row>
    <row r="9920" spans="1:4" x14ac:dyDescent="0.25">
      <c r="A9920" s="24"/>
      <c r="B9920" s="88"/>
      <c r="C9920" s="83"/>
      <c r="D9920" s="76"/>
    </row>
    <row r="9921" spans="1:4" x14ac:dyDescent="0.25">
      <c r="A9921" s="24"/>
      <c r="B9921" s="88"/>
      <c r="C9921" s="83"/>
      <c r="D9921" s="76"/>
    </row>
    <row r="9922" spans="1:4" x14ac:dyDescent="0.25">
      <c r="A9922" s="24"/>
      <c r="B9922" s="88"/>
      <c r="C9922" s="83"/>
      <c r="D9922" s="76"/>
    </row>
    <row r="9923" spans="1:4" x14ac:dyDescent="0.25">
      <c r="A9923" s="24"/>
      <c r="B9923" s="88"/>
      <c r="C9923" s="83"/>
      <c r="D9923" s="76"/>
    </row>
    <row r="9924" spans="1:4" x14ac:dyDescent="0.25">
      <c r="A9924" s="24"/>
      <c r="B9924" s="88"/>
      <c r="C9924" s="83"/>
      <c r="D9924" s="76"/>
    </row>
    <row r="9925" spans="1:4" x14ac:dyDescent="0.25">
      <c r="A9925" s="24"/>
      <c r="B9925" s="88"/>
      <c r="C9925" s="83"/>
      <c r="D9925" s="76"/>
    </row>
    <row r="9926" spans="1:4" x14ac:dyDescent="0.25">
      <c r="A9926" s="24"/>
      <c r="B9926" s="88"/>
      <c r="C9926" s="83"/>
      <c r="D9926" s="76"/>
    </row>
    <row r="9927" spans="1:4" x14ac:dyDescent="0.25">
      <c r="A9927" s="24"/>
      <c r="B9927" s="88"/>
      <c r="C9927" s="83"/>
      <c r="D9927" s="76"/>
    </row>
    <row r="9928" spans="1:4" x14ac:dyDescent="0.25">
      <c r="A9928" s="24"/>
      <c r="B9928" s="88"/>
      <c r="C9928" s="83"/>
      <c r="D9928" s="76"/>
    </row>
    <row r="9929" spans="1:4" x14ac:dyDescent="0.25">
      <c r="A9929" s="24"/>
      <c r="B9929" s="88"/>
      <c r="C9929" s="83"/>
      <c r="D9929" s="76"/>
    </row>
    <row r="9930" spans="1:4" x14ac:dyDescent="0.25">
      <c r="A9930" s="24"/>
      <c r="B9930" s="88"/>
      <c r="C9930" s="83"/>
      <c r="D9930" s="76"/>
    </row>
    <row r="9931" spans="1:4" x14ac:dyDescent="0.25">
      <c r="A9931" s="24"/>
      <c r="B9931" s="88"/>
      <c r="C9931" s="83"/>
      <c r="D9931" s="76"/>
    </row>
    <row r="9932" spans="1:4" x14ac:dyDescent="0.25">
      <c r="A9932" s="24"/>
      <c r="B9932" s="88"/>
      <c r="C9932" s="83"/>
      <c r="D9932" s="76"/>
    </row>
    <row r="9933" spans="1:4" x14ac:dyDescent="0.25">
      <c r="A9933" s="24"/>
      <c r="B9933" s="88"/>
      <c r="C9933" s="83"/>
      <c r="D9933" s="76"/>
    </row>
    <row r="9934" spans="1:4" x14ac:dyDescent="0.25">
      <c r="A9934" s="24"/>
      <c r="B9934" s="88"/>
      <c r="C9934" s="83"/>
      <c r="D9934" s="76"/>
    </row>
    <row r="9935" spans="1:4" x14ac:dyDescent="0.25">
      <c r="A9935" s="24"/>
      <c r="B9935" s="88"/>
      <c r="C9935" s="83"/>
      <c r="D9935" s="76"/>
    </row>
    <row r="9936" spans="1:4" x14ac:dyDescent="0.25">
      <c r="A9936" s="24"/>
      <c r="B9936" s="88"/>
      <c r="C9936" s="83"/>
      <c r="D9936" s="76"/>
    </row>
    <row r="9937" spans="1:4" x14ac:dyDescent="0.25">
      <c r="A9937" s="24"/>
      <c r="B9937" s="88"/>
      <c r="C9937" s="83"/>
      <c r="D9937" s="76"/>
    </row>
    <row r="9938" spans="1:4" x14ac:dyDescent="0.25">
      <c r="A9938" s="24"/>
      <c r="B9938" s="88"/>
      <c r="C9938" s="83"/>
      <c r="D9938" s="76"/>
    </row>
    <row r="9939" spans="1:4" x14ac:dyDescent="0.25">
      <c r="A9939" s="24"/>
      <c r="B9939" s="88"/>
      <c r="C9939" s="83"/>
      <c r="D9939" s="76"/>
    </row>
    <row r="9940" spans="1:4" x14ac:dyDescent="0.25">
      <c r="A9940" s="24"/>
      <c r="B9940" s="88"/>
      <c r="C9940" s="83"/>
      <c r="D9940" s="76"/>
    </row>
    <row r="9941" spans="1:4" x14ac:dyDescent="0.25">
      <c r="A9941" s="24"/>
      <c r="B9941" s="88"/>
      <c r="C9941" s="83"/>
      <c r="D9941" s="76"/>
    </row>
    <row r="9942" spans="1:4" x14ac:dyDescent="0.25">
      <c r="A9942" s="24"/>
      <c r="B9942" s="88"/>
      <c r="C9942" s="83"/>
      <c r="D9942" s="76"/>
    </row>
    <row r="9943" spans="1:4" x14ac:dyDescent="0.25">
      <c r="A9943" s="24"/>
      <c r="B9943" s="88"/>
      <c r="C9943" s="83"/>
      <c r="D9943" s="76"/>
    </row>
    <row r="9944" spans="1:4" x14ac:dyDescent="0.25">
      <c r="A9944" s="24"/>
      <c r="B9944" s="88"/>
      <c r="C9944" s="83"/>
      <c r="D9944" s="76"/>
    </row>
    <row r="9945" spans="1:4" x14ac:dyDescent="0.25">
      <c r="A9945" s="24"/>
      <c r="B9945" s="88"/>
      <c r="C9945" s="83"/>
      <c r="D9945" s="76"/>
    </row>
    <row r="9946" spans="1:4" x14ac:dyDescent="0.25">
      <c r="A9946" s="24"/>
      <c r="B9946" s="88"/>
      <c r="C9946" s="83"/>
      <c r="D9946" s="76"/>
    </row>
    <row r="9947" spans="1:4" x14ac:dyDescent="0.25">
      <c r="A9947" s="24"/>
      <c r="B9947" s="88"/>
      <c r="C9947" s="83"/>
      <c r="D9947" s="76"/>
    </row>
    <row r="9948" spans="1:4" x14ac:dyDescent="0.25">
      <c r="A9948" s="24"/>
      <c r="B9948" s="88"/>
      <c r="C9948" s="83"/>
      <c r="D9948" s="76"/>
    </row>
    <row r="9949" spans="1:4" x14ac:dyDescent="0.25">
      <c r="A9949" s="24"/>
      <c r="B9949" s="88"/>
      <c r="C9949" s="83"/>
      <c r="D9949" s="76"/>
    </row>
    <row r="9950" spans="1:4" x14ac:dyDescent="0.25">
      <c r="A9950" s="24"/>
      <c r="B9950" s="88"/>
      <c r="C9950" s="83"/>
      <c r="D9950" s="76"/>
    </row>
    <row r="9951" spans="1:4" x14ac:dyDescent="0.25">
      <c r="A9951" s="24"/>
      <c r="B9951" s="88"/>
      <c r="C9951" s="83"/>
      <c r="D9951" s="76"/>
    </row>
    <row r="9952" spans="1:4" x14ac:dyDescent="0.25">
      <c r="A9952" s="24"/>
      <c r="B9952" s="88"/>
      <c r="C9952" s="83"/>
      <c r="D9952" s="76"/>
    </row>
    <row r="9953" spans="1:4" x14ac:dyDescent="0.25">
      <c r="A9953" s="24"/>
      <c r="B9953" s="88"/>
      <c r="C9953" s="83"/>
      <c r="D9953" s="76"/>
    </row>
    <row r="9954" spans="1:4" x14ac:dyDescent="0.25">
      <c r="A9954" s="24"/>
      <c r="B9954" s="88"/>
      <c r="C9954" s="83"/>
      <c r="D9954" s="76"/>
    </row>
    <row r="9955" spans="1:4" x14ac:dyDescent="0.25">
      <c r="A9955" s="24"/>
      <c r="B9955" s="88"/>
      <c r="C9955" s="83"/>
      <c r="D9955" s="76"/>
    </row>
    <row r="9956" spans="1:4" x14ac:dyDescent="0.25">
      <c r="A9956" s="24"/>
      <c r="B9956" s="88"/>
      <c r="C9956" s="83"/>
      <c r="D9956" s="76"/>
    </row>
    <row r="9957" spans="1:4" x14ac:dyDescent="0.25">
      <c r="A9957" s="24"/>
      <c r="B9957" s="88"/>
      <c r="C9957" s="83"/>
      <c r="D9957" s="76"/>
    </row>
    <row r="9958" spans="1:4" x14ac:dyDescent="0.25">
      <c r="A9958" s="24"/>
      <c r="B9958" s="88"/>
      <c r="C9958" s="83"/>
      <c r="D9958" s="76"/>
    </row>
    <row r="9959" spans="1:4" x14ac:dyDescent="0.25">
      <c r="A9959" s="24"/>
      <c r="B9959" s="88"/>
      <c r="C9959" s="83"/>
      <c r="D9959" s="76"/>
    </row>
    <row r="9960" spans="1:4" x14ac:dyDescent="0.25">
      <c r="A9960" s="24"/>
      <c r="B9960" s="88"/>
      <c r="C9960" s="83"/>
      <c r="D9960" s="76"/>
    </row>
    <row r="9961" spans="1:4" x14ac:dyDescent="0.25">
      <c r="A9961" s="24"/>
      <c r="B9961" s="88"/>
      <c r="C9961" s="83"/>
      <c r="D9961" s="76"/>
    </row>
    <row r="9962" spans="1:4" x14ac:dyDescent="0.25">
      <c r="A9962" s="24"/>
      <c r="B9962" s="88"/>
      <c r="C9962" s="83"/>
      <c r="D9962" s="76"/>
    </row>
    <row r="9963" spans="1:4" x14ac:dyDescent="0.25">
      <c r="A9963" s="24"/>
      <c r="B9963" s="88"/>
      <c r="C9963" s="83"/>
      <c r="D9963" s="76"/>
    </row>
    <row r="9964" spans="1:4" x14ac:dyDescent="0.25">
      <c r="A9964" s="24"/>
      <c r="B9964" s="88"/>
      <c r="C9964" s="83"/>
      <c r="D9964" s="76"/>
    </row>
    <row r="9965" spans="1:4" x14ac:dyDescent="0.25">
      <c r="A9965" s="24"/>
      <c r="B9965" s="88"/>
      <c r="C9965" s="83"/>
      <c r="D9965" s="76"/>
    </row>
    <row r="9966" spans="1:4" x14ac:dyDescent="0.25">
      <c r="A9966" s="24"/>
      <c r="B9966" s="88"/>
      <c r="C9966" s="83"/>
      <c r="D9966" s="76"/>
    </row>
    <row r="9967" spans="1:4" x14ac:dyDescent="0.25">
      <c r="A9967" s="24"/>
      <c r="B9967" s="88"/>
      <c r="C9967" s="83"/>
      <c r="D9967" s="76"/>
    </row>
    <row r="9968" spans="1:4" x14ac:dyDescent="0.25">
      <c r="A9968" s="24"/>
      <c r="B9968" s="88"/>
      <c r="C9968" s="83"/>
      <c r="D9968" s="76"/>
    </row>
    <row r="9969" spans="1:4" x14ac:dyDescent="0.25">
      <c r="A9969" s="24"/>
      <c r="B9969" s="88"/>
      <c r="C9969" s="83"/>
      <c r="D9969" s="76"/>
    </row>
    <row r="9970" spans="1:4" x14ac:dyDescent="0.25">
      <c r="A9970" s="24"/>
      <c r="B9970" s="88"/>
      <c r="C9970" s="83"/>
      <c r="D9970" s="76"/>
    </row>
    <row r="9971" spans="1:4" x14ac:dyDescent="0.25">
      <c r="A9971" s="24"/>
      <c r="B9971" s="88"/>
      <c r="C9971" s="83"/>
      <c r="D9971" s="76"/>
    </row>
    <row r="9972" spans="1:4" x14ac:dyDescent="0.25">
      <c r="A9972" s="24"/>
      <c r="B9972" s="88"/>
      <c r="C9972" s="83"/>
      <c r="D9972" s="76"/>
    </row>
    <row r="9973" spans="1:4" x14ac:dyDescent="0.25">
      <c r="A9973" s="24"/>
      <c r="B9973" s="88"/>
      <c r="C9973" s="83"/>
      <c r="D9973" s="76"/>
    </row>
    <row r="9974" spans="1:4" x14ac:dyDescent="0.25">
      <c r="A9974" s="24"/>
      <c r="B9974" s="88"/>
      <c r="C9974" s="83"/>
      <c r="D9974" s="76"/>
    </row>
    <row r="9975" spans="1:4" x14ac:dyDescent="0.25">
      <c r="A9975" s="24"/>
      <c r="B9975" s="88"/>
      <c r="C9975" s="83"/>
      <c r="D9975" s="76"/>
    </row>
    <row r="9976" spans="1:4" x14ac:dyDescent="0.25">
      <c r="A9976" s="24"/>
      <c r="B9976" s="88"/>
      <c r="C9976" s="83"/>
      <c r="D9976" s="76"/>
    </row>
    <row r="9977" spans="1:4" x14ac:dyDescent="0.25">
      <c r="A9977" s="24"/>
      <c r="B9977" s="88"/>
      <c r="C9977" s="83"/>
      <c r="D9977" s="76"/>
    </row>
    <row r="9978" spans="1:4" x14ac:dyDescent="0.25">
      <c r="A9978" s="24"/>
      <c r="B9978" s="88"/>
      <c r="C9978" s="83"/>
      <c r="D9978" s="76"/>
    </row>
    <row r="9979" spans="1:4" x14ac:dyDescent="0.25">
      <c r="A9979" s="24"/>
      <c r="B9979" s="88"/>
      <c r="C9979" s="83"/>
      <c r="D9979" s="76"/>
    </row>
    <row r="9980" spans="1:4" x14ac:dyDescent="0.25">
      <c r="A9980" s="24"/>
      <c r="B9980" s="88"/>
      <c r="C9980" s="83"/>
      <c r="D9980" s="76"/>
    </row>
    <row r="9981" spans="1:4" x14ac:dyDescent="0.25">
      <c r="A9981" s="24"/>
      <c r="B9981" s="88"/>
      <c r="C9981" s="83"/>
      <c r="D9981" s="76"/>
    </row>
    <row r="9982" spans="1:4" x14ac:dyDescent="0.25">
      <c r="A9982" s="24"/>
      <c r="B9982" s="88"/>
      <c r="C9982" s="83"/>
      <c r="D9982" s="76"/>
    </row>
    <row r="9983" spans="1:4" x14ac:dyDescent="0.25">
      <c r="A9983" s="24"/>
      <c r="B9983" s="88"/>
      <c r="C9983" s="83"/>
      <c r="D9983" s="76"/>
    </row>
    <row r="9984" spans="1:4" x14ac:dyDescent="0.25">
      <c r="A9984" s="24"/>
      <c r="B9984" s="88"/>
      <c r="C9984" s="83"/>
      <c r="D9984" s="76"/>
    </row>
    <row r="9985" spans="1:4" x14ac:dyDescent="0.25">
      <c r="A9985" s="24"/>
      <c r="B9985" s="88"/>
      <c r="C9985" s="83"/>
      <c r="D9985" s="76"/>
    </row>
    <row r="9986" spans="1:4" x14ac:dyDescent="0.25">
      <c r="A9986" s="24"/>
      <c r="B9986" s="88"/>
      <c r="C9986" s="83"/>
      <c r="D9986" s="76"/>
    </row>
    <row r="9987" spans="1:4" x14ac:dyDescent="0.25">
      <c r="A9987" s="24"/>
      <c r="B9987" s="88"/>
      <c r="C9987" s="83"/>
      <c r="D9987" s="76"/>
    </row>
    <row r="9988" spans="1:4" x14ac:dyDescent="0.25">
      <c r="A9988" s="24"/>
      <c r="B9988" s="88"/>
      <c r="C9988" s="83"/>
      <c r="D9988" s="76"/>
    </row>
    <row r="9989" spans="1:4" x14ac:dyDescent="0.25">
      <c r="A9989" s="24"/>
      <c r="B9989" s="88"/>
      <c r="C9989" s="83"/>
      <c r="D9989" s="76"/>
    </row>
    <row r="9990" spans="1:4" x14ac:dyDescent="0.25">
      <c r="A9990" s="24"/>
      <c r="B9990" s="88"/>
      <c r="C9990" s="83"/>
      <c r="D9990" s="76"/>
    </row>
    <row r="9991" spans="1:4" x14ac:dyDescent="0.25">
      <c r="A9991" s="24"/>
      <c r="B9991" s="88"/>
      <c r="C9991" s="83"/>
      <c r="D9991" s="76"/>
    </row>
    <row r="9992" spans="1:4" x14ac:dyDescent="0.25">
      <c r="A9992" s="24"/>
      <c r="B9992" s="88"/>
      <c r="C9992" s="83"/>
      <c r="D9992" s="76"/>
    </row>
    <row r="9993" spans="1:4" x14ac:dyDescent="0.25">
      <c r="A9993" s="24"/>
      <c r="B9993" s="88"/>
      <c r="C9993" s="83"/>
      <c r="D9993" s="76"/>
    </row>
    <row r="9994" spans="1:4" x14ac:dyDescent="0.25">
      <c r="A9994" s="24"/>
      <c r="B9994" s="88"/>
      <c r="C9994" s="83"/>
      <c r="D9994" s="76"/>
    </row>
    <row r="9995" spans="1:4" x14ac:dyDescent="0.25">
      <c r="A9995" s="24"/>
      <c r="B9995" s="88"/>
      <c r="C9995" s="83"/>
      <c r="D9995" s="76"/>
    </row>
    <row r="9996" spans="1:4" x14ac:dyDescent="0.25">
      <c r="A9996" s="24"/>
      <c r="B9996" s="88"/>
      <c r="C9996" s="83"/>
      <c r="D9996" s="76"/>
    </row>
    <row r="9997" spans="1:4" x14ac:dyDescent="0.25">
      <c r="A9997" s="24"/>
      <c r="B9997" s="88"/>
      <c r="C9997" s="83"/>
      <c r="D9997" s="76"/>
    </row>
    <row r="9998" spans="1:4" x14ac:dyDescent="0.25">
      <c r="A9998" s="24"/>
      <c r="B9998" s="88"/>
      <c r="C9998" s="83"/>
      <c r="D9998" s="76"/>
    </row>
    <row r="9999" spans="1:4" x14ac:dyDescent="0.25">
      <c r="A9999" s="24"/>
      <c r="B9999" s="88"/>
      <c r="C9999" s="83"/>
      <c r="D9999" s="76"/>
    </row>
    <row r="10000" spans="1:4" x14ac:dyDescent="0.25">
      <c r="A10000" s="24"/>
      <c r="B10000" s="88"/>
      <c r="C10000" s="83"/>
      <c r="D10000" s="76"/>
    </row>
    <row r="10001" spans="1:4" x14ac:dyDescent="0.25">
      <c r="A10001" s="24"/>
      <c r="B10001" s="88"/>
      <c r="C10001" s="83"/>
      <c r="D10001" s="76"/>
    </row>
    <row r="10002" spans="1:4" x14ac:dyDescent="0.25">
      <c r="A10002" s="24"/>
      <c r="B10002" s="88"/>
      <c r="C10002" s="83"/>
      <c r="D10002" s="76"/>
    </row>
    <row r="10003" spans="1:4" x14ac:dyDescent="0.25">
      <c r="A10003" s="24"/>
      <c r="B10003" s="88"/>
      <c r="C10003" s="83"/>
      <c r="D10003" s="76"/>
    </row>
    <row r="10004" spans="1:4" x14ac:dyDescent="0.25">
      <c r="A10004" s="24"/>
      <c r="B10004" s="88"/>
      <c r="C10004" s="83"/>
      <c r="D10004" s="76"/>
    </row>
    <row r="10005" spans="1:4" x14ac:dyDescent="0.25">
      <c r="A10005" s="24"/>
      <c r="B10005" s="88"/>
      <c r="C10005" s="83"/>
      <c r="D10005" s="76"/>
    </row>
    <row r="10006" spans="1:4" x14ac:dyDescent="0.25">
      <c r="A10006" s="24"/>
      <c r="B10006" s="88"/>
      <c r="C10006" s="83"/>
      <c r="D10006" s="76"/>
    </row>
    <row r="10007" spans="1:4" x14ac:dyDescent="0.25">
      <c r="A10007" s="24"/>
      <c r="B10007" s="88"/>
      <c r="C10007" s="83"/>
      <c r="D10007" s="76"/>
    </row>
    <row r="10008" spans="1:4" x14ac:dyDescent="0.25">
      <c r="A10008" s="24"/>
      <c r="B10008" s="88"/>
      <c r="C10008" s="83"/>
      <c r="D10008" s="76"/>
    </row>
    <row r="10009" spans="1:4" x14ac:dyDescent="0.25">
      <c r="A10009" s="24"/>
      <c r="B10009" s="88"/>
      <c r="C10009" s="83"/>
      <c r="D10009" s="76"/>
    </row>
    <row r="10010" spans="1:4" x14ac:dyDescent="0.25">
      <c r="A10010" s="24"/>
      <c r="B10010" s="88"/>
      <c r="C10010" s="83"/>
      <c r="D10010" s="76"/>
    </row>
    <row r="10011" spans="1:4" x14ac:dyDescent="0.25">
      <c r="A10011" s="24"/>
      <c r="B10011" s="88"/>
      <c r="C10011" s="83"/>
      <c r="D10011" s="76"/>
    </row>
    <row r="10012" spans="1:4" x14ac:dyDescent="0.25">
      <c r="A10012" s="24"/>
      <c r="B10012" s="88"/>
      <c r="C10012" s="83"/>
      <c r="D10012" s="76"/>
    </row>
    <row r="10013" spans="1:4" x14ac:dyDescent="0.25">
      <c r="A10013" s="24"/>
      <c r="B10013" s="88"/>
      <c r="C10013" s="83"/>
      <c r="D10013" s="76"/>
    </row>
    <row r="10014" spans="1:4" x14ac:dyDescent="0.25">
      <c r="A10014" s="24"/>
      <c r="B10014" s="88"/>
      <c r="C10014" s="83"/>
      <c r="D10014" s="76"/>
    </row>
    <row r="10015" spans="1:4" x14ac:dyDescent="0.25">
      <c r="A10015" s="24"/>
      <c r="B10015" s="88"/>
      <c r="C10015" s="83"/>
      <c r="D10015" s="76"/>
    </row>
    <row r="10016" spans="1:4" x14ac:dyDescent="0.25">
      <c r="A10016" s="24"/>
      <c r="B10016" s="88"/>
      <c r="C10016" s="83"/>
      <c r="D10016" s="76"/>
    </row>
    <row r="10017" spans="1:4" x14ac:dyDescent="0.25">
      <c r="A10017" s="24"/>
      <c r="B10017" s="88"/>
      <c r="C10017" s="83"/>
      <c r="D10017" s="76"/>
    </row>
    <row r="10018" spans="1:4" x14ac:dyDescent="0.25">
      <c r="A10018" s="24"/>
      <c r="B10018" s="88"/>
      <c r="C10018" s="83"/>
      <c r="D10018" s="76"/>
    </row>
    <row r="10019" spans="1:4" x14ac:dyDescent="0.25">
      <c r="A10019" s="24"/>
      <c r="B10019" s="88"/>
      <c r="C10019" s="83"/>
      <c r="D10019" s="76"/>
    </row>
    <row r="10020" spans="1:4" x14ac:dyDescent="0.25">
      <c r="A10020" s="24"/>
      <c r="B10020" s="88"/>
      <c r="C10020" s="83"/>
      <c r="D10020" s="76"/>
    </row>
    <row r="10021" spans="1:4" x14ac:dyDescent="0.25">
      <c r="A10021" s="24"/>
      <c r="B10021" s="88"/>
      <c r="C10021" s="83"/>
      <c r="D10021" s="76"/>
    </row>
    <row r="10022" spans="1:4" x14ac:dyDescent="0.25">
      <c r="A10022" s="24"/>
      <c r="B10022" s="88"/>
      <c r="C10022" s="83"/>
      <c r="D10022" s="76"/>
    </row>
    <row r="10023" spans="1:4" x14ac:dyDescent="0.25">
      <c r="A10023" s="24"/>
      <c r="B10023" s="88"/>
      <c r="C10023" s="83"/>
      <c r="D10023" s="76"/>
    </row>
    <row r="10024" spans="1:4" x14ac:dyDescent="0.25">
      <c r="A10024" s="24"/>
      <c r="B10024" s="88"/>
      <c r="C10024" s="83"/>
      <c r="D10024" s="76"/>
    </row>
    <row r="10025" spans="1:4" x14ac:dyDescent="0.25">
      <c r="A10025" s="24"/>
      <c r="B10025" s="88"/>
      <c r="C10025" s="83"/>
      <c r="D10025" s="76"/>
    </row>
    <row r="10026" spans="1:4" x14ac:dyDescent="0.25">
      <c r="A10026" s="24"/>
      <c r="B10026" s="88"/>
      <c r="C10026" s="83"/>
      <c r="D10026" s="76"/>
    </row>
    <row r="10027" spans="1:4" x14ac:dyDescent="0.25">
      <c r="A10027" s="24"/>
      <c r="B10027" s="88"/>
      <c r="C10027" s="83"/>
      <c r="D10027" s="76"/>
    </row>
    <row r="10028" spans="1:4" x14ac:dyDescent="0.25">
      <c r="A10028" s="24"/>
      <c r="B10028" s="88"/>
      <c r="C10028" s="83"/>
      <c r="D10028" s="76"/>
    </row>
    <row r="10029" spans="1:4" x14ac:dyDescent="0.25">
      <c r="A10029" s="24"/>
      <c r="B10029" s="88"/>
      <c r="C10029" s="83"/>
      <c r="D10029" s="76"/>
    </row>
    <row r="10030" spans="1:4" x14ac:dyDescent="0.25">
      <c r="A10030" s="24"/>
      <c r="B10030" s="88"/>
      <c r="C10030" s="83"/>
      <c r="D10030" s="76"/>
    </row>
    <row r="10031" spans="1:4" x14ac:dyDescent="0.25">
      <c r="A10031" s="24"/>
      <c r="B10031" s="88"/>
      <c r="C10031" s="83"/>
      <c r="D10031" s="76"/>
    </row>
    <row r="10032" spans="1:4" x14ac:dyDescent="0.25">
      <c r="A10032" s="24"/>
      <c r="B10032" s="88"/>
      <c r="C10032" s="83"/>
      <c r="D10032" s="76"/>
    </row>
    <row r="10033" spans="1:4" x14ac:dyDescent="0.25">
      <c r="A10033" s="24"/>
      <c r="B10033" s="88"/>
      <c r="C10033" s="83"/>
      <c r="D10033" s="76"/>
    </row>
    <row r="10034" spans="1:4" x14ac:dyDescent="0.25">
      <c r="A10034" s="24"/>
      <c r="B10034" s="88"/>
      <c r="C10034" s="83"/>
      <c r="D10034" s="76"/>
    </row>
    <row r="10035" spans="1:4" x14ac:dyDescent="0.25">
      <c r="A10035" s="24"/>
      <c r="B10035" s="88"/>
      <c r="C10035" s="83"/>
      <c r="D10035" s="76"/>
    </row>
    <row r="10036" spans="1:4" x14ac:dyDescent="0.25">
      <c r="A10036" s="24"/>
      <c r="B10036" s="88"/>
      <c r="C10036" s="83"/>
      <c r="D10036" s="76"/>
    </row>
    <row r="10037" spans="1:4" x14ac:dyDescent="0.25">
      <c r="A10037" s="24"/>
      <c r="B10037" s="88"/>
      <c r="C10037" s="83"/>
      <c r="D10037" s="76"/>
    </row>
    <row r="10038" spans="1:4" x14ac:dyDescent="0.25">
      <c r="A10038" s="24"/>
      <c r="B10038" s="88"/>
      <c r="C10038" s="83"/>
      <c r="D10038" s="76"/>
    </row>
    <row r="10039" spans="1:4" x14ac:dyDescent="0.25">
      <c r="A10039" s="24"/>
      <c r="B10039" s="88"/>
      <c r="C10039" s="83"/>
      <c r="D10039" s="76"/>
    </row>
    <row r="10040" spans="1:4" x14ac:dyDescent="0.25">
      <c r="A10040" s="24"/>
      <c r="B10040" s="88"/>
      <c r="C10040" s="83"/>
      <c r="D10040" s="76"/>
    </row>
    <row r="10041" spans="1:4" x14ac:dyDescent="0.25">
      <c r="A10041" s="24"/>
      <c r="B10041" s="88"/>
      <c r="C10041" s="83"/>
      <c r="D10041" s="76"/>
    </row>
    <row r="10042" spans="1:4" x14ac:dyDescent="0.25">
      <c r="A10042" s="24"/>
      <c r="B10042" s="88"/>
      <c r="C10042" s="83"/>
      <c r="D10042" s="76"/>
    </row>
    <row r="10043" spans="1:4" x14ac:dyDescent="0.25">
      <c r="A10043" s="24"/>
      <c r="B10043" s="88"/>
      <c r="C10043" s="83"/>
      <c r="D10043" s="76"/>
    </row>
    <row r="10044" spans="1:4" x14ac:dyDescent="0.25">
      <c r="A10044" s="24"/>
      <c r="B10044" s="88"/>
      <c r="C10044" s="83"/>
      <c r="D10044" s="76"/>
    </row>
    <row r="10045" spans="1:4" x14ac:dyDescent="0.25">
      <c r="A10045" s="24"/>
      <c r="B10045" s="88"/>
      <c r="C10045" s="83"/>
      <c r="D10045" s="76"/>
    </row>
    <row r="10046" spans="1:4" x14ac:dyDescent="0.25">
      <c r="A10046" s="24"/>
      <c r="B10046" s="88"/>
      <c r="C10046" s="83"/>
      <c r="D10046" s="76"/>
    </row>
    <row r="10047" spans="1:4" x14ac:dyDescent="0.25">
      <c r="A10047" s="24"/>
      <c r="B10047" s="88"/>
      <c r="C10047" s="83"/>
      <c r="D10047" s="76"/>
    </row>
    <row r="10048" spans="1:4" x14ac:dyDescent="0.25">
      <c r="A10048" s="24"/>
      <c r="B10048" s="88"/>
      <c r="C10048" s="83"/>
      <c r="D10048" s="76"/>
    </row>
    <row r="10049" spans="1:4" x14ac:dyDescent="0.25">
      <c r="A10049" s="24"/>
      <c r="B10049" s="88"/>
      <c r="C10049" s="83"/>
      <c r="D10049" s="76"/>
    </row>
    <row r="10050" spans="1:4" x14ac:dyDescent="0.25">
      <c r="A10050" s="24"/>
      <c r="B10050" s="88"/>
      <c r="C10050" s="83"/>
      <c r="D10050" s="76"/>
    </row>
    <row r="10051" spans="1:4" x14ac:dyDescent="0.25">
      <c r="A10051" s="24"/>
      <c r="B10051" s="88"/>
      <c r="C10051" s="83"/>
      <c r="D10051" s="76"/>
    </row>
    <row r="10052" spans="1:4" x14ac:dyDescent="0.25">
      <c r="A10052" s="24"/>
      <c r="B10052" s="88"/>
      <c r="C10052" s="83"/>
      <c r="D10052" s="76"/>
    </row>
    <row r="10053" spans="1:4" x14ac:dyDescent="0.25">
      <c r="A10053" s="24"/>
      <c r="B10053" s="88"/>
      <c r="C10053" s="83"/>
      <c r="D10053" s="76"/>
    </row>
    <row r="10054" spans="1:4" x14ac:dyDescent="0.25">
      <c r="A10054" s="24"/>
      <c r="B10054" s="88"/>
      <c r="C10054" s="83"/>
      <c r="D10054" s="76"/>
    </row>
    <row r="10055" spans="1:4" x14ac:dyDescent="0.25">
      <c r="A10055" s="24"/>
      <c r="B10055" s="88"/>
      <c r="C10055" s="83"/>
      <c r="D10055" s="76"/>
    </row>
    <row r="10056" spans="1:4" x14ac:dyDescent="0.25">
      <c r="A10056" s="24"/>
      <c r="B10056" s="88"/>
      <c r="C10056" s="83"/>
      <c r="D10056" s="76"/>
    </row>
    <row r="10057" spans="1:4" x14ac:dyDescent="0.25">
      <c r="A10057" s="24"/>
      <c r="B10057" s="88"/>
      <c r="C10057" s="83"/>
      <c r="D10057" s="76"/>
    </row>
    <row r="10058" spans="1:4" x14ac:dyDescent="0.25">
      <c r="A10058" s="24"/>
      <c r="B10058" s="88"/>
      <c r="C10058" s="83"/>
      <c r="D10058" s="76"/>
    </row>
    <row r="10059" spans="1:4" x14ac:dyDescent="0.25">
      <c r="A10059" s="24"/>
      <c r="B10059" s="88"/>
      <c r="C10059" s="83"/>
      <c r="D10059" s="76"/>
    </row>
    <row r="10060" spans="1:4" x14ac:dyDescent="0.25">
      <c r="A10060" s="24"/>
      <c r="B10060" s="88"/>
      <c r="C10060" s="83"/>
      <c r="D10060" s="76"/>
    </row>
    <row r="10061" spans="1:4" x14ac:dyDescent="0.25">
      <c r="A10061" s="24"/>
      <c r="B10061" s="88"/>
      <c r="C10061" s="83"/>
      <c r="D10061" s="76"/>
    </row>
    <row r="10062" spans="1:4" x14ac:dyDescent="0.25">
      <c r="A10062" s="24"/>
      <c r="B10062" s="88"/>
      <c r="C10062" s="83"/>
      <c r="D10062" s="76"/>
    </row>
    <row r="10063" spans="1:4" x14ac:dyDescent="0.25">
      <c r="A10063" s="24"/>
      <c r="B10063" s="88"/>
      <c r="C10063" s="83"/>
      <c r="D10063" s="76"/>
    </row>
    <row r="10064" spans="1:4" x14ac:dyDescent="0.25">
      <c r="A10064" s="24"/>
      <c r="B10064" s="88"/>
      <c r="C10064" s="83"/>
      <c r="D10064" s="76"/>
    </row>
    <row r="10065" spans="1:4" x14ac:dyDescent="0.25">
      <c r="A10065" s="24"/>
      <c r="B10065" s="88"/>
      <c r="C10065" s="83"/>
      <c r="D10065" s="76"/>
    </row>
    <row r="10066" spans="1:4" x14ac:dyDescent="0.25">
      <c r="A10066" s="24"/>
      <c r="B10066" s="88"/>
      <c r="C10066" s="83"/>
      <c r="D10066" s="76"/>
    </row>
    <row r="10067" spans="1:4" x14ac:dyDescent="0.25">
      <c r="A10067" s="24"/>
      <c r="B10067" s="88"/>
      <c r="C10067" s="83"/>
      <c r="D10067" s="76"/>
    </row>
    <row r="10068" spans="1:4" x14ac:dyDescent="0.25">
      <c r="A10068" s="24"/>
      <c r="B10068" s="88"/>
      <c r="C10068" s="83"/>
      <c r="D10068" s="76"/>
    </row>
    <row r="10069" spans="1:4" x14ac:dyDescent="0.25">
      <c r="A10069" s="24"/>
      <c r="B10069" s="88"/>
      <c r="C10069" s="83"/>
      <c r="D10069" s="76"/>
    </row>
    <row r="10070" spans="1:4" x14ac:dyDescent="0.25">
      <c r="A10070" s="24"/>
      <c r="B10070" s="88"/>
      <c r="C10070" s="83"/>
      <c r="D10070" s="76"/>
    </row>
    <row r="10071" spans="1:4" x14ac:dyDescent="0.25">
      <c r="A10071" s="24"/>
      <c r="B10071" s="88"/>
      <c r="C10071" s="83"/>
      <c r="D10071" s="76"/>
    </row>
    <row r="10072" spans="1:4" x14ac:dyDescent="0.25">
      <c r="A10072" s="24"/>
      <c r="B10072" s="88"/>
      <c r="C10072" s="83"/>
      <c r="D10072" s="76"/>
    </row>
    <row r="10073" spans="1:4" x14ac:dyDescent="0.25">
      <c r="A10073" s="24"/>
      <c r="B10073" s="88"/>
      <c r="C10073" s="83"/>
      <c r="D10073" s="76"/>
    </row>
    <row r="10074" spans="1:4" x14ac:dyDescent="0.25">
      <c r="A10074" s="24"/>
      <c r="B10074" s="88"/>
      <c r="C10074" s="83"/>
      <c r="D10074" s="76"/>
    </row>
    <row r="10075" spans="1:4" x14ac:dyDescent="0.25">
      <c r="A10075" s="24"/>
      <c r="B10075" s="88"/>
      <c r="C10075" s="83"/>
      <c r="D10075" s="76"/>
    </row>
    <row r="10076" spans="1:4" x14ac:dyDescent="0.25">
      <c r="A10076" s="24"/>
      <c r="B10076" s="88"/>
      <c r="C10076" s="83"/>
      <c r="D10076" s="76"/>
    </row>
    <row r="10077" spans="1:4" x14ac:dyDescent="0.25">
      <c r="A10077" s="24"/>
      <c r="B10077" s="88"/>
      <c r="C10077" s="83"/>
      <c r="D10077" s="76"/>
    </row>
    <row r="10078" spans="1:4" x14ac:dyDescent="0.25">
      <c r="A10078" s="24"/>
      <c r="B10078" s="88"/>
      <c r="C10078" s="83"/>
      <c r="D10078" s="76"/>
    </row>
    <row r="10079" spans="1:4" x14ac:dyDescent="0.25">
      <c r="A10079" s="24"/>
      <c r="B10079" s="88"/>
      <c r="C10079" s="83"/>
      <c r="D10079" s="76"/>
    </row>
    <row r="10080" spans="1:4" x14ac:dyDescent="0.25">
      <c r="A10080" s="24"/>
      <c r="B10080" s="88"/>
      <c r="C10080" s="83"/>
      <c r="D10080" s="76"/>
    </row>
    <row r="10081" spans="1:4" x14ac:dyDescent="0.25">
      <c r="A10081" s="24"/>
      <c r="B10081" s="88"/>
      <c r="C10081" s="83"/>
      <c r="D10081" s="76"/>
    </row>
    <row r="10082" spans="1:4" x14ac:dyDescent="0.25">
      <c r="A10082" s="24"/>
      <c r="B10082" s="88"/>
      <c r="C10082" s="83"/>
      <c r="D10082" s="76"/>
    </row>
    <row r="10083" spans="1:4" x14ac:dyDescent="0.25">
      <c r="A10083" s="24"/>
      <c r="B10083" s="88"/>
      <c r="C10083" s="83"/>
      <c r="D10083" s="76"/>
    </row>
    <row r="10084" spans="1:4" x14ac:dyDescent="0.25">
      <c r="A10084" s="24"/>
      <c r="B10084" s="88"/>
      <c r="C10084" s="83"/>
      <c r="D10084" s="76"/>
    </row>
    <row r="10085" spans="1:4" x14ac:dyDescent="0.25">
      <c r="A10085" s="24"/>
      <c r="B10085" s="88"/>
      <c r="C10085" s="83"/>
      <c r="D10085" s="76"/>
    </row>
    <row r="10086" spans="1:4" x14ac:dyDescent="0.25">
      <c r="A10086" s="24"/>
      <c r="B10086" s="88"/>
      <c r="C10086" s="83"/>
      <c r="D10086" s="76"/>
    </row>
    <row r="10087" spans="1:4" x14ac:dyDescent="0.25">
      <c r="A10087" s="24"/>
      <c r="B10087" s="88"/>
      <c r="C10087" s="83"/>
      <c r="D10087" s="76"/>
    </row>
    <row r="10088" spans="1:4" x14ac:dyDescent="0.25">
      <c r="A10088" s="24"/>
      <c r="B10088" s="88"/>
      <c r="C10088" s="83"/>
      <c r="D10088" s="76"/>
    </row>
    <row r="10089" spans="1:4" x14ac:dyDescent="0.25">
      <c r="A10089" s="24"/>
      <c r="B10089" s="88"/>
      <c r="C10089" s="83"/>
      <c r="D10089" s="76"/>
    </row>
    <row r="10090" spans="1:4" x14ac:dyDescent="0.25">
      <c r="A10090" s="24"/>
      <c r="B10090" s="88"/>
      <c r="C10090" s="83"/>
      <c r="D10090" s="76"/>
    </row>
    <row r="10091" spans="1:4" x14ac:dyDescent="0.25">
      <c r="A10091" s="24"/>
      <c r="B10091" s="88"/>
      <c r="C10091" s="83"/>
      <c r="D10091" s="76"/>
    </row>
    <row r="10092" spans="1:4" x14ac:dyDescent="0.25">
      <c r="A10092" s="24"/>
      <c r="B10092" s="88"/>
      <c r="C10092" s="83"/>
      <c r="D10092" s="76"/>
    </row>
    <row r="10093" spans="1:4" x14ac:dyDescent="0.25">
      <c r="A10093" s="24"/>
      <c r="B10093" s="88"/>
      <c r="C10093" s="83"/>
      <c r="D10093" s="76"/>
    </row>
    <row r="10094" spans="1:4" x14ac:dyDescent="0.25">
      <c r="A10094" s="24"/>
      <c r="B10094" s="88"/>
      <c r="C10094" s="83"/>
      <c r="D10094" s="76"/>
    </row>
    <row r="10095" spans="1:4" x14ac:dyDescent="0.25">
      <c r="A10095" s="24"/>
      <c r="B10095" s="88"/>
      <c r="C10095" s="83"/>
      <c r="D10095" s="76"/>
    </row>
    <row r="10096" spans="1:4" x14ac:dyDescent="0.25">
      <c r="A10096" s="24"/>
      <c r="B10096" s="88"/>
      <c r="C10096" s="83"/>
      <c r="D10096" s="76"/>
    </row>
    <row r="10097" spans="1:4" x14ac:dyDescent="0.25">
      <c r="A10097" s="24"/>
      <c r="B10097" s="88"/>
      <c r="C10097" s="83"/>
      <c r="D10097" s="76"/>
    </row>
    <row r="10098" spans="1:4" x14ac:dyDescent="0.25">
      <c r="A10098" s="24"/>
      <c r="B10098" s="88"/>
      <c r="C10098" s="83"/>
      <c r="D10098" s="76"/>
    </row>
    <row r="10099" spans="1:4" x14ac:dyDescent="0.25">
      <c r="A10099" s="24"/>
      <c r="B10099" s="88"/>
      <c r="C10099" s="83"/>
      <c r="D10099" s="76"/>
    </row>
    <row r="10100" spans="1:4" x14ac:dyDescent="0.25">
      <c r="A10100" s="24"/>
      <c r="B10100" s="88"/>
      <c r="C10100" s="83"/>
      <c r="D10100" s="76"/>
    </row>
    <row r="10101" spans="1:4" x14ac:dyDescent="0.25">
      <c r="A10101" s="24"/>
      <c r="B10101" s="88"/>
      <c r="C10101" s="83"/>
      <c r="D10101" s="76"/>
    </row>
    <row r="10102" spans="1:4" x14ac:dyDescent="0.25">
      <c r="A10102" s="24"/>
      <c r="B10102" s="88"/>
      <c r="C10102" s="83"/>
      <c r="D10102" s="76"/>
    </row>
    <row r="10103" spans="1:4" x14ac:dyDescent="0.25">
      <c r="A10103" s="24"/>
      <c r="B10103" s="88"/>
      <c r="C10103" s="83"/>
      <c r="D10103" s="76"/>
    </row>
    <row r="10104" spans="1:4" x14ac:dyDescent="0.25">
      <c r="A10104" s="24"/>
      <c r="B10104" s="88"/>
      <c r="C10104" s="83"/>
      <c r="D10104" s="76"/>
    </row>
    <row r="10105" spans="1:4" x14ac:dyDescent="0.25">
      <c r="A10105" s="24"/>
      <c r="B10105" s="88"/>
      <c r="C10105" s="83"/>
      <c r="D10105" s="76"/>
    </row>
    <row r="10106" spans="1:4" x14ac:dyDescent="0.25">
      <c r="A10106" s="24"/>
      <c r="B10106" s="88"/>
      <c r="C10106" s="83"/>
      <c r="D10106" s="76"/>
    </row>
    <row r="10107" spans="1:4" x14ac:dyDescent="0.25">
      <c r="A10107" s="24"/>
      <c r="B10107" s="88"/>
      <c r="C10107" s="83"/>
      <c r="D10107" s="76"/>
    </row>
    <row r="10108" spans="1:4" x14ac:dyDescent="0.25">
      <c r="A10108" s="24"/>
      <c r="B10108" s="88"/>
      <c r="C10108" s="83"/>
      <c r="D10108" s="76"/>
    </row>
    <row r="10109" spans="1:4" x14ac:dyDescent="0.25">
      <c r="A10109" s="24"/>
      <c r="B10109" s="88"/>
      <c r="C10109" s="83"/>
      <c r="D10109" s="76"/>
    </row>
    <row r="10110" spans="1:4" x14ac:dyDescent="0.25">
      <c r="A10110" s="24"/>
      <c r="B10110" s="88"/>
      <c r="C10110" s="83"/>
      <c r="D10110" s="76"/>
    </row>
    <row r="10111" spans="1:4" x14ac:dyDescent="0.25">
      <c r="A10111" s="24"/>
      <c r="B10111" s="88"/>
      <c r="C10111" s="83"/>
      <c r="D10111" s="76"/>
    </row>
    <row r="10112" spans="1:4" x14ac:dyDescent="0.25">
      <c r="A10112" s="24"/>
      <c r="B10112" s="88"/>
      <c r="C10112" s="83"/>
      <c r="D10112" s="76"/>
    </row>
    <row r="10113" spans="1:4" x14ac:dyDescent="0.25">
      <c r="A10113" s="24"/>
      <c r="B10113" s="88"/>
      <c r="C10113" s="83"/>
      <c r="D10113" s="76"/>
    </row>
    <row r="10114" spans="1:4" x14ac:dyDescent="0.25">
      <c r="A10114" s="24"/>
      <c r="B10114" s="88"/>
      <c r="C10114" s="83"/>
      <c r="D10114" s="76"/>
    </row>
    <row r="10115" spans="1:4" x14ac:dyDescent="0.25">
      <c r="A10115" s="24"/>
      <c r="B10115" s="88"/>
      <c r="C10115" s="83"/>
      <c r="D10115" s="76"/>
    </row>
    <row r="10116" spans="1:4" x14ac:dyDescent="0.25">
      <c r="A10116" s="24"/>
      <c r="B10116" s="88"/>
      <c r="C10116" s="83"/>
      <c r="D10116" s="76"/>
    </row>
    <row r="10117" spans="1:4" x14ac:dyDescent="0.25">
      <c r="A10117" s="24"/>
      <c r="B10117" s="88"/>
      <c r="C10117" s="83"/>
      <c r="D10117" s="76"/>
    </row>
    <row r="10118" spans="1:4" x14ac:dyDescent="0.25">
      <c r="A10118" s="24"/>
      <c r="B10118" s="88"/>
      <c r="C10118" s="83"/>
      <c r="D10118" s="76"/>
    </row>
    <row r="10119" spans="1:4" x14ac:dyDescent="0.25">
      <c r="A10119" s="24"/>
      <c r="B10119" s="88"/>
      <c r="C10119" s="83"/>
      <c r="D10119" s="76"/>
    </row>
    <row r="10120" spans="1:4" x14ac:dyDescent="0.25">
      <c r="A10120" s="24"/>
      <c r="B10120" s="88"/>
      <c r="C10120" s="83"/>
      <c r="D10120" s="76"/>
    </row>
    <row r="10121" spans="1:4" x14ac:dyDescent="0.25">
      <c r="A10121" s="24"/>
      <c r="B10121" s="88"/>
      <c r="C10121" s="83"/>
      <c r="D10121" s="76"/>
    </row>
    <row r="10122" spans="1:4" x14ac:dyDescent="0.25">
      <c r="A10122" s="24"/>
      <c r="B10122" s="88"/>
      <c r="C10122" s="83"/>
      <c r="D10122" s="76"/>
    </row>
    <row r="10123" spans="1:4" x14ac:dyDescent="0.25">
      <c r="A10123" s="24"/>
      <c r="B10123" s="88"/>
      <c r="C10123" s="83"/>
      <c r="D10123" s="76"/>
    </row>
    <row r="10124" spans="1:4" x14ac:dyDescent="0.25">
      <c r="A10124" s="24"/>
      <c r="B10124" s="88"/>
      <c r="C10124" s="83"/>
      <c r="D10124" s="76"/>
    </row>
    <row r="10125" spans="1:4" x14ac:dyDescent="0.25">
      <c r="A10125" s="24"/>
      <c r="B10125" s="88"/>
      <c r="C10125" s="83"/>
      <c r="D10125" s="76"/>
    </row>
    <row r="10126" spans="1:4" x14ac:dyDescent="0.25">
      <c r="A10126" s="24"/>
      <c r="B10126" s="88"/>
      <c r="C10126" s="83"/>
      <c r="D10126" s="76"/>
    </row>
    <row r="10127" spans="1:4" x14ac:dyDescent="0.25">
      <c r="A10127" s="24"/>
      <c r="B10127" s="88"/>
      <c r="C10127" s="83"/>
      <c r="D10127" s="76"/>
    </row>
    <row r="10128" spans="1:4" x14ac:dyDescent="0.25">
      <c r="A10128" s="24"/>
      <c r="B10128" s="88"/>
      <c r="C10128" s="83"/>
      <c r="D10128" s="76"/>
    </row>
    <row r="10129" spans="1:4" x14ac:dyDescent="0.25">
      <c r="A10129" s="24"/>
      <c r="B10129" s="88"/>
      <c r="C10129" s="83"/>
      <c r="D10129" s="76"/>
    </row>
    <row r="10130" spans="1:4" x14ac:dyDescent="0.25">
      <c r="A10130" s="24"/>
      <c r="B10130" s="88"/>
      <c r="C10130" s="83"/>
      <c r="D10130" s="76"/>
    </row>
    <row r="10131" spans="1:4" x14ac:dyDescent="0.25">
      <c r="A10131" s="24"/>
      <c r="B10131" s="88"/>
      <c r="C10131" s="83"/>
      <c r="D10131" s="76"/>
    </row>
    <row r="10132" spans="1:4" x14ac:dyDescent="0.25">
      <c r="A10132" s="24"/>
      <c r="B10132" s="88"/>
      <c r="C10132" s="83"/>
      <c r="D10132" s="76"/>
    </row>
    <row r="10133" spans="1:4" x14ac:dyDescent="0.25">
      <c r="A10133" s="24"/>
      <c r="B10133" s="88"/>
      <c r="C10133" s="83"/>
      <c r="D10133" s="76"/>
    </row>
    <row r="10134" spans="1:4" x14ac:dyDescent="0.25">
      <c r="A10134" s="24"/>
      <c r="B10134" s="88"/>
      <c r="C10134" s="83"/>
      <c r="D10134" s="76"/>
    </row>
    <row r="10135" spans="1:4" x14ac:dyDescent="0.25">
      <c r="A10135" s="24"/>
      <c r="B10135" s="88"/>
      <c r="C10135" s="83"/>
      <c r="D10135" s="76"/>
    </row>
    <row r="10136" spans="1:4" x14ac:dyDescent="0.25">
      <c r="A10136" s="24"/>
      <c r="B10136" s="88"/>
      <c r="C10136" s="83"/>
      <c r="D10136" s="76"/>
    </row>
    <row r="10137" spans="1:4" x14ac:dyDescent="0.25">
      <c r="A10137" s="24"/>
      <c r="B10137" s="88"/>
      <c r="C10137" s="83"/>
      <c r="D10137" s="76"/>
    </row>
    <row r="10138" spans="1:4" x14ac:dyDescent="0.25">
      <c r="A10138" s="24"/>
      <c r="B10138" s="88"/>
      <c r="C10138" s="83"/>
      <c r="D10138" s="76"/>
    </row>
    <row r="10139" spans="1:4" x14ac:dyDescent="0.25">
      <c r="A10139" s="24"/>
      <c r="B10139" s="88"/>
      <c r="C10139" s="83"/>
      <c r="D10139" s="76"/>
    </row>
    <row r="10140" spans="1:4" x14ac:dyDescent="0.25">
      <c r="A10140" s="24"/>
      <c r="B10140" s="88"/>
      <c r="C10140" s="83"/>
      <c r="D10140" s="76"/>
    </row>
    <row r="10141" spans="1:4" x14ac:dyDescent="0.25">
      <c r="A10141" s="24"/>
      <c r="B10141" s="88"/>
      <c r="C10141" s="83"/>
      <c r="D10141" s="76"/>
    </row>
    <row r="10142" spans="1:4" x14ac:dyDescent="0.25">
      <c r="A10142" s="24"/>
      <c r="B10142" s="88"/>
      <c r="C10142" s="83"/>
      <c r="D10142" s="76"/>
    </row>
    <row r="10143" spans="1:4" x14ac:dyDescent="0.25">
      <c r="A10143" s="24"/>
      <c r="B10143" s="88"/>
      <c r="C10143" s="83"/>
      <c r="D10143" s="76"/>
    </row>
    <row r="10144" spans="1:4" x14ac:dyDescent="0.25">
      <c r="A10144" s="24"/>
      <c r="B10144" s="88"/>
      <c r="C10144" s="83"/>
      <c r="D10144" s="76"/>
    </row>
    <row r="10145" spans="1:4" x14ac:dyDescent="0.25">
      <c r="A10145" s="24"/>
      <c r="B10145" s="88"/>
      <c r="C10145" s="83"/>
      <c r="D10145" s="76"/>
    </row>
    <row r="10146" spans="1:4" x14ac:dyDescent="0.25">
      <c r="A10146" s="24"/>
      <c r="B10146" s="88"/>
      <c r="C10146" s="83"/>
      <c r="D10146" s="76"/>
    </row>
    <row r="10147" spans="1:4" x14ac:dyDescent="0.25">
      <c r="A10147" s="24"/>
      <c r="B10147" s="88"/>
      <c r="C10147" s="83"/>
      <c r="D10147" s="76"/>
    </row>
    <row r="10148" spans="1:4" x14ac:dyDescent="0.25">
      <c r="A10148" s="24"/>
      <c r="B10148" s="88"/>
      <c r="C10148" s="83"/>
      <c r="D10148" s="76"/>
    </row>
    <row r="10149" spans="1:4" x14ac:dyDescent="0.25">
      <c r="A10149" s="24"/>
      <c r="B10149" s="88"/>
      <c r="C10149" s="83"/>
      <c r="D10149" s="76"/>
    </row>
    <row r="10150" spans="1:4" x14ac:dyDescent="0.25">
      <c r="A10150" s="24"/>
      <c r="B10150" s="88"/>
      <c r="C10150" s="83"/>
      <c r="D10150" s="76"/>
    </row>
    <row r="10151" spans="1:4" x14ac:dyDescent="0.25">
      <c r="A10151" s="24"/>
      <c r="B10151" s="88"/>
      <c r="C10151" s="83"/>
      <c r="D10151" s="76"/>
    </row>
    <row r="10152" spans="1:4" x14ac:dyDescent="0.25">
      <c r="A10152" s="24"/>
      <c r="B10152" s="88"/>
      <c r="C10152" s="83"/>
      <c r="D10152" s="76"/>
    </row>
    <row r="10153" spans="1:4" x14ac:dyDescent="0.25">
      <c r="A10153" s="24"/>
      <c r="B10153" s="88"/>
      <c r="C10153" s="83"/>
      <c r="D10153" s="76"/>
    </row>
    <row r="10154" spans="1:4" x14ac:dyDescent="0.25">
      <c r="A10154" s="24"/>
      <c r="B10154" s="88"/>
      <c r="C10154" s="83"/>
      <c r="D10154" s="76"/>
    </row>
    <row r="10155" spans="1:4" x14ac:dyDescent="0.25">
      <c r="A10155" s="24"/>
      <c r="B10155" s="88"/>
      <c r="C10155" s="83"/>
      <c r="D10155" s="76"/>
    </row>
    <row r="10156" spans="1:4" x14ac:dyDescent="0.25">
      <c r="A10156" s="24"/>
      <c r="B10156" s="88"/>
      <c r="C10156" s="83"/>
      <c r="D10156" s="76"/>
    </row>
    <row r="10157" spans="1:4" x14ac:dyDescent="0.25">
      <c r="A10157" s="24"/>
      <c r="B10157" s="88"/>
      <c r="C10157" s="83"/>
      <c r="D10157" s="76"/>
    </row>
    <row r="10158" spans="1:4" x14ac:dyDescent="0.25">
      <c r="A10158" s="24"/>
      <c r="B10158" s="88"/>
      <c r="C10158" s="83"/>
      <c r="D10158" s="76"/>
    </row>
    <row r="10159" spans="1:4" x14ac:dyDescent="0.25">
      <c r="A10159" s="24"/>
      <c r="B10159" s="88"/>
      <c r="C10159" s="83"/>
      <c r="D10159" s="76"/>
    </row>
    <row r="10160" spans="1:4" x14ac:dyDescent="0.25">
      <c r="A10160" s="24"/>
      <c r="B10160" s="88"/>
      <c r="C10160" s="83"/>
      <c r="D10160" s="76"/>
    </row>
    <row r="10161" spans="1:4" x14ac:dyDescent="0.25">
      <c r="A10161" s="24"/>
      <c r="B10161" s="88"/>
      <c r="C10161" s="83"/>
      <c r="D10161" s="76"/>
    </row>
    <row r="10162" spans="1:4" x14ac:dyDescent="0.25">
      <c r="A10162" s="24"/>
      <c r="B10162" s="88"/>
      <c r="C10162" s="83"/>
      <c r="D10162" s="76"/>
    </row>
    <row r="10163" spans="1:4" x14ac:dyDescent="0.25">
      <c r="A10163" s="24"/>
      <c r="B10163" s="88"/>
      <c r="C10163" s="83"/>
      <c r="D10163" s="76"/>
    </row>
    <row r="10164" spans="1:4" x14ac:dyDescent="0.25">
      <c r="A10164" s="24"/>
      <c r="B10164" s="88"/>
      <c r="C10164" s="83"/>
      <c r="D10164" s="76"/>
    </row>
    <row r="10165" spans="1:4" x14ac:dyDescent="0.25">
      <c r="A10165" s="24"/>
      <c r="B10165" s="88"/>
      <c r="C10165" s="83"/>
      <c r="D10165" s="76"/>
    </row>
    <row r="10166" spans="1:4" x14ac:dyDescent="0.25">
      <c r="A10166" s="24"/>
      <c r="B10166" s="88"/>
      <c r="C10166" s="83"/>
      <c r="D10166" s="76"/>
    </row>
    <row r="10167" spans="1:4" x14ac:dyDescent="0.25">
      <c r="A10167" s="24"/>
      <c r="B10167" s="88"/>
      <c r="C10167" s="83"/>
      <c r="D10167" s="76"/>
    </row>
    <row r="10168" spans="1:4" x14ac:dyDescent="0.25">
      <c r="A10168" s="24"/>
      <c r="B10168" s="88"/>
      <c r="C10168" s="83"/>
      <c r="D10168" s="76"/>
    </row>
    <row r="10169" spans="1:4" x14ac:dyDescent="0.25">
      <c r="A10169" s="24"/>
      <c r="B10169" s="88"/>
      <c r="C10169" s="83"/>
      <c r="D10169" s="76"/>
    </row>
    <row r="10170" spans="1:4" x14ac:dyDescent="0.25">
      <c r="A10170" s="24"/>
      <c r="B10170" s="88"/>
      <c r="C10170" s="83"/>
      <c r="D10170" s="76"/>
    </row>
    <row r="10171" spans="1:4" x14ac:dyDescent="0.25">
      <c r="A10171" s="24"/>
      <c r="B10171" s="88"/>
      <c r="C10171" s="83"/>
      <c r="D10171" s="76"/>
    </row>
    <row r="10172" spans="1:4" x14ac:dyDescent="0.25">
      <c r="A10172" s="24"/>
      <c r="B10172" s="88"/>
      <c r="C10172" s="83"/>
      <c r="D10172" s="76"/>
    </row>
    <row r="10173" spans="1:4" x14ac:dyDescent="0.25">
      <c r="A10173" s="24"/>
      <c r="B10173" s="88"/>
      <c r="C10173" s="83"/>
      <c r="D10173" s="76"/>
    </row>
    <row r="10174" spans="1:4" x14ac:dyDescent="0.25">
      <c r="A10174" s="24"/>
      <c r="B10174" s="88"/>
      <c r="C10174" s="83"/>
      <c r="D10174" s="76"/>
    </row>
    <row r="10175" spans="1:4" x14ac:dyDescent="0.25">
      <c r="A10175" s="24"/>
      <c r="B10175" s="88"/>
      <c r="C10175" s="83"/>
      <c r="D10175" s="76"/>
    </row>
    <row r="10176" spans="1:4" x14ac:dyDescent="0.25">
      <c r="A10176" s="24"/>
      <c r="B10176" s="88"/>
      <c r="C10176" s="83"/>
      <c r="D10176" s="76"/>
    </row>
    <row r="10177" spans="1:4" x14ac:dyDescent="0.25">
      <c r="A10177" s="24"/>
      <c r="B10177" s="88"/>
      <c r="C10177" s="83"/>
      <c r="D10177" s="76"/>
    </row>
    <row r="10178" spans="1:4" x14ac:dyDescent="0.25">
      <c r="A10178" s="24"/>
      <c r="B10178" s="88"/>
      <c r="C10178" s="83"/>
      <c r="D10178" s="76"/>
    </row>
    <row r="10179" spans="1:4" x14ac:dyDescent="0.25">
      <c r="A10179" s="24"/>
      <c r="B10179" s="88"/>
      <c r="C10179" s="83"/>
      <c r="D10179" s="76"/>
    </row>
    <row r="10180" spans="1:4" x14ac:dyDescent="0.25">
      <c r="A10180" s="24"/>
      <c r="B10180" s="88"/>
      <c r="C10180" s="83"/>
      <c r="D10180" s="76"/>
    </row>
    <row r="10181" spans="1:4" x14ac:dyDescent="0.25">
      <c r="A10181" s="24"/>
      <c r="B10181" s="88"/>
      <c r="C10181" s="83"/>
      <c r="D10181" s="76"/>
    </row>
    <row r="10182" spans="1:4" x14ac:dyDescent="0.25">
      <c r="A10182" s="24"/>
      <c r="B10182" s="88"/>
      <c r="C10182" s="83"/>
      <c r="D10182" s="76"/>
    </row>
    <row r="10183" spans="1:4" x14ac:dyDescent="0.25">
      <c r="A10183" s="24"/>
      <c r="B10183" s="88"/>
      <c r="C10183" s="83"/>
      <c r="D10183" s="76"/>
    </row>
    <row r="10184" spans="1:4" x14ac:dyDescent="0.25">
      <c r="A10184" s="24"/>
      <c r="B10184" s="88"/>
      <c r="C10184" s="83"/>
      <c r="D10184" s="76"/>
    </row>
    <row r="10185" spans="1:4" x14ac:dyDescent="0.25">
      <c r="A10185" s="24"/>
      <c r="B10185" s="88"/>
      <c r="C10185" s="83"/>
      <c r="D10185" s="76"/>
    </row>
    <row r="10186" spans="1:4" x14ac:dyDescent="0.25">
      <c r="A10186" s="24"/>
      <c r="B10186" s="88"/>
      <c r="C10186" s="83"/>
      <c r="D10186" s="76"/>
    </row>
    <row r="10187" spans="1:4" x14ac:dyDescent="0.25">
      <c r="A10187" s="24"/>
      <c r="B10187" s="88"/>
      <c r="C10187" s="83"/>
      <c r="D10187" s="76"/>
    </row>
    <row r="10188" spans="1:4" x14ac:dyDescent="0.25">
      <c r="A10188" s="24"/>
      <c r="B10188" s="88"/>
      <c r="C10188" s="83"/>
      <c r="D10188" s="76"/>
    </row>
    <row r="10189" spans="1:4" x14ac:dyDescent="0.25">
      <c r="A10189" s="24"/>
      <c r="B10189" s="88"/>
      <c r="C10189" s="83"/>
      <c r="D10189" s="76"/>
    </row>
    <row r="10190" spans="1:4" x14ac:dyDescent="0.25">
      <c r="A10190" s="24"/>
      <c r="B10190" s="88"/>
      <c r="C10190" s="83"/>
      <c r="D10190" s="76"/>
    </row>
    <row r="10191" spans="1:4" x14ac:dyDescent="0.25">
      <c r="A10191" s="24"/>
      <c r="B10191" s="88"/>
      <c r="C10191" s="83"/>
      <c r="D10191" s="76"/>
    </row>
    <row r="10192" spans="1:4" x14ac:dyDescent="0.25">
      <c r="A10192" s="24"/>
      <c r="B10192" s="88"/>
      <c r="C10192" s="83"/>
      <c r="D10192" s="76"/>
    </row>
    <row r="10193" spans="1:4" x14ac:dyDescent="0.25">
      <c r="A10193" s="24"/>
      <c r="B10193" s="88"/>
      <c r="C10193" s="83"/>
      <c r="D10193" s="76"/>
    </row>
    <row r="10194" spans="1:4" x14ac:dyDescent="0.25">
      <c r="A10194" s="24"/>
      <c r="B10194" s="88"/>
      <c r="C10194" s="83"/>
      <c r="D10194" s="76"/>
    </row>
    <row r="10195" spans="1:4" x14ac:dyDescent="0.25">
      <c r="A10195" s="24"/>
      <c r="B10195" s="88"/>
      <c r="C10195" s="83"/>
      <c r="D10195" s="76"/>
    </row>
    <row r="10196" spans="1:4" x14ac:dyDescent="0.25">
      <c r="A10196" s="24"/>
      <c r="B10196" s="88"/>
      <c r="C10196" s="83"/>
      <c r="D10196" s="76"/>
    </row>
    <row r="10197" spans="1:4" x14ac:dyDescent="0.25">
      <c r="A10197" s="24"/>
      <c r="B10197" s="88"/>
      <c r="C10197" s="83"/>
      <c r="D10197" s="76"/>
    </row>
    <row r="10198" spans="1:4" x14ac:dyDescent="0.25">
      <c r="A10198" s="24"/>
      <c r="B10198" s="88"/>
      <c r="C10198" s="83"/>
      <c r="D10198" s="76"/>
    </row>
    <row r="10199" spans="1:4" x14ac:dyDescent="0.25">
      <c r="A10199" s="24"/>
      <c r="B10199" s="88"/>
      <c r="C10199" s="83"/>
      <c r="D10199" s="76"/>
    </row>
    <row r="10200" spans="1:4" x14ac:dyDescent="0.25">
      <c r="A10200" s="24"/>
      <c r="B10200" s="88"/>
      <c r="C10200" s="83"/>
      <c r="D10200" s="76"/>
    </row>
    <row r="10201" spans="1:4" x14ac:dyDescent="0.25">
      <c r="A10201" s="24"/>
      <c r="B10201" s="88"/>
      <c r="C10201" s="83"/>
      <c r="D10201" s="76"/>
    </row>
    <row r="10202" spans="1:4" x14ac:dyDescent="0.25">
      <c r="A10202" s="24"/>
      <c r="B10202" s="88"/>
      <c r="C10202" s="83"/>
      <c r="D10202" s="76"/>
    </row>
    <row r="10203" spans="1:4" x14ac:dyDescent="0.25">
      <c r="A10203" s="24"/>
      <c r="B10203" s="88"/>
      <c r="C10203" s="83"/>
      <c r="D10203" s="76"/>
    </row>
    <row r="10204" spans="1:4" x14ac:dyDescent="0.25">
      <c r="A10204" s="24"/>
      <c r="B10204" s="88"/>
      <c r="C10204" s="83"/>
      <c r="D10204" s="76"/>
    </row>
    <row r="10205" spans="1:4" x14ac:dyDescent="0.25">
      <c r="A10205" s="24"/>
      <c r="B10205" s="88"/>
      <c r="C10205" s="83"/>
      <c r="D10205" s="76"/>
    </row>
    <row r="10206" spans="1:4" x14ac:dyDescent="0.25">
      <c r="A10206" s="24"/>
      <c r="B10206" s="88"/>
      <c r="C10206" s="83"/>
      <c r="D10206" s="76"/>
    </row>
    <row r="10207" spans="1:4" x14ac:dyDescent="0.25">
      <c r="A10207" s="24"/>
      <c r="B10207" s="88"/>
      <c r="C10207" s="83"/>
      <c r="D10207" s="76"/>
    </row>
    <row r="10208" spans="1:4" x14ac:dyDescent="0.25">
      <c r="A10208" s="24"/>
      <c r="B10208" s="88"/>
      <c r="C10208" s="83"/>
      <c r="D10208" s="76"/>
    </row>
    <row r="10209" spans="1:4" x14ac:dyDescent="0.25">
      <c r="A10209" s="24"/>
      <c r="B10209" s="88"/>
      <c r="C10209" s="83"/>
      <c r="D10209" s="76"/>
    </row>
    <row r="10210" spans="1:4" x14ac:dyDescent="0.25">
      <c r="A10210" s="24"/>
      <c r="B10210" s="88"/>
      <c r="C10210" s="83"/>
      <c r="D10210" s="76"/>
    </row>
    <row r="10211" spans="1:4" x14ac:dyDescent="0.25">
      <c r="A10211" s="24"/>
      <c r="B10211" s="88"/>
      <c r="C10211" s="83"/>
      <c r="D10211" s="76"/>
    </row>
    <row r="10212" spans="1:4" x14ac:dyDescent="0.25">
      <c r="A10212" s="24"/>
      <c r="B10212" s="88"/>
      <c r="C10212" s="83"/>
      <c r="D10212" s="76"/>
    </row>
    <row r="10213" spans="1:4" x14ac:dyDescent="0.25">
      <c r="A10213" s="24"/>
      <c r="B10213" s="88"/>
      <c r="C10213" s="83"/>
      <c r="D10213" s="76"/>
    </row>
    <row r="10214" spans="1:4" x14ac:dyDescent="0.25">
      <c r="A10214" s="24"/>
      <c r="B10214" s="88"/>
      <c r="C10214" s="83"/>
      <c r="D10214" s="76"/>
    </row>
    <row r="10215" spans="1:4" x14ac:dyDescent="0.25">
      <c r="A10215" s="24"/>
      <c r="B10215" s="88"/>
      <c r="C10215" s="83"/>
      <c r="D10215" s="76"/>
    </row>
    <row r="10216" spans="1:4" x14ac:dyDescent="0.25">
      <c r="A10216" s="24"/>
      <c r="B10216" s="88"/>
      <c r="C10216" s="83"/>
      <c r="D10216" s="76"/>
    </row>
    <row r="10217" spans="1:4" x14ac:dyDescent="0.25">
      <c r="A10217" s="24"/>
      <c r="B10217" s="88"/>
      <c r="C10217" s="83"/>
      <c r="D10217" s="76"/>
    </row>
    <row r="10218" spans="1:4" x14ac:dyDescent="0.25">
      <c r="A10218" s="24"/>
      <c r="B10218" s="88"/>
      <c r="C10218" s="83"/>
      <c r="D10218" s="76"/>
    </row>
    <row r="10219" spans="1:4" x14ac:dyDescent="0.25">
      <c r="A10219" s="24"/>
      <c r="B10219" s="88"/>
      <c r="C10219" s="83"/>
      <c r="D10219" s="76"/>
    </row>
    <row r="10220" spans="1:4" x14ac:dyDescent="0.25">
      <c r="A10220" s="24"/>
      <c r="B10220" s="88"/>
      <c r="C10220" s="83"/>
      <c r="D10220" s="76"/>
    </row>
    <row r="10221" spans="1:4" x14ac:dyDescent="0.25">
      <c r="A10221" s="24"/>
      <c r="B10221" s="88"/>
      <c r="C10221" s="83"/>
      <c r="D10221" s="76"/>
    </row>
    <row r="10222" spans="1:4" x14ac:dyDescent="0.25">
      <c r="A10222" s="24"/>
      <c r="B10222" s="88"/>
      <c r="C10222" s="83"/>
      <c r="D10222" s="76"/>
    </row>
    <row r="10223" spans="1:4" x14ac:dyDescent="0.25">
      <c r="A10223" s="24"/>
      <c r="B10223" s="88"/>
      <c r="C10223" s="83"/>
      <c r="D10223" s="76"/>
    </row>
    <row r="10224" spans="1:4" x14ac:dyDescent="0.25">
      <c r="A10224" s="24"/>
      <c r="B10224" s="88"/>
      <c r="C10224" s="83"/>
      <c r="D10224" s="76"/>
    </row>
    <row r="10225" spans="1:4" x14ac:dyDescent="0.25">
      <c r="A10225" s="24"/>
      <c r="B10225" s="88"/>
      <c r="C10225" s="83"/>
      <c r="D10225" s="76"/>
    </row>
    <row r="10226" spans="1:4" x14ac:dyDescent="0.25">
      <c r="A10226" s="24"/>
      <c r="B10226" s="88"/>
      <c r="C10226" s="83"/>
      <c r="D10226" s="76"/>
    </row>
    <row r="10227" spans="1:4" x14ac:dyDescent="0.25">
      <c r="A10227" s="24"/>
      <c r="B10227" s="88"/>
      <c r="C10227" s="83"/>
      <c r="D10227" s="76"/>
    </row>
    <row r="10228" spans="1:4" x14ac:dyDescent="0.25">
      <c r="A10228" s="24"/>
      <c r="B10228" s="88"/>
      <c r="C10228" s="83"/>
      <c r="D10228" s="76"/>
    </row>
    <row r="10229" spans="1:4" x14ac:dyDescent="0.25">
      <c r="A10229" s="24"/>
      <c r="B10229" s="88"/>
      <c r="C10229" s="83"/>
      <c r="D10229" s="76"/>
    </row>
    <row r="10230" spans="1:4" x14ac:dyDescent="0.25">
      <c r="A10230" s="24"/>
      <c r="B10230" s="88"/>
      <c r="C10230" s="83"/>
      <c r="D10230" s="76"/>
    </row>
    <row r="10231" spans="1:4" x14ac:dyDescent="0.25">
      <c r="A10231" s="24"/>
      <c r="B10231" s="88"/>
      <c r="C10231" s="83"/>
      <c r="D10231" s="76"/>
    </row>
    <row r="10232" spans="1:4" x14ac:dyDescent="0.25">
      <c r="A10232" s="24"/>
      <c r="B10232" s="88"/>
      <c r="C10232" s="83"/>
      <c r="D10232" s="76"/>
    </row>
    <row r="10233" spans="1:4" x14ac:dyDescent="0.25">
      <c r="A10233" s="24"/>
      <c r="B10233" s="88"/>
      <c r="C10233" s="83"/>
      <c r="D10233" s="76"/>
    </row>
    <row r="10234" spans="1:4" x14ac:dyDescent="0.25">
      <c r="A10234" s="24"/>
      <c r="B10234" s="88"/>
      <c r="C10234" s="83"/>
      <c r="D10234" s="76"/>
    </row>
    <row r="10235" spans="1:4" x14ac:dyDescent="0.25">
      <c r="A10235" s="24"/>
      <c r="B10235" s="88"/>
      <c r="C10235" s="83"/>
      <c r="D10235" s="76"/>
    </row>
    <row r="10236" spans="1:4" x14ac:dyDescent="0.25">
      <c r="A10236" s="24"/>
      <c r="B10236" s="88"/>
      <c r="C10236" s="83"/>
      <c r="D10236" s="76"/>
    </row>
    <row r="10237" spans="1:4" x14ac:dyDescent="0.25">
      <c r="A10237" s="24"/>
      <c r="B10237" s="88"/>
      <c r="C10237" s="83"/>
      <c r="D10237" s="76"/>
    </row>
    <row r="10238" spans="1:4" x14ac:dyDescent="0.25">
      <c r="A10238" s="24"/>
      <c r="B10238" s="88"/>
      <c r="C10238" s="83"/>
      <c r="D10238" s="76"/>
    </row>
    <row r="10239" spans="1:4" x14ac:dyDescent="0.25">
      <c r="A10239" s="24"/>
      <c r="B10239" s="88"/>
      <c r="C10239" s="83"/>
      <c r="D10239" s="76"/>
    </row>
    <row r="10240" spans="1:4" x14ac:dyDescent="0.25">
      <c r="A10240" s="24"/>
      <c r="B10240" s="88"/>
      <c r="C10240" s="83"/>
      <c r="D10240" s="76"/>
    </row>
    <row r="10241" spans="1:4" x14ac:dyDescent="0.25">
      <c r="A10241" s="24"/>
      <c r="B10241" s="88"/>
      <c r="C10241" s="83"/>
      <c r="D10241" s="76"/>
    </row>
    <row r="10242" spans="1:4" x14ac:dyDescent="0.25">
      <c r="A10242" s="24"/>
      <c r="B10242" s="88"/>
      <c r="C10242" s="83"/>
      <c r="D10242" s="76"/>
    </row>
    <row r="10243" spans="1:4" x14ac:dyDescent="0.25">
      <c r="A10243" s="24"/>
      <c r="B10243" s="88"/>
      <c r="C10243" s="83"/>
      <c r="D10243" s="76"/>
    </row>
    <row r="10244" spans="1:4" x14ac:dyDescent="0.25">
      <c r="A10244" s="24"/>
      <c r="B10244" s="88"/>
      <c r="C10244" s="83"/>
      <c r="D10244" s="76"/>
    </row>
    <row r="10245" spans="1:4" x14ac:dyDescent="0.25">
      <c r="A10245" s="24"/>
      <c r="B10245" s="88"/>
      <c r="C10245" s="83"/>
      <c r="D10245" s="76"/>
    </row>
    <row r="10246" spans="1:4" x14ac:dyDescent="0.25">
      <c r="A10246" s="24"/>
      <c r="B10246" s="88"/>
      <c r="C10246" s="83"/>
      <c r="D10246" s="76"/>
    </row>
    <row r="10247" spans="1:4" x14ac:dyDescent="0.25">
      <c r="A10247" s="24"/>
      <c r="B10247" s="88"/>
      <c r="C10247" s="83"/>
      <c r="D10247" s="76"/>
    </row>
    <row r="10248" spans="1:4" x14ac:dyDescent="0.25">
      <c r="A10248" s="24"/>
      <c r="B10248" s="88"/>
      <c r="C10248" s="83"/>
      <c r="D10248" s="76"/>
    </row>
    <row r="10249" spans="1:4" x14ac:dyDescent="0.25">
      <c r="A10249" s="24"/>
      <c r="B10249" s="88"/>
      <c r="C10249" s="83"/>
      <c r="D10249" s="76"/>
    </row>
    <row r="10250" spans="1:4" x14ac:dyDescent="0.25">
      <c r="A10250" s="24"/>
      <c r="B10250" s="88"/>
      <c r="C10250" s="83"/>
      <c r="D10250" s="76"/>
    </row>
    <row r="10251" spans="1:4" x14ac:dyDescent="0.25">
      <c r="A10251" s="24"/>
      <c r="B10251" s="88"/>
      <c r="C10251" s="83"/>
      <c r="D10251" s="76"/>
    </row>
    <row r="10252" spans="1:4" x14ac:dyDescent="0.25">
      <c r="A10252" s="24"/>
      <c r="B10252" s="88"/>
      <c r="C10252" s="83"/>
      <c r="D10252" s="76"/>
    </row>
    <row r="10253" spans="1:4" x14ac:dyDescent="0.25">
      <c r="A10253" s="24"/>
      <c r="B10253" s="88"/>
      <c r="C10253" s="83"/>
      <c r="D10253" s="76"/>
    </row>
    <row r="10254" spans="1:4" x14ac:dyDescent="0.25">
      <c r="A10254" s="24"/>
      <c r="B10254" s="88"/>
      <c r="C10254" s="83"/>
      <c r="D10254" s="76"/>
    </row>
    <row r="10255" spans="1:4" x14ac:dyDescent="0.25">
      <c r="A10255" s="24"/>
      <c r="B10255" s="88"/>
      <c r="C10255" s="83"/>
      <c r="D10255" s="76"/>
    </row>
    <row r="10256" spans="1:4" x14ac:dyDescent="0.25">
      <c r="A10256" s="24"/>
      <c r="B10256" s="88"/>
      <c r="C10256" s="83"/>
      <c r="D10256" s="76"/>
    </row>
    <row r="10257" spans="1:4" x14ac:dyDescent="0.25">
      <c r="A10257" s="24"/>
      <c r="B10257" s="88"/>
      <c r="C10257" s="83"/>
      <c r="D10257" s="76"/>
    </row>
    <row r="10258" spans="1:4" x14ac:dyDescent="0.25">
      <c r="A10258" s="24"/>
      <c r="B10258" s="88"/>
      <c r="C10258" s="83"/>
      <c r="D10258" s="76"/>
    </row>
    <row r="10259" spans="1:4" x14ac:dyDescent="0.25">
      <c r="A10259" s="24"/>
      <c r="B10259" s="88"/>
      <c r="C10259" s="83"/>
      <c r="D10259" s="76"/>
    </row>
    <row r="10260" spans="1:4" x14ac:dyDescent="0.25">
      <c r="A10260" s="24"/>
      <c r="B10260" s="88"/>
      <c r="C10260" s="83"/>
      <c r="D10260" s="76"/>
    </row>
    <row r="10261" spans="1:4" x14ac:dyDescent="0.25">
      <c r="A10261" s="24"/>
      <c r="B10261" s="88"/>
      <c r="C10261" s="83"/>
      <c r="D10261" s="76"/>
    </row>
    <row r="10262" spans="1:4" x14ac:dyDescent="0.25">
      <c r="A10262" s="24"/>
      <c r="B10262" s="88"/>
      <c r="C10262" s="83"/>
      <c r="D10262" s="76"/>
    </row>
    <row r="10263" spans="1:4" x14ac:dyDescent="0.25">
      <c r="A10263" s="24"/>
      <c r="B10263" s="88"/>
      <c r="C10263" s="83"/>
      <c r="D10263" s="76"/>
    </row>
    <row r="10264" spans="1:4" x14ac:dyDescent="0.25">
      <c r="A10264" s="24"/>
      <c r="B10264" s="88"/>
      <c r="C10264" s="83"/>
      <c r="D10264" s="76"/>
    </row>
    <row r="10265" spans="1:4" x14ac:dyDescent="0.25">
      <c r="A10265" s="24"/>
      <c r="B10265" s="88"/>
      <c r="C10265" s="83"/>
      <c r="D10265" s="76"/>
    </row>
    <row r="10266" spans="1:4" x14ac:dyDescent="0.25">
      <c r="A10266" s="24"/>
      <c r="B10266" s="88"/>
      <c r="C10266" s="83"/>
      <c r="D10266" s="76"/>
    </row>
    <row r="10267" spans="1:4" x14ac:dyDescent="0.25">
      <c r="A10267" s="24"/>
      <c r="B10267" s="88"/>
      <c r="C10267" s="83"/>
      <c r="D10267" s="76"/>
    </row>
    <row r="10268" spans="1:4" x14ac:dyDescent="0.25">
      <c r="A10268" s="24"/>
      <c r="B10268" s="88"/>
      <c r="C10268" s="83"/>
      <c r="D10268" s="76"/>
    </row>
    <row r="10269" spans="1:4" x14ac:dyDescent="0.25">
      <c r="A10269" s="24"/>
      <c r="B10269" s="88"/>
      <c r="C10269" s="83"/>
      <c r="D10269" s="76"/>
    </row>
    <row r="10270" spans="1:4" x14ac:dyDescent="0.25">
      <c r="A10270" s="24"/>
      <c r="B10270" s="88"/>
      <c r="C10270" s="83"/>
      <c r="D10270" s="76"/>
    </row>
    <row r="10271" spans="1:4" x14ac:dyDescent="0.25">
      <c r="A10271" s="24"/>
      <c r="B10271" s="88"/>
      <c r="C10271" s="83"/>
      <c r="D10271" s="76"/>
    </row>
    <row r="10272" spans="1:4" x14ac:dyDescent="0.25">
      <c r="A10272" s="24"/>
      <c r="B10272" s="88"/>
      <c r="C10272" s="83"/>
      <c r="D10272" s="76"/>
    </row>
    <row r="10273" spans="1:4" x14ac:dyDescent="0.25">
      <c r="A10273" s="24"/>
      <c r="B10273" s="88"/>
      <c r="C10273" s="83"/>
      <c r="D10273" s="76"/>
    </row>
    <row r="10274" spans="1:4" x14ac:dyDescent="0.25">
      <c r="A10274" s="24"/>
      <c r="B10274" s="88"/>
      <c r="C10274" s="83"/>
      <c r="D10274" s="76"/>
    </row>
    <row r="10275" spans="1:4" x14ac:dyDescent="0.25">
      <c r="A10275" s="24"/>
      <c r="B10275" s="88"/>
      <c r="C10275" s="83"/>
      <c r="D10275" s="76"/>
    </row>
    <row r="10276" spans="1:4" x14ac:dyDescent="0.25">
      <c r="A10276" s="24"/>
      <c r="B10276" s="88"/>
      <c r="C10276" s="83"/>
      <c r="D10276" s="76"/>
    </row>
    <row r="10277" spans="1:4" x14ac:dyDescent="0.25">
      <c r="A10277" s="24"/>
      <c r="B10277" s="88"/>
      <c r="C10277" s="83"/>
      <c r="D10277" s="76"/>
    </row>
    <row r="10278" spans="1:4" x14ac:dyDescent="0.25">
      <c r="A10278" s="24"/>
      <c r="B10278" s="88"/>
      <c r="C10278" s="83"/>
      <c r="D10278" s="76"/>
    </row>
    <row r="10279" spans="1:4" x14ac:dyDescent="0.25">
      <c r="A10279" s="24"/>
      <c r="B10279" s="88"/>
      <c r="C10279" s="83"/>
      <c r="D10279" s="76"/>
    </row>
    <row r="10280" spans="1:4" x14ac:dyDescent="0.25">
      <c r="A10280" s="24"/>
      <c r="B10280" s="88"/>
      <c r="C10280" s="83"/>
      <c r="D10280" s="76"/>
    </row>
    <row r="10281" spans="1:4" x14ac:dyDescent="0.25">
      <c r="A10281" s="24"/>
      <c r="B10281" s="88"/>
      <c r="C10281" s="83"/>
      <c r="D10281" s="76"/>
    </row>
    <row r="10282" spans="1:4" x14ac:dyDescent="0.25">
      <c r="A10282" s="24"/>
      <c r="B10282" s="88"/>
      <c r="C10282" s="83"/>
      <c r="D10282" s="76"/>
    </row>
    <row r="10283" spans="1:4" x14ac:dyDescent="0.25">
      <c r="A10283" s="24"/>
      <c r="B10283" s="88"/>
      <c r="C10283" s="83"/>
      <c r="D10283" s="76"/>
    </row>
    <row r="10284" spans="1:4" x14ac:dyDescent="0.25">
      <c r="A10284" s="24"/>
      <c r="B10284" s="88"/>
      <c r="C10284" s="83"/>
      <c r="D10284" s="76"/>
    </row>
    <row r="10285" spans="1:4" x14ac:dyDescent="0.25">
      <c r="A10285" s="24"/>
      <c r="B10285" s="88"/>
      <c r="C10285" s="83"/>
      <c r="D10285" s="76"/>
    </row>
    <row r="10286" spans="1:4" x14ac:dyDescent="0.25">
      <c r="A10286" s="24"/>
      <c r="B10286" s="88"/>
      <c r="C10286" s="83"/>
      <c r="D10286" s="76"/>
    </row>
    <row r="10287" spans="1:4" x14ac:dyDescent="0.25">
      <c r="A10287" s="24"/>
      <c r="B10287" s="88"/>
      <c r="C10287" s="83"/>
      <c r="D10287" s="76"/>
    </row>
    <row r="10288" spans="1:4" x14ac:dyDescent="0.25">
      <c r="A10288" s="24"/>
      <c r="B10288" s="88"/>
      <c r="C10288" s="83"/>
      <c r="D10288" s="76"/>
    </row>
    <row r="10289" spans="1:4" x14ac:dyDescent="0.25">
      <c r="A10289" s="24"/>
      <c r="B10289" s="88"/>
      <c r="C10289" s="83"/>
      <c r="D10289" s="76"/>
    </row>
    <row r="10290" spans="1:4" x14ac:dyDescent="0.25">
      <c r="A10290" s="24"/>
      <c r="B10290" s="88"/>
      <c r="C10290" s="83"/>
      <c r="D10290" s="76"/>
    </row>
    <row r="10291" spans="1:4" x14ac:dyDescent="0.25">
      <c r="A10291" s="24"/>
      <c r="B10291" s="88"/>
      <c r="C10291" s="83"/>
      <c r="D10291" s="76"/>
    </row>
    <row r="10292" spans="1:4" x14ac:dyDescent="0.25">
      <c r="A10292" s="24"/>
      <c r="B10292" s="88"/>
      <c r="C10292" s="83"/>
      <c r="D10292" s="76"/>
    </row>
    <row r="10293" spans="1:4" x14ac:dyDescent="0.25">
      <c r="A10293" s="24"/>
      <c r="B10293" s="88"/>
      <c r="C10293" s="83"/>
      <c r="D10293" s="76"/>
    </row>
    <row r="10294" spans="1:4" x14ac:dyDescent="0.25">
      <c r="A10294" s="24"/>
      <c r="B10294" s="88"/>
      <c r="C10294" s="83"/>
      <c r="D10294" s="76"/>
    </row>
    <row r="10295" spans="1:4" x14ac:dyDescent="0.25">
      <c r="A10295" s="24"/>
      <c r="B10295" s="88"/>
      <c r="C10295" s="83"/>
      <c r="D10295" s="76"/>
    </row>
    <row r="10296" spans="1:4" x14ac:dyDescent="0.25">
      <c r="A10296" s="24"/>
      <c r="B10296" s="88"/>
      <c r="C10296" s="83"/>
      <c r="D10296" s="76"/>
    </row>
    <row r="10297" spans="1:4" x14ac:dyDescent="0.25">
      <c r="A10297" s="24"/>
      <c r="B10297" s="88"/>
      <c r="C10297" s="83"/>
      <c r="D10297" s="76"/>
    </row>
    <row r="10298" spans="1:4" x14ac:dyDescent="0.25">
      <c r="A10298" s="24"/>
      <c r="B10298" s="88"/>
      <c r="C10298" s="83"/>
      <c r="D10298" s="76"/>
    </row>
    <row r="10299" spans="1:4" x14ac:dyDescent="0.25">
      <c r="A10299" s="24"/>
      <c r="B10299" s="88"/>
      <c r="C10299" s="83"/>
      <c r="D10299" s="76"/>
    </row>
    <row r="10300" spans="1:4" x14ac:dyDescent="0.25">
      <c r="A10300" s="24"/>
      <c r="B10300" s="88"/>
      <c r="C10300" s="83"/>
      <c r="D10300" s="76"/>
    </row>
    <row r="10301" spans="1:4" x14ac:dyDescent="0.25">
      <c r="A10301" s="24"/>
      <c r="B10301" s="88"/>
      <c r="C10301" s="83"/>
      <c r="D10301" s="76"/>
    </row>
    <row r="10302" spans="1:4" x14ac:dyDescent="0.25">
      <c r="A10302" s="24"/>
      <c r="B10302" s="88"/>
      <c r="C10302" s="83"/>
      <c r="D10302" s="76"/>
    </row>
    <row r="10303" spans="1:4" x14ac:dyDescent="0.25">
      <c r="A10303" s="24"/>
      <c r="B10303" s="88"/>
      <c r="C10303" s="83"/>
      <c r="D10303" s="76"/>
    </row>
    <row r="10304" spans="1:4" x14ac:dyDescent="0.25">
      <c r="A10304" s="24"/>
      <c r="B10304" s="88"/>
      <c r="C10304" s="83"/>
      <c r="D10304" s="76"/>
    </row>
    <row r="10305" spans="1:4" x14ac:dyDescent="0.25">
      <c r="A10305" s="24"/>
      <c r="B10305" s="88"/>
      <c r="C10305" s="83"/>
      <c r="D10305" s="76"/>
    </row>
    <row r="10306" spans="1:4" x14ac:dyDescent="0.25">
      <c r="A10306" s="24"/>
      <c r="B10306" s="88"/>
      <c r="C10306" s="83"/>
      <c r="D10306" s="76"/>
    </row>
    <row r="10307" spans="1:4" x14ac:dyDescent="0.25">
      <c r="A10307" s="24"/>
      <c r="B10307" s="88"/>
      <c r="C10307" s="83"/>
      <c r="D10307" s="76"/>
    </row>
    <row r="10308" spans="1:4" x14ac:dyDescent="0.25">
      <c r="A10308" s="24"/>
      <c r="B10308" s="88"/>
      <c r="C10308" s="83"/>
      <c r="D10308" s="76"/>
    </row>
    <row r="10309" spans="1:4" x14ac:dyDescent="0.25">
      <c r="A10309" s="24"/>
      <c r="B10309" s="88"/>
      <c r="C10309" s="83"/>
      <c r="D10309" s="76"/>
    </row>
    <row r="10310" spans="1:4" x14ac:dyDescent="0.25">
      <c r="A10310" s="24"/>
      <c r="B10310" s="88"/>
      <c r="C10310" s="83"/>
      <c r="D10310" s="76"/>
    </row>
    <row r="10311" spans="1:4" x14ac:dyDescent="0.25">
      <c r="A10311" s="24"/>
      <c r="B10311" s="88"/>
      <c r="C10311" s="83"/>
      <c r="D10311" s="76"/>
    </row>
    <row r="10312" spans="1:4" x14ac:dyDescent="0.25">
      <c r="A10312" s="24"/>
      <c r="B10312" s="88"/>
      <c r="C10312" s="83"/>
      <c r="D10312" s="76"/>
    </row>
    <row r="10313" spans="1:4" x14ac:dyDescent="0.25">
      <c r="A10313" s="24"/>
      <c r="B10313" s="88"/>
      <c r="C10313" s="83"/>
      <c r="D10313" s="76"/>
    </row>
    <row r="10314" spans="1:4" x14ac:dyDescent="0.25">
      <c r="A10314" s="24"/>
      <c r="B10314" s="88"/>
      <c r="C10314" s="83"/>
      <c r="D10314" s="76"/>
    </row>
    <row r="10315" spans="1:4" x14ac:dyDescent="0.25">
      <c r="A10315" s="24"/>
      <c r="B10315" s="88"/>
      <c r="C10315" s="83"/>
      <c r="D10315" s="76"/>
    </row>
    <row r="10316" spans="1:4" x14ac:dyDescent="0.25">
      <c r="A10316" s="24"/>
      <c r="B10316" s="88"/>
      <c r="C10316" s="83"/>
      <c r="D10316" s="76"/>
    </row>
    <row r="10317" spans="1:4" x14ac:dyDescent="0.25">
      <c r="A10317" s="24"/>
      <c r="B10317" s="88"/>
      <c r="C10317" s="83"/>
      <c r="D10317" s="76"/>
    </row>
    <row r="10318" spans="1:4" x14ac:dyDescent="0.25">
      <c r="A10318" s="24"/>
      <c r="B10318" s="88"/>
      <c r="C10318" s="83"/>
      <c r="D10318" s="76"/>
    </row>
    <row r="10319" spans="1:4" x14ac:dyDescent="0.25">
      <c r="A10319" s="24"/>
      <c r="B10319" s="88"/>
      <c r="C10319" s="83"/>
      <c r="D10319" s="76"/>
    </row>
    <row r="10320" spans="1:4" x14ac:dyDescent="0.25">
      <c r="A10320" s="24"/>
      <c r="B10320" s="88"/>
      <c r="C10320" s="83"/>
      <c r="D10320" s="76"/>
    </row>
    <row r="10321" spans="1:4" x14ac:dyDescent="0.25">
      <c r="A10321" s="24"/>
      <c r="B10321" s="88"/>
      <c r="C10321" s="83"/>
      <c r="D10321" s="76"/>
    </row>
    <row r="10322" spans="1:4" x14ac:dyDescent="0.25">
      <c r="A10322" s="24"/>
      <c r="B10322" s="88"/>
      <c r="C10322" s="83"/>
      <c r="D10322" s="76"/>
    </row>
    <row r="10323" spans="1:4" x14ac:dyDescent="0.25">
      <c r="A10323" s="24"/>
      <c r="B10323" s="88"/>
      <c r="C10323" s="83"/>
      <c r="D10323" s="76"/>
    </row>
    <row r="10324" spans="1:4" x14ac:dyDescent="0.25">
      <c r="A10324" s="24"/>
      <c r="B10324" s="88"/>
      <c r="C10324" s="83"/>
      <c r="D10324" s="76"/>
    </row>
    <row r="10325" spans="1:4" x14ac:dyDescent="0.25">
      <c r="A10325" s="24"/>
      <c r="B10325" s="88"/>
      <c r="C10325" s="83"/>
      <c r="D10325" s="76"/>
    </row>
    <row r="10326" spans="1:4" x14ac:dyDescent="0.25">
      <c r="A10326" s="24"/>
      <c r="B10326" s="88"/>
      <c r="C10326" s="83"/>
      <c r="D10326" s="76"/>
    </row>
    <row r="10327" spans="1:4" x14ac:dyDescent="0.25">
      <c r="A10327" s="24"/>
      <c r="B10327" s="88"/>
      <c r="C10327" s="83"/>
      <c r="D10327" s="76"/>
    </row>
    <row r="10328" spans="1:4" x14ac:dyDescent="0.25">
      <c r="A10328" s="24"/>
      <c r="B10328" s="88"/>
      <c r="C10328" s="83"/>
      <c r="D10328" s="76"/>
    </row>
    <row r="10329" spans="1:4" x14ac:dyDescent="0.25">
      <c r="A10329" s="24"/>
      <c r="B10329" s="88"/>
      <c r="C10329" s="83"/>
      <c r="D10329" s="76"/>
    </row>
    <row r="10330" spans="1:4" x14ac:dyDescent="0.25">
      <c r="A10330" s="24"/>
      <c r="B10330" s="88"/>
      <c r="C10330" s="83"/>
      <c r="D10330" s="76"/>
    </row>
    <row r="10331" spans="1:4" x14ac:dyDescent="0.25">
      <c r="A10331" s="24"/>
      <c r="B10331" s="88"/>
      <c r="C10331" s="83"/>
      <c r="D10331" s="76"/>
    </row>
    <row r="10332" spans="1:4" x14ac:dyDescent="0.25">
      <c r="A10332" s="24"/>
      <c r="B10332" s="88"/>
      <c r="C10332" s="83"/>
      <c r="D10332" s="76"/>
    </row>
    <row r="10333" spans="1:4" x14ac:dyDescent="0.25">
      <c r="A10333" s="24"/>
      <c r="B10333" s="88"/>
      <c r="C10333" s="83"/>
      <c r="D10333" s="76"/>
    </row>
    <row r="10334" spans="1:4" x14ac:dyDescent="0.25">
      <c r="A10334" s="24"/>
      <c r="B10334" s="88"/>
      <c r="C10334" s="83"/>
      <c r="D10334" s="76"/>
    </row>
    <row r="10335" spans="1:4" x14ac:dyDescent="0.25">
      <c r="A10335" s="24"/>
      <c r="B10335" s="88"/>
      <c r="C10335" s="83"/>
      <c r="D10335" s="76"/>
    </row>
    <row r="10336" spans="1:4" x14ac:dyDescent="0.25">
      <c r="A10336" s="24"/>
      <c r="B10336" s="88"/>
      <c r="C10336" s="83"/>
      <c r="D10336" s="76"/>
    </row>
    <row r="10337" spans="1:4" x14ac:dyDescent="0.25">
      <c r="A10337" s="24"/>
      <c r="B10337" s="88"/>
      <c r="C10337" s="83"/>
      <c r="D10337" s="76"/>
    </row>
    <row r="10338" spans="1:4" x14ac:dyDescent="0.25">
      <c r="A10338" s="24"/>
      <c r="B10338" s="88"/>
      <c r="C10338" s="83"/>
      <c r="D10338" s="76"/>
    </row>
    <row r="10339" spans="1:4" x14ac:dyDescent="0.25">
      <c r="A10339" s="24"/>
      <c r="B10339" s="88"/>
      <c r="C10339" s="83"/>
      <c r="D10339" s="76"/>
    </row>
    <row r="10340" spans="1:4" x14ac:dyDescent="0.25">
      <c r="A10340" s="24"/>
      <c r="B10340" s="88"/>
      <c r="C10340" s="83"/>
      <c r="D10340" s="76"/>
    </row>
    <row r="10341" spans="1:4" x14ac:dyDescent="0.25">
      <c r="A10341" s="24"/>
      <c r="B10341" s="88"/>
      <c r="C10341" s="83"/>
      <c r="D10341" s="76"/>
    </row>
    <row r="10342" spans="1:4" x14ac:dyDescent="0.25">
      <c r="A10342" s="24"/>
      <c r="B10342" s="88"/>
      <c r="C10342" s="83"/>
      <c r="D10342" s="76"/>
    </row>
    <row r="10343" spans="1:4" x14ac:dyDescent="0.25">
      <c r="A10343" s="24"/>
      <c r="B10343" s="88"/>
      <c r="C10343" s="83"/>
      <c r="D10343" s="76"/>
    </row>
    <row r="10344" spans="1:4" x14ac:dyDescent="0.25">
      <c r="A10344" s="24"/>
      <c r="B10344" s="88"/>
      <c r="C10344" s="83"/>
      <c r="D10344" s="76"/>
    </row>
    <row r="10345" spans="1:4" x14ac:dyDescent="0.25">
      <c r="A10345" s="24"/>
      <c r="B10345" s="88"/>
      <c r="C10345" s="83"/>
      <c r="D10345" s="76"/>
    </row>
    <row r="10346" spans="1:4" x14ac:dyDescent="0.25">
      <c r="A10346" s="24"/>
      <c r="B10346" s="88"/>
      <c r="C10346" s="83"/>
      <c r="D10346" s="76"/>
    </row>
    <row r="10347" spans="1:4" x14ac:dyDescent="0.25">
      <c r="A10347" s="24"/>
      <c r="B10347" s="88"/>
      <c r="C10347" s="83"/>
      <c r="D10347" s="76"/>
    </row>
    <row r="10348" spans="1:4" x14ac:dyDescent="0.25">
      <c r="A10348" s="24"/>
      <c r="B10348" s="88"/>
      <c r="C10348" s="83"/>
      <c r="D10348" s="76"/>
    </row>
    <row r="10349" spans="1:4" x14ac:dyDescent="0.25">
      <c r="A10349" s="24"/>
      <c r="B10349" s="88"/>
      <c r="C10349" s="83"/>
      <c r="D10349" s="76"/>
    </row>
    <row r="10350" spans="1:4" x14ac:dyDescent="0.25">
      <c r="A10350" s="24"/>
      <c r="B10350" s="88"/>
      <c r="C10350" s="83"/>
      <c r="D10350" s="76"/>
    </row>
    <row r="10351" spans="1:4" x14ac:dyDescent="0.25">
      <c r="A10351" s="24"/>
      <c r="B10351" s="88"/>
      <c r="C10351" s="83"/>
      <c r="D10351" s="76"/>
    </row>
    <row r="10352" spans="1:4" x14ac:dyDescent="0.25">
      <c r="A10352" s="24"/>
      <c r="B10352" s="88"/>
      <c r="C10352" s="83"/>
      <c r="D10352" s="76"/>
    </row>
    <row r="10353" spans="1:4" x14ac:dyDescent="0.25">
      <c r="A10353" s="24"/>
      <c r="B10353" s="88"/>
      <c r="C10353" s="83"/>
      <c r="D10353" s="76"/>
    </row>
    <row r="10354" spans="1:4" x14ac:dyDescent="0.25">
      <c r="A10354" s="24"/>
      <c r="B10354" s="88"/>
      <c r="C10354" s="83"/>
      <c r="D10354" s="76"/>
    </row>
    <row r="10355" spans="1:4" x14ac:dyDescent="0.25">
      <c r="A10355" s="24"/>
      <c r="B10355" s="88"/>
      <c r="C10355" s="83"/>
      <c r="D10355" s="76"/>
    </row>
    <row r="10356" spans="1:4" x14ac:dyDescent="0.25">
      <c r="A10356" s="24"/>
      <c r="B10356" s="88"/>
      <c r="C10356" s="83"/>
      <c r="D10356" s="76"/>
    </row>
    <row r="10357" spans="1:4" x14ac:dyDescent="0.25">
      <c r="A10357" s="24"/>
      <c r="B10357" s="88"/>
      <c r="C10357" s="83"/>
      <c r="D10357" s="76"/>
    </row>
    <row r="10358" spans="1:4" x14ac:dyDescent="0.25">
      <c r="A10358" s="24"/>
      <c r="B10358" s="88"/>
      <c r="C10358" s="83"/>
      <c r="D10358" s="76"/>
    </row>
    <row r="10359" spans="1:4" x14ac:dyDescent="0.25">
      <c r="A10359" s="24"/>
      <c r="B10359" s="88"/>
      <c r="C10359" s="83"/>
      <c r="D10359" s="76"/>
    </row>
    <row r="10360" spans="1:4" x14ac:dyDescent="0.25">
      <c r="A10360" s="24"/>
      <c r="B10360" s="88"/>
      <c r="C10360" s="83"/>
      <c r="D10360" s="76"/>
    </row>
    <row r="10361" spans="1:4" x14ac:dyDescent="0.25">
      <c r="A10361" s="24"/>
      <c r="B10361" s="88"/>
      <c r="C10361" s="83"/>
      <c r="D10361" s="76"/>
    </row>
    <row r="10362" spans="1:4" x14ac:dyDescent="0.25">
      <c r="A10362" s="24"/>
      <c r="B10362" s="88"/>
      <c r="C10362" s="83"/>
      <c r="D10362" s="76"/>
    </row>
    <row r="10363" spans="1:4" x14ac:dyDescent="0.25">
      <c r="A10363" s="24"/>
      <c r="B10363" s="88"/>
      <c r="C10363" s="83"/>
      <c r="D10363" s="76"/>
    </row>
    <row r="10364" spans="1:4" x14ac:dyDescent="0.25">
      <c r="A10364" s="24"/>
      <c r="B10364" s="88"/>
      <c r="C10364" s="83"/>
      <c r="D10364" s="76"/>
    </row>
    <row r="10365" spans="1:4" x14ac:dyDescent="0.25">
      <c r="A10365" s="24"/>
      <c r="B10365" s="88"/>
      <c r="C10365" s="83"/>
      <c r="D10365" s="76"/>
    </row>
    <row r="10366" spans="1:4" x14ac:dyDescent="0.25">
      <c r="A10366" s="24"/>
      <c r="B10366" s="88"/>
      <c r="C10366" s="83"/>
      <c r="D10366" s="76"/>
    </row>
    <row r="10367" spans="1:4" x14ac:dyDescent="0.25">
      <c r="A10367" s="24"/>
      <c r="B10367" s="88"/>
      <c r="C10367" s="83"/>
      <c r="D10367" s="76"/>
    </row>
    <row r="10368" spans="1:4" x14ac:dyDescent="0.25">
      <c r="A10368" s="24"/>
      <c r="B10368" s="88"/>
      <c r="C10368" s="83"/>
      <c r="D10368" s="76"/>
    </row>
    <row r="10369" spans="1:4" x14ac:dyDescent="0.25">
      <c r="A10369" s="24"/>
      <c r="B10369" s="88"/>
      <c r="C10369" s="83"/>
      <c r="D10369" s="76"/>
    </row>
    <row r="10370" spans="1:4" x14ac:dyDescent="0.25">
      <c r="A10370" s="24"/>
      <c r="B10370" s="88"/>
      <c r="C10370" s="83"/>
      <c r="D10370" s="76"/>
    </row>
    <row r="10371" spans="1:4" x14ac:dyDescent="0.25">
      <c r="A10371" s="24"/>
      <c r="B10371" s="88"/>
      <c r="C10371" s="83"/>
      <c r="D10371" s="76"/>
    </row>
    <row r="10372" spans="1:4" x14ac:dyDescent="0.25">
      <c r="A10372" s="24"/>
      <c r="B10372" s="88"/>
      <c r="C10372" s="83"/>
      <c r="D10372" s="76"/>
    </row>
    <row r="10373" spans="1:4" x14ac:dyDescent="0.25">
      <c r="A10373" s="24"/>
      <c r="B10373" s="88"/>
      <c r="C10373" s="83"/>
      <c r="D10373" s="76"/>
    </row>
    <row r="10374" spans="1:4" x14ac:dyDescent="0.25">
      <c r="A10374" s="24"/>
      <c r="B10374" s="88"/>
      <c r="C10374" s="83"/>
      <c r="D10374" s="76"/>
    </row>
    <row r="10375" spans="1:4" x14ac:dyDescent="0.25">
      <c r="A10375" s="24"/>
      <c r="B10375" s="88"/>
      <c r="C10375" s="83"/>
      <c r="D10375" s="76"/>
    </row>
    <row r="10376" spans="1:4" x14ac:dyDescent="0.25">
      <c r="A10376" s="24"/>
      <c r="B10376" s="88"/>
      <c r="C10376" s="83"/>
      <c r="D10376" s="76"/>
    </row>
    <row r="10377" spans="1:4" x14ac:dyDescent="0.25">
      <c r="A10377" s="24"/>
      <c r="B10377" s="88"/>
      <c r="C10377" s="83"/>
      <c r="D10377" s="76"/>
    </row>
    <row r="10378" spans="1:4" x14ac:dyDescent="0.25">
      <c r="A10378" s="24"/>
      <c r="B10378" s="88"/>
      <c r="C10378" s="83"/>
      <c r="D10378" s="76"/>
    </row>
    <row r="10379" spans="1:4" x14ac:dyDescent="0.25">
      <c r="A10379" s="24"/>
      <c r="B10379" s="88"/>
      <c r="C10379" s="83"/>
      <c r="D10379" s="76"/>
    </row>
    <row r="10380" spans="1:4" x14ac:dyDescent="0.25">
      <c r="A10380" s="24"/>
      <c r="B10380" s="88"/>
      <c r="C10380" s="83"/>
      <c r="D10380" s="76"/>
    </row>
    <row r="10381" spans="1:4" x14ac:dyDescent="0.25">
      <c r="A10381" s="24"/>
      <c r="B10381" s="88"/>
      <c r="C10381" s="83"/>
      <c r="D10381" s="76"/>
    </row>
    <row r="10382" spans="1:4" x14ac:dyDescent="0.25">
      <c r="A10382" s="24"/>
      <c r="B10382" s="88"/>
      <c r="C10382" s="83"/>
      <c r="D10382" s="76"/>
    </row>
    <row r="10383" spans="1:4" x14ac:dyDescent="0.25">
      <c r="A10383" s="24"/>
      <c r="B10383" s="88"/>
      <c r="C10383" s="83"/>
      <c r="D10383" s="76"/>
    </row>
    <row r="10384" spans="1:4" x14ac:dyDescent="0.25">
      <c r="A10384" s="24"/>
      <c r="B10384" s="88"/>
      <c r="C10384" s="83"/>
      <c r="D10384" s="76"/>
    </row>
    <row r="10385" spans="1:4" x14ac:dyDescent="0.25">
      <c r="A10385" s="24"/>
      <c r="B10385" s="88"/>
      <c r="C10385" s="83"/>
      <c r="D10385" s="76"/>
    </row>
    <row r="10386" spans="1:4" x14ac:dyDescent="0.25">
      <c r="A10386" s="24"/>
      <c r="B10386" s="88"/>
      <c r="C10386" s="83"/>
      <c r="D10386" s="76"/>
    </row>
    <row r="10387" spans="1:4" x14ac:dyDescent="0.25">
      <c r="A10387" s="24"/>
      <c r="B10387" s="88"/>
      <c r="C10387" s="83"/>
      <c r="D10387" s="76"/>
    </row>
    <row r="10388" spans="1:4" x14ac:dyDescent="0.25">
      <c r="A10388" s="24"/>
      <c r="B10388" s="88"/>
      <c r="C10388" s="83"/>
      <c r="D10388" s="76"/>
    </row>
    <row r="10389" spans="1:4" x14ac:dyDescent="0.25">
      <c r="A10389" s="24"/>
      <c r="B10389" s="88"/>
      <c r="C10389" s="83"/>
      <c r="D10389" s="76"/>
    </row>
    <row r="10390" spans="1:4" x14ac:dyDescent="0.25">
      <c r="A10390" s="24"/>
      <c r="B10390" s="88"/>
      <c r="C10390" s="83"/>
      <c r="D10390" s="76"/>
    </row>
    <row r="10391" spans="1:4" x14ac:dyDescent="0.25">
      <c r="A10391" s="24"/>
      <c r="B10391" s="88"/>
      <c r="C10391" s="83"/>
      <c r="D10391" s="76"/>
    </row>
    <row r="10392" spans="1:4" x14ac:dyDescent="0.25">
      <c r="A10392" s="24"/>
      <c r="B10392" s="88"/>
      <c r="C10392" s="83"/>
      <c r="D10392" s="76"/>
    </row>
    <row r="10393" spans="1:4" x14ac:dyDescent="0.25">
      <c r="A10393" s="24"/>
      <c r="B10393" s="88"/>
      <c r="C10393" s="83"/>
      <c r="D10393" s="76"/>
    </row>
    <row r="10394" spans="1:4" x14ac:dyDescent="0.25">
      <c r="A10394" s="24"/>
      <c r="B10394" s="88"/>
      <c r="C10394" s="83"/>
      <c r="D10394" s="76"/>
    </row>
    <row r="10395" spans="1:4" x14ac:dyDescent="0.25">
      <c r="A10395" s="24"/>
      <c r="B10395" s="88"/>
      <c r="C10395" s="83"/>
      <c r="D10395" s="76"/>
    </row>
    <row r="10396" spans="1:4" x14ac:dyDescent="0.25">
      <c r="A10396" s="24"/>
      <c r="B10396" s="88"/>
      <c r="C10396" s="83"/>
      <c r="D10396" s="76"/>
    </row>
    <row r="10397" spans="1:4" x14ac:dyDescent="0.25">
      <c r="A10397" s="24"/>
      <c r="B10397" s="88"/>
      <c r="C10397" s="83"/>
      <c r="D10397" s="76"/>
    </row>
    <row r="10398" spans="1:4" x14ac:dyDescent="0.25">
      <c r="A10398" s="24"/>
      <c r="B10398" s="88"/>
      <c r="C10398" s="83"/>
      <c r="D10398" s="76"/>
    </row>
    <row r="10399" spans="1:4" x14ac:dyDescent="0.25">
      <c r="A10399" s="24"/>
      <c r="B10399" s="88"/>
      <c r="C10399" s="83"/>
      <c r="D10399" s="76"/>
    </row>
    <row r="10400" spans="1:4" x14ac:dyDescent="0.25">
      <c r="A10400" s="24"/>
      <c r="B10400" s="88"/>
      <c r="C10400" s="83"/>
      <c r="D10400" s="76"/>
    </row>
    <row r="10401" spans="1:4" x14ac:dyDescent="0.25">
      <c r="A10401" s="24"/>
      <c r="B10401" s="88"/>
      <c r="C10401" s="83"/>
      <c r="D10401" s="76"/>
    </row>
    <row r="10402" spans="1:4" x14ac:dyDescent="0.25">
      <c r="A10402" s="24"/>
      <c r="B10402" s="88"/>
      <c r="C10402" s="83"/>
      <c r="D10402" s="76"/>
    </row>
    <row r="10403" spans="1:4" x14ac:dyDescent="0.25">
      <c r="A10403" s="24"/>
      <c r="B10403" s="88"/>
      <c r="C10403" s="83"/>
      <c r="D10403" s="76"/>
    </row>
    <row r="10404" spans="1:4" x14ac:dyDescent="0.25">
      <c r="A10404" s="24"/>
      <c r="B10404" s="88"/>
      <c r="C10404" s="83"/>
      <c r="D10404" s="76"/>
    </row>
    <row r="10405" spans="1:4" x14ac:dyDescent="0.25">
      <c r="A10405" s="24"/>
      <c r="B10405" s="88"/>
      <c r="C10405" s="83"/>
      <c r="D10405" s="76"/>
    </row>
    <row r="10406" spans="1:4" x14ac:dyDescent="0.25">
      <c r="A10406" s="24"/>
      <c r="B10406" s="88"/>
      <c r="C10406" s="83"/>
      <c r="D10406" s="76"/>
    </row>
    <row r="10407" spans="1:4" x14ac:dyDescent="0.25">
      <c r="A10407" s="24"/>
      <c r="B10407" s="88"/>
      <c r="C10407" s="83"/>
      <c r="D10407" s="76"/>
    </row>
    <row r="10408" spans="1:4" x14ac:dyDescent="0.25">
      <c r="A10408" s="24"/>
      <c r="B10408" s="88"/>
      <c r="C10408" s="83"/>
      <c r="D10408" s="76"/>
    </row>
    <row r="10409" spans="1:4" x14ac:dyDescent="0.25">
      <c r="A10409" s="24"/>
      <c r="B10409" s="88"/>
      <c r="C10409" s="83"/>
      <c r="D10409" s="76"/>
    </row>
    <row r="10410" spans="1:4" x14ac:dyDescent="0.25">
      <c r="A10410" s="24"/>
      <c r="B10410" s="88"/>
      <c r="C10410" s="83"/>
      <c r="D10410" s="76"/>
    </row>
    <row r="10411" spans="1:4" x14ac:dyDescent="0.25">
      <c r="A10411" s="24"/>
      <c r="B10411" s="88"/>
      <c r="C10411" s="83"/>
      <c r="D10411" s="76"/>
    </row>
    <row r="10412" spans="1:4" x14ac:dyDescent="0.25">
      <c r="A10412" s="24"/>
      <c r="B10412" s="88"/>
      <c r="C10412" s="83"/>
      <c r="D10412" s="76"/>
    </row>
    <row r="10413" spans="1:4" x14ac:dyDescent="0.25">
      <c r="A10413" s="24"/>
      <c r="B10413" s="88"/>
      <c r="C10413" s="83"/>
      <c r="D10413" s="76"/>
    </row>
    <row r="10414" spans="1:4" x14ac:dyDescent="0.25">
      <c r="A10414" s="24"/>
      <c r="B10414" s="88"/>
      <c r="C10414" s="83"/>
      <c r="D10414" s="76"/>
    </row>
    <row r="10415" spans="1:4" x14ac:dyDescent="0.25">
      <c r="A10415" s="24"/>
      <c r="B10415" s="88"/>
      <c r="C10415" s="83"/>
      <c r="D10415" s="76"/>
    </row>
    <row r="10416" spans="1:4" x14ac:dyDescent="0.25">
      <c r="A10416" s="24"/>
      <c r="B10416" s="88"/>
      <c r="C10416" s="83"/>
      <c r="D10416" s="76"/>
    </row>
    <row r="10417" spans="1:4" x14ac:dyDescent="0.25">
      <c r="A10417" s="24"/>
      <c r="B10417" s="88"/>
      <c r="C10417" s="83"/>
      <c r="D10417" s="76"/>
    </row>
    <row r="10418" spans="1:4" x14ac:dyDescent="0.25">
      <c r="A10418" s="24"/>
      <c r="B10418" s="88"/>
      <c r="C10418" s="83"/>
      <c r="D10418" s="76"/>
    </row>
    <row r="10419" spans="1:4" x14ac:dyDescent="0.25">
      <c r="A10419" s="24"/>
      <c r="B10419" s="88"/>
      <c r="C10419" s="83"/>
      <c r="D10419" s="76"/>
    </row>
    <row r="10420" spans="1:4" x14ac:dyDescent="0.25">
      <c r="A10420" s="24"/>
      <c r="B10420" s="88"/>
      <c r="C10420" s="83"/>
      <c r="D10420" s="76"/>
    </row>
    <row r="10421" spans="1:4" x14ac:dyDescent="0.25">
      <c r="A10421" s="24"/>
      <c r="B10421" s="88"/>
      <c r="C10421" s="83"/>
      <c r="D10421" s="76"/>
    </row>
    <row r="10422" spans="1:4" x14ac:dyDescent="0.25">
      <c r="A10422" s="24"/>
      <c r="B10422" s="88"/>
      <c r="C10422" s="83"/>
      <c r="D10422" s="76"/>
    </row>
    <row r="10423" spans="1:4" x14ac:dyDescent="0.25">
      <c r="A10423" s="24"/>
      <c r="B10423" s="88"/>
      <c r="C10423" s="83"/>
      <c r="D10423" s="76"/>
    </row>
    <row r="10424" spans="1:4" x14ac:dyDescent="0.25">
      <c r="A10424" s="24"/>
      <c r="B10424" s="88"/>
      <c r="C10424" s="83"/>
      <c r="D10424" s="76"/>
    </row>
    <row r="10425" spans="1:4" x14ac:dyDescent="0.25">
      <c r="A10425" s="24"/>
      <c r="B10425" s="88"/>
      <c r="C10425" s="83"/>
      <c r="D10425" s="76"/>
    </row>
    <row r="10426" spans="1:4" x14ac:dyDescent="0.25">
      <c r="A10426" s="24"/>
      <c r="B10426" s="88"/>
      <c r="C10426" s="83"/>
      <c r="D10426" s="76"/>
    </row>
    <row r="10427" spans="1:4" x14ac:dyDescent="0.25">
      <c r="A10427" s="24"/>
      <c r="B10427" s="88"/>
      <c r="C10427" s="83"/>
      <c r="D10427" s="76"/>
    </row>
    <row r="10428" spans="1:4" x14ac:dyDescent="0.25">
      <c r="A10428" s="24"/>
      <c r="B10428" s="88"/>
      <c r="C10428" s="83"/>
      <c r="D10428" s="76"/>
    </row>
    <row r="10429" spans="1:4" x14ac:dyDescent="0.25">
      <c r="A10429" s="24"/>
      <c r="B10429" s="88"/>
      <c r="C10429" s="83"/>
      <c r="D10429" s="76"/>
    </row>
    <row r="10430" spans="1:4" x14ac:dyDescent="0.25">
      <c r="A10430" s="24"/>
      <c r="B10430" s="88"/>
      <c r="C10430" s="83"/>
      <c r="D10430" s="76"/>
    </row>
    <row r="10431" spans="1:4" x14ac:dyDescent="0.25">
      <c r="A10431" s="24"/>
      <c r="B10431" s="88"/>
      <c r="C10431" s="83"/>
      <c r="D10431" s="76"/>
    </row>
    <row r="10432" spans="1:4" x14ac:dyDescent="0.25">
      <c r="A10432" s="24"/>
      <c r="B10432" s="88"/>
      <c r="C10432" s="83"/>
      <c r="D10432" s="76"/>
    </row>
    <row r="10433" spans="1:4" x14ac:dyDescent="0.25">
      <c r="A10433" s="24"/>
      <c r="B10433" s="88"/>
      <c r="C10433" s="83"/>
      <c r="D10433" s="76"/>
    </row>
    <row r="10434" spans="1:4" x14ac:dyDescent="0.25">
      <c r="A10434" s="24"/>
      <c r="B10434" s="88"/>
      <c r="C10434" s="83"/>
      <c r="D10434" s="76"/>
    </row>
    <row r="10435" spans="1:4" x14ac:dyDescent="0.25">
      <c r="A10435" s="24"/>
      <c r="B10435" s="88"/>
      <c r="C10435" s="83"/>
      <c r="D10435" s="76"/>
    </row>
    <row r="10436" spans="1:4" x14ac:dyDescent="0.25">
      <c r="A10436" s="24"/>
      <c r="B10436" s="88"/>
      <c r="C10436" s="83"/>
      <c r="D10436" s="76"/>
    </row>
    <row r="10437" spans="1:4" x14ac:dyDescent="0.25">
      <c r="A10437" s="24"/>
      <c r="B10437" s="88"/>
      <c r="C10437" s="83"/>
      <c r="D10437" s="76"/>
    </row>
    <row r="10438" spans="1:4" x14ac:dyDescent="0.25">
      <c r="A10438" s="24"/>
      <c r="B10438" s="88"/>
      <c r="C10438" s="83"/>
      <c r="D10438" s="76"/>
    </row>
    <row r="10439" spans="1:4" x14ac:dyDescent="0.25">
      <c r="A10439" s="24"/>
      <c r="B10439" s="88"/>
      <c r="C10439" s="83"/>
      <c r="D10439" s="76"/>
    </row>
    <row r="10440" spans="1:4" x14ac:dyDescent="0.25">
      <c r="A10440" s="24"/>
      <c r="B10440" s="88"/>
      <c r="C10440" s="83"/>
      <c r="D10440" s="76"/>
    </row>
    <row r="10441" spans="1:4" x14ac:dyDescent="0.25">
      <c r="A10441" s="24"/>
      <c r="B10441" s="88"/>
      <c r="C10441" s="83"/>
      <c r="D10441" s="76"/>
    </row>
    <row r="10442" spans="1:4" x14ac:dyDescent="0.25">
      <c r="A10442" s="24"/>
      <c r="B10442" s="88"/>
      <c r="C10442" s="83"/>
      <c r="D10442" s="76"/>
    </row>
    <row r="10443" spans="1:4" x14ac:dyDescent="0.25">
      <c r="A10443" s="24"/>
      <c r="B10443" s="88"/>
      <c r="C10443" s="83"/>
      <c r="D10443" s="76"/>
    </row>
    <row r="10444" spans="1:4" x14ac:dyDescent="0.25">
      <c r="A10444" s="24"/>
      <c r="B10444" s="88"/>
      <c r="C10444" s="83"/>
      <c r="D10444" s="76"/>
    </row>
    <row r="10445" spans="1:4" x14ac:dyDescent="0.25">
      <c r="A10445" s="24"/>
      <c r="B10445" s="88"/>
      <c r="C10445" s="83"/>
      <c r="D10445" s="76"/>
    </row>
    <row r="10446" spans="1:4" x14ac:dyDescent="0.25">
      <c r="A10446" s="24"/>
      <c r="B10446" s="88"/>
      <c r="C10446" s="83"/>
      <c r="D10446" s="76"/>
    </row>
    <row r="10447" spans="1:4" x14ac:dyDescent="0.25">
      <c r="A10447" s="24"/>
      <c r="B10447" s="88"/>
      <c r="C10447" s="83"/>
      <c r="D10447" s="76"/>
    </row>
    <row r="10448" spans="1:4" x14ac:dyDescent="0.25">
      <c r="A10448" s="24"/>
      <c r="B10448" s="88"/>
      <c r="C10448" s="83"/>
      <c r="D10448" s="76"/>
    </row>
    <row r="10449" spans="1:4" x14ac:dyDescent="0.25">
      <c r="A10449" s="24"/>
      <c r="B10449" s="88"/>
      <c r="C10449" s="83"/>
      <c r="D10449" s="76"/>
    </row>
    <row r="10450" spans="1:4" x14ac:dyDescent="0.25">
      <c r="A10450" s="24"/>
      <c r="B10450" s="88"/>
      <c r="C10450" s="83"/>
      <c r="D10450" s="76"/>
    </row>
    <row r="10451" spans="1:4" x14ac:dyDescent="0.25">
      <c r="A10451" s="24"/>
      <c r="B10451" s="88"/>
      <c r="C10451" s="83"/>
      <c r="D10451" s="76"/>
    </row>
    <row r="10452" spans="1:4" x14ac:dyDescent="0.25">
      <c r="A10452" s="24"/>
      <c r="B10452" s="88"/>
      <c r="C10452" s="83"/>
      <c r="D10452" s="76"/>
    </row>
    <row r="10453" spans="1:4" x14ac:dyDescent="0.25">
      <c r="A10453" s="24"/>
      <c r="B10453" s="88"/>
      <c r="C10453" s="83"/>
      <c r="D10453" s="76"/>
    </row>
    <row r="10454" spans="1:4" x14ac:dyDescent="0.25">
      <c r="A10454" s="24"/>
      <c r="B10454" s="88"/>
      <c r="C10454" s="83"/>
      <c r="D10454" s="76"/>
    </row>
    <row r="10455" spans="1:4" x14ac:dyDescent="0.25">
      <c r="A10455" s="24"/>
      <c r="B10455" s="88"/>
      <c r="C10455" s="83"/>
      <c r="D10455" s="76"/>
    </row>
    <row r="10456" spans="1:4" x14ac:dyDescent="0.25">
      <c r="A10456" s="24"/>
      <c r="B10456" s="88"/>
      <c r="C10456" s="83"/>
      <c r="D10456" s="76"/>
    </row>
    <row r="10457" spans="1:4" x14ac:dyDescent="0.25">
      <c r="A10457" s="24"/>
      <c r="B10457" s="88"/>
      <c r="C10457" s="83"/>
      <c r="D10457" s="76"/>
    </row>
    <row r="10458" spans="1:4" x14ac:dyDescent="0.25">
      <c r="A10458" s="24"/>
      <c r="B10458" s="88"/>
      <c r="C10458" s="83"/>
      <c r="D10458" s="76"/>
    </row>
    <row r="10459" spans="1:4" x14ac:dyDescent="0.25">
      <c r="A10459" s="24"/>
      <c r="B10459" s="88"/>
      <c r="C10459" s="83"/>
      <c r="D10459" s="76"/>
    </row>
    <row r="10460" spans="1:4" x14ac:dyDescent="0.25">
      <c r="A10460" s="24"/>
      <c r="B10460" s="88"/>
      <c r="C10460" s="83"/>
      <c r="D10460" s="76"/>
    </row>
    <row r="10461" spans="1:4" x14ac:dyDescent="0.25">
      <c r="A10461" s="24"/>
      <c r="B10461" s="88"/>
      <c r="C10461" s="83"/>
      <c r="D10461" s="76"/>
    </row>
    <row r="10462" spans="1:4" x14ac:dyDescent="0.25">
      <c r="A10462" s="24"/>
      <c r="B10462" s="88"/>
      <c r="C10462" s="83"/>
      <c r="D10462" s="76"/>
    </row>
    <row r="10463" spans="1:4" x14ac:dyDescent="0.25">
      <c r="A10463" s="24"/>
      <c r="B10463" s="88"/>
      <c r="C10463" s="83"/>
      <c r="D10463" s="76"/>
    </row>
    <row r="10464" spans="1:4" x14ac:dyDescent="0.25">
      <c r="A10464" s="24"/>
      <c r="B10464" s="88"/>
      <c r="C10464" s="83"/>
      <c r="D10464" s="76"/>
    </row>
    <row r="10465" spans="1:4" x14ac:dyDescent="0.25">
      <c r="A10465" s="24"/>
      <c r="B10465" s="88"/>
      <c r="C10465" s="83"/>
      <c r="D10465" s="76"/>
    </row>
    <row r="10466" spans="1:4" x14ac:dyDescent="0.25">
      <c r="A10466" s="24"/>
      <c r="B10466" s="88"/>
      <c r="C10466" s="83"/>
      <c r="D10466" s="76"/>
    </row>
    <row r="10467" spans="1:4" x14ac:dyDescent="0.25">
      <c r="A10467" s="24"/>
      <c r="B10467" s="88"/>
      <c r="C10467" s="83"/>
      <c r="D10467" s="76"/>
    </row>
    <row r="10468" spans="1:4" x14ac:dyDescent="0.25">
      <c r="A10468" s="24"/>
      <c r="B10468" s="88"/>
      <c r="C10468" s="83"/>
      <c r="D10468" s="76"/>
    </row>
    <row r="10469" spans="1:4" x14ac:dyDescent="0.25">
      <c r="A10469" s="24"/>
      <c r="B10469" s="88"/>
      <c r="C10469" s="83"/>
      <c r="D10469" s="76"/>
    </row>
    <row r="10470" spans="1:4" x14ac:dyDescent="0.25">
      <c r="A10470" s="24"/>
      <c r="B10470" s="88"/>
      <c r="C10470" s="83"/>
      <c r="D10470" s="76"/>
    </row>
    <row r="10471" spans="1:4" x14ac:dyDescent="0.25">
      <c r="A10471" s="24"/>
      <c r="B10471" s="88"/>
      <c r="C10471" s="83"/>
      <c r="D10471" s="76"/>
    </row>
    <row r="10472" spans="1:4" x14ac:dyDescent="0.25">
      <c r="A10472" s="24"/>
      <c r="B10472" s="88"/>
      <c r="C10472" s="83"/>
      <c r="D10472" s="76"/>
    </row>
    <row r="10473" spans="1:4" x14ac:dyDescent="0.25">
      <c r="A10473" s="24"/>
      <c r="B10473" s="88"/>
      <c r="C10473" s="83"/>
      <c r="D10473" s="76"/>
    </row>
    <row r="10474" spans="1:4" x14ac:dyDescent="0.25">
      <c r="A10474" s="24"/>
      <c r="B10474" s="88"/>
      <c r="C10474" s="83"/>
      <c r="D10474" s="76"/>
    </row>
    <row r="10475" spans="1:4" x14ac:dyDescent="0.25">
      <c r="A10475" s="24"/>
      <c r="B10475" s="88"/>
      <c r="C10475" s="83"/>
      <c r="D10475" s="76"/>
    </row>
    <row r="10476" spans="1:4" x14ac:dyDescent="0.25">
      <c r="A10476" s="24"/>
      <c r="B10476" s="88"/>
      <c r="C10476" s="83"/>
      <c r="D10476" s="76"/>
    </row>
    <row r="10477" spans="1:4" x14ac:dyDescent="0.25">
      <c r="A10477" s="24"/>
      <c r="B10477" s="88"/>
      <c r="C10477" s="83"/>
      <c r="D10477" s="76"/>
    </row>
    <row r="10478" spans="1:4" x14ac:dyDescent="0.25">
      <c r="A10478" s="24"/>
      <c r="B10478" s="88"/>
      <c r="C10478" s="83"/>
      <c r="D10478" s="76"/>
    </row>
    <row r="10479" spans="1:4" x14ac:dyDescent="0.25">
      <c r="A10479" s="24"/>
      <c r="B10479" s="88"/>
      <c r="C10479" s="83"/>
      <c r="D10479" s="76"/>
    </row>
    <row r="10480" spans="1:4" x14ac:dyDescent="0.25">
      <c r="A10480" s="24"/>
      <c r="B10480" s="88"/>
      <c r="C10480" s="83"/>
      <c r="D10480" s="76"/>
    </row>
    <row r="10481" spans="1:4" x14ac:dyDescent="0.25">
      <c r="A10481" s="24"/>
      <c r="B10481" s="88"/>
      <c r="C10481" s="83"/>
      <c r="D10481" s="76"/>
    </row>
    <row r="10482" spans="1:4" x14ac:dyDescent="0.25">
      <c r="A10482" s="24"/>
      <c r="B10482" s="88"/>
      <c r="C10482" s="83"/>
      <c r="D10482" s="76"/>
    </row>
    <row r="10483" spans="1:4" x14ac:dyDescent="0.25">
      <c r="A10483" s="24"/>
      <c r="B10483" s="88"/>
      <c r="C10483" s="83"/>
      <c r="D10483" s="76"/>
    </row>
    <row r="10484" spans="1:4" x14ac:dyDescent="0.25">
      <c r="A10484" s="24"/>
      <c r="B10484" s="88"/>
      <c r="C10484" s="83"/>
      <c r="D10484" s="76"/>
    </row>
    <row r="10485" spans="1:4" x14ac:dyDescent="0.25">
      <c r="A10485" s="24"/>
      <c r="B10485" s="88"/>
      <c r="C10485" s="83"/>
      <c r="D10485" s="76"/>
    </row>
    <row r="10486" spans="1:4" x14ac:dyDescent="0.25">
      <c r="A10486" s="24"/>
      <c r="B10486" s="88"/>
      <c r="C10486" s="83"/>
      <c r="D10486" s="76"/>
    </row>
    <row r="10487" spans="1:4" x14ac:dyDescent="0.25">
      <c r="A10487" s="24"/>
      <c r="B10487" s="88"/>
      <c r="C10487" s="83"/>
      <c r="D10487" s="76"/>
    </row>
    <row r="10488" spans="1:4" x14ac:dyDescent="0.25">
      <c r="A10488" s="24"/>
      <c r="B10488" s="88"/>
      <c r="C10488" s="83"/>
      <c r="D10488" s="76"/>
    </row>
    <row r="10489" spans="1:4" x14ac:dyDescent="0.25">
      <c r="A10489" s="24"/>
      <c r="B10489" s="88"/>
      <c r="C10489" s="83"/>
      <c r="D10489" s="76"/>
    </row>
    <row r="10490" spans="1:4" x14ac:dyDescent="0.25">
      <c r="A10490" s="24"/>
      <c r="B10490" s="88"/>
      <c r="C10490" s="83"/>
      <c r="D10490" s="76"/>
    </row>
    <row r="10491" spans="1:4" x14ac:dyDescent="0.25">
      <c r="A10491" s="24"/>
      <c r="B10491" s="88"/>
      <c r="C10491" s="83"/>
      <c r="D10491" s="76"/>
    </row>
    <row r="10492" spans="1:4" x14ac:dyDescent="0.25">
      <c r="A10492" s="24"/>
      <c r="B10492" s="88"/>
      <c r="C10492" s="83"/>
      <c r="D10492" s="76"/>
    </row>
    <row r="10493" spans="1:4" x14ac:dyDescent="0.25">
      <c r="A10493" s="24"/>
      <c r="B10493" s="88"/>
      <c r="C10493" s="83"/>
      <c r="D10493" s="76"/>
    </row>
    <row r="10494" spans="1:4" x14ac:dyDescent="0.25">
      <c r="A10494" s="24"/>
      <c r="B10494" s="88"/>
      <c r="C10494" s="83"/>
      <c r="D10494" s="76"/>
    </row>
    <row r="10495" spans="1:4" x14ac:dyDescent="0.25">
      <c r="A10495" s="24"/>
      <c r="B10495" s="88"/>
      <c r="C10495" s="83"/>
      <c r="D10495" s="76"/>
    </row>
    <row r="10496" spans="1:4" x14ac:dyDescent="0.25">
      <c r="A10496" s="24"/>
      <c r="B10496" s="88"/>
      <c r="C10496" s="83"/>
      <c r="D10496" s="76"/>
    </row>
    <row r="10497" spans="1:4" x14ac:dyDescent="0.25">
      <c r="A10497" s="24"/>
      <c r="B10497" s="88"/>
      <c r="C10497" s="83"/>
      <c r="D10497" s="76"/>
    </row>
    <row r="10498" spans="1:4" x14ac:dyDescent="0.25">
      <c r="A10498" s="24"/>
      <c r="B10498" s="88"/>
      <c r="C10498" s="83"/>
      <c r="D10498" s="76"/>
    </row>
    <row r="10499" spans="1:4" x14ac:dyDescent="0.25">
      <c r="A10499" s="24"/>
      <c r="B10499" s="88"/>
      <c r="C10499" s="83"/>
      <c r="D10499" s="76"/>
    </row>
    <row r="10500" spans="1:4" x14ac:dyDescent="0.25">
      <c r="A10500" s="24"/>
      <c r="B10500" s="88"/>
      <c r="C10500" s="83"/>
      <c r="D10500" s="76"/>
    </row>
    <row r="10501" spans="1:4" x14ac:dyDescent="0.25">
      <c r="A10501" s="24"/>
      <c r="B10501" s="88"/>
      <c r="C10501" s="83"/>
      <c r="D10501" s="76"/>
    </row>
    <row r="10502" spans="1:4" x14ac:dyDescent="0.25">
      <c r="A10502" s="24"/>
      <c r="B10502" s="88"/>
      <c r="C10502" s="83"/>
      <c r="D10502" s="76"/>
    </row>
    <row r="10503" spans="1:4" x14ac:dyDescent="0.25">
      <c r="A10503" s="24"/>
      <c r="B10503" s="88"/>
      <c r="C10503" s="83"/>
      <c r="D10503" s="76"/>
    </row>
    <row r="10504" spans="1:4" x14ac:dyDescent="0.25">
      <c r="A10504" s="24"/>
      <c r="B10504" s="88"/>
      <c r="C10504" s="83"/>
      <c r="D10504" s="76"/>
    </row>
    <row r="10505" spans="1:4" x14ac:dyDescent="0.25">
      <c r="A10505" s="24"/>
      <c r="B10505" s="88"/>
      <c r="C10505" s="83"/>
      <c r="D10505" s="76"/>
    </row>
    <row r="10506" spans="1:4" x14ac:dyDescent="0.25">
      <c r="A10506" s="24"/>
      <c r="B10506" s="88"/>
      <c r="C10506" s="83"/>
      <c r="D10506" s="76"/>
    </row>
    <row r="10507" spans="1:4" x14ac:dyDescent="0.25">
      <c r="A10507" s="24"/>
      <c r="B10507" s="88"/>
      <c r="C10507" s="83"/>
      <c r="D10507" s="76"/>
    </row>
    <row r="10508" spans="1:4" x14ac:dyDescent="0.25">
      <c r="A10508" s="24"/>
      <c r="B10508" s="88"/>
      <c r="C10508" s="83"/>
      <c r="D10508" s="76"/>
    </row>
    <row r="10509" spans="1:4" x14ac:dyDescent="0.25">
      <c r="A10509" s="24"/>
      <c r="B10509" s="88"/>
      <c r="C10509" s="83"/>
      <c r="D10509" s="76"/>
    </row>
    <row r="10510" spans="1:4" x14ac:dyDescent="0.25">
      <c r="A10510" s="24"/>
      <c r="B10510" s="88"/>
      <c r="C10510" s="83"/>
      <c r="D10510" s="76"/>
    </row>
    <row r="10511" spans="1:4" x14ac:dyDescent="0.25">
      <c r="A10511" s="24"/>
      <c r="B10511" s="88"/>
      <c r="C10511" s="83"/>
      <c r="D10511" s="76"/>
    </row>
    <row r="10512" spans="1:4" x14ac:dyDescent="0.25">
      <c r="A10512" s="24"/>
      <c r="B10512" s="88"/>
      <c r="C10512" s="83"/>
      <c r="D10512" s="76"/>
    </row>
    <row r="10513" spans="1:4" x14ac:dyDescent="0.25">
      <c r="A10513" s="24"/>
      <c r="B10513" s="88"/>
      <c r="C10513" s="83"/>
      <c r="D10513" s="76"/>
    </row>
    <row r="10514" spans="1:4" x14ac:dyDescent="0.25">
      <c r="A10514" s="24"/>
      <c r="B10514" s="88"/>
      <c r="C10514" s="83"/>
      <c r="D10514" s="76"/>
    </row>
    <row r="10515" spans="1:4" x14ac:dyDescent="0.25">
      <c r="A10515" s="24"/>
      <c r="B10515" s="88"/>
      <c r="C10515" s="83"/>
      <c r="D10515" s="76"/>
    </row>
    <row r="10516" spans="1:4" x14ac:dyDescent="0.25">
      <c r="A10516" s="24"/>
      <c r="B10516" s="88"/>
      <c r="C10516" s="83"/>
      <c r="D10516" s="76"/>
    </row>
    <row r="10517" spans="1:4" x14ac:dyDescent="0.25">
      <c r="A10517" s="24"/>
      <c r="B10517" s="88"/>
      <c r="C10517" s="83"/>
      <c r="D10517" s="76"/>
    </row>
    <row r="10518" spans="1:4" x14ac:dyDescent="0.25">
      <c r="A10518" s="24"/>
      <c r="B10518" s="88"/>
      <c r="C10518" s="83"/>
      <c r="D10518" s="76"/>
    </row>
    <row r="10519" spans="1:4" x14ac:dyDescent="0.25">
      <c r="A10519" s="24"/>
      <c r="B10519" s="88"/>
      <c r="C10519" s="83"/>
      <c r="D10519" s="76"/>
    </row>
    <row r="10520" spans="1:4" x14ac:dyDescent="0.25">
      <c r="A10520" s="24"/>
      <c r="B10520" s="88"/>
      <c r="C10520" s="83"/>
      <c r="D10520" s="76"/>
    </row>
    <row r="10521" spans="1:4" x14ac:dyDescent="0.25">
      <c r="A10521" s="24"/>
      <c r="B10521" s="88"/>
      <c r="C10521" s="83"/>
      <c r="D10521" s="76"/>
    </row>
    <row r="10522" spans="1:4" x14ac:dyDescent="0.25">
      <c r="A10522" s="24"/>
      <c r="B10522" s="88"/>
      <c r="C10522" s="83"/>
      <c r="D10522" s="76"/>
    </row>
    <row r="10523" spans="1:4" x14ac:dyDescent="0.25">
      <c r="A10523" s="24"/>
      <c r="B10523" s="88"/>
      <c r="C10523" s="83"/>
      <c r="D10523" s="76"/>
    </row>
    <row r="10524" spans="1:4" x14ac:dyDescent="0.25">
      <c r="A10524" s="24"/>
      <c r="B10524" s="88"/>
      <c r="C10524" s="83"/>
      <c r="D10524" s="76"/>
    </row>
    <row r="10525" spans="1:4" x14ac:dyDescent="0.25">
      <c r="A10525" s="24"/>
      <c r="B10525" s="88"/>
      <c r="C10525" s="83"/>
      <c r="D10525" s="76"/>
    </row>
    <row r="10526" spans="1:4" x14ac:dyDescent="0.25">
      <c r="A10526" s="24"/>
      <c r="B10526" s="88"/>
      <c r="C10526" s="83"/>
      <c r="D10526" s="76"/>
    </row>
    <row r="10527" spans="1:4" x14ac:dyDescent="0.25">
      <c r="A10527" s="24"/>
      <c r="B10527" s="88"/>
      <c r="C10527" s="83"/>
      <c r="D10527" s="76"/>
    </row>
    <row r="10528" spans="1:4" x14ac:dyDescent="0.25">
      <c r="A10528" s="24"/>
      <c r="B10528" s="88"/>
      <c r="C10528" s="83"/>
      <c r="D10528" s="76"/>
    </row>
    <row r="10529" spans="1:4" x14ac:dyDescent="0.25">
      <c r="A10529" s="24"/>
      <c r="B10529" s="88"/>
      <c r="C10529" s="83"/>
      <c r="D10529" s="76"/>
    </row>
    <row r="10530" spans="1:4" x14ac:dyDescent="0.25">
      <c r="A10530" s="24"/>
      <c r="B10530" s="88"/>
      <c r="C10530" s="83"/>
      <c r="D10530" s="76"/>
    </row>
    <row r="10531" spans="1:4" x14ac:dyDescent="0.25">
      <c r="A10531" s="24"/>
      <c r="B10531" s="88"/>
      <c r="C10531" s="83"/>
      <c r="D10531" s="76"/>
    </row>
    <row r="10532" spans="1:4" x14ac:dyDescent="0.25">
      <c r="A10532" s="24"/>
      <c r="B10532" s="88"/>
      <c r="C10532" s="83"/>
      <c r="D10532" s="76"/>
    </row>
    <row r="10533" spans="1:4" x14ac:dyDescent="0.25">
      <c r="A10533" s="24"/>
      <c r="B10533" s="88"/>
      <c r="C10533" s="83"/>
      <c r="D10533" s="76"/>
    </row>
    <row r="10534" spans="1:4" x14ac:dyDescent="0.25">
      <c r="A10534" s="24"/>
      <c r="B10534" s="88"/>
      <c r="C10534" s="83"/>
      <c r="D10534" s="76"/>
    </row>
    <row r="10535" spans="1:4" x14ac:dyDescent="0.25">
      <c r="A10535" s="24"/>
      <c r="B10535" s="88"/>
      <c r="C10535" s="83"/>
      <c r="D10535" s="76"/>
    </row>
    <row r="10536" spans="1:4" x14ac:dyDescent="0.25">
      <c r="A10536" s="24"/>
      <c r="B10536" s="88"/>
      <c r="C10536" s="83"/>
      <c r="D10536" s="76"/>
    </row>
    <row r="10537" spans="1:4" x14ac:dyDescent="0.25">
      <c r="A10537" s="24"/>
      <c r="B10537" s="88"/>
      <c r="C10537" s="83"/>
      <c r="D10537" s="76"/>
    </row>
    <row r="10538" spans="1:4" x14ac:dyDescent="0.25">
      <c r="A10538" s="24"/>
      <c r="B10538" s="88"/>
      <c r="C10538" s="83"/>
      <c r="D10538" s="76"/>
    </row>
    <row r="10539" spans="1:4" x14ac:dyDescent="0.25">
      <c r="A10539" s="24"/>
      <c r="B10539" s="88"/>
      <c r="C10539" s="83"/>
      <c r="D10539" s="76"/>
    </row>
    <row r="10540" spans="1:4" x14ac:dyDescent="0.25">
      <c r="A10540" s="24"/>
      <c r="B10540" s="88"/>
      <c r="C10540" s="83"/>
      <c r="D10540" s="76"/>
    </row>
    <row r="10541" spans="1:4" x14ac:dyDescent="0.25">
      <c r="A10541" s="24"/>
      <c r="B10541" s="88"/>
      <c r="C10541" s="83"/>
      <c r="D10541" s="76"/>
    </row>
    <row r="10542" spans="1:4" x14ac:dyDescent="0.25">
      <c r="A10542" s="24"/>
      <c r="B10542" s="88"/>
      <c r="C10542" s="83"/>
      <c r="D10542" s="76"/>
    </row>
    <row r="10543" spans="1:4" x14ac:dyDescent="0.25">
      <c r="A10543" s="24"/>
      <c r="B10543" s="88"/>
      <c r="C10543" s="83"/>
      <c r="D10543" s="76"/>
    </row>
    <row r="10544" spans="1:4" x14ac:dyDescent="0.25">
      <c r="A10544" s="24"/>
      <c r="B10544" s="88"/>
      <c r="C10544" s="83"/>
      <c r="D10544" s="76"/>
    </row>
    <row r="10545" spans="1:4" x14ac:dyDescent="0.25">
      <c r="A10545" s="24"/>
      <c r="B10545" s="88"/>
      <c r="C10545" s="83"/>
      <c r="D10545" s="76"/>
    </row>
    <row r="10546" spans="1:4" x14ac:dyDescent="0.25">
      <c r="A10546" s="24"/>
      <c r="B10546" s="88"/>
      <c r="C10546" s="83"/>
      <c r="D10546" s="76"/>
    </row>
    <row r="10547" spans="1:4" x14ac:dyDescent="0.25">
      <c r="A10547" s="24"/>
      <c r="B10547" s="88"/>
      <c r="C10547" s="83"/>
      <c r="D10547" s="76"/>
    </row>
    <row r="10548" spans="1:4" x14ac:dyDescent="0.25">
      <c r="A10548" s="24"/>
      <c r="B10548" s="88"/>
      <c r="C10548" s="83"/>
      <c r="D10548" s="76"/>
    </row>
    <row r="10549" spans="1:4" x14ac:dyDescent="0.25">
      <c r="A10549" s="24"/>
      <c r="B10549" s="88"/>
      <c r="C10549" s="83"/>
      <c r="D10549" s="76"/>
    </row>
    <row r="10550" spans="1:4" x14ac:dyDescent="0.25">
      <c r="A10550" s="24"/>
      <c r="B10550" s="88"/>
      <c r="C10550" s="83"/>
      <c r="D10550" s="76"/>
    </row>
    <row r="10551" spans="1:4" x14ac:dyDescent="0.25">
      <c r="A10551" s="24"/>
      <c r="B10551" s="88"/>
      <c r="C10551" s="83"/>
      <c r="D10551" s="76"/>
    </row>
    <row r="10552" spans="1:4" x14ac:dyDescent="0.25">
      <c r="A10552" s="24"/>
      <c r="B10552" s="88"/>
      <c r="C10552" s="83"/>
      <c r="D10552" s="76"/>
    </row>
    <row r="10553" spans="1:4" x14ac:dyDescent="0.25">
      <c r="A10553" s="24"/>
      <c r="B10553" s="88"/>
      <c r="C10553" s="83"/>
      <c r="D10553" s="76"/>
    </row>
    <row r="10554" spans="1:4" x14ac:dyDescent="0.25">
      <c r="A10554" s="24"/>
      <c r="B10554" s="88"/>
      <c r="C10554" s="83"/>
      <c r="D10554" s="76"/>
    </row>
    <row r="10555" spans="1:4" x14ac:dyDescent="0.25">
      <c r="A10555" s="24"/>
      <c r="B10555" s="88"/>
      <c r="C10555" s="83"/>
      <c r="D10555" s="76"/>
    </row>
    <row r="10556" spans="1:4" x14ac:dyDescent="0.25">
      <c r="A10556" s="24"/>
      <c r="B10556" s="88"/>
      <c r="C10556" s="83"/>
      <c r="D10556" s="76"/>
    </row>
    <row r="10557" spans="1:4" x14ac:dyDescent="0.25">
      <c r="A10557" s="24"/>
      <c r="B10557" s="88"/>
      <c r="C10557" s="83"/>
      <c r="D10557" s="76"/>
    </row>
    <row r="10558" spans="1:4" x14ac:dyDescent="0.25">
      <c r="A10558" s="24"/>
      <c r="B10558" s="88"/>
      <c r="C10558" s="83"/>
      <c r="D10558" s="76"/>
    </row>
    <row r="10559" spans="1:4" x14ac:dyDescent="0.25">
      <c r="A10559" s="24"/>
      <c r="B10559" s="88"/>
      <c r="C10559" s="83"/>
      <c r="D10559" s="76"/>
    </row>
    <row r="10560" spans="1:4" x14ac:dyDescent="0.25">
      <c r="A10560" s="24"/>
      <c r="B10560" s="88"/>
      <c r="C10560" s="83"/>
      <c r="D10560" s="76"/>
    </row>
    <row r="10561" spans="1:4" x14ac:dyDescent="0.25">
      <c r="A10561" s="24"/>
      <c r="B10561" s="88"/>
      <c r="C10561" s="83"/>
      <c r="D10561" s="76"/>
    </row>
    <row r="10562" spans="1:4" x14ac:dyDescent="0.25">
      <c r="A10562" s="24"/>
      <c r="B10562" s="88"/>
      <c r="C10562" s="83"/>
      <c r="D10562" s="76"/>
    </row>
    <row r="10563" spans="1:4" x14ac:dyDescent="0.25">
      <c r="A10563" s="24"/>
      <c r="B10563" s="88"/>
      <c r="C10563" s="83"/>
      <c r="D10563" s="76"/>
    </row>
    <row r="10564" spans="1:4" x14ac:dyDescent="0.25">
      <c r="A10564" s="24"/>
      <c r="B10564" s="88"/>
      <c r="C10564" s="83"/>
      <c r="D10564" s="76"/>
    </row>
    <row r="10565" spans="1:4" x14ac:dyDescent="0.25">
      <c r="A10565" s="24"/>
      <c r="B10565" s="88"/>
      <c r="C10565" s="83"/>
      <c r="D10565" s="76"/>
    </row>
    <row r="10566" spans="1:4" x14ac:dyDescent="0.25">
      <c r="A10566" s="24"/>
      <c r="B10566" s="88"/>
      <c r="C10566" s="83"/>
      <c r="D10566" s="76"/>
    </row>
    <row r="10567" spans="1:4" x14ac:dyDescent="0.25">
      <c r="A10567" s="24"/>
      <c r="B10567" s="88"/>
      <c r="C10567" s="83"/>
      <c r="D10567" s="76"/>
    </row>
    <row r="10568" spans="1:4" x14ac:dyDescent="0.25">
      <c r="A10568" s="24"/>
      <c r="B10568" s="88"/>
      <c r="C10568" s="83"/>
      <c r="D10568" s="76"/>
    </row>
    <row r="10569" spans="1:4" x14ac:dyDescent="0.25">
      <c r="A10569" s="24"/>
      <c r="B10569" s="88"/>
      <c r="C10569" s="83"/>
      <c r="D10569" s="76"/>
    </row>
    <row r="10570" spans="1:4" x14ac:dyDescent="0.25">
      <c r="A10570" s="24"/>
      <c r="B10570" s="88"/>
      <c r="C10570" s="83"/>
      <c r="D10570" s="76"/>
    </row>
    <row r="10571" spans="1:4" x14ac:dyDescent="0.25">
      <c r="A10571" s="24"/>
      <c r="B10571" s="88"/>
      <c r="C10571" s="83"/>
      <c r="D10571" s="76"/>
    </row>
    <row r="10572" spans="1:4" x14ac:dyDescent="0.25">
      <c r="A10572" s="24"/>
      <c r="B10572" s="88"/>
      <c r="C10572" s="83"/>
      <c r="D10572" s="76"/>
    </row>
    <row r="10573" spans="1:4" x14ac:dyDescent="0.25">
      <c r="A10573" s="24"/>
      <c r="B10573" s="88"/>
      <c r="C10573" s="83"/>
      <c r="D10573" s="76"/>
    </row>
    <row r="10574" spans="1:4" x14ac:dyDescent="0.25">
      <c r="A10574" s="24"/>
      <c r="B10574" s="88"/>
      <c r="C10574" s="83"/>
      <c r="D10574" s="76"/>
    </row>
    <row r="10575" spans="1:4" x14ac:dyDescent="0.25">
      <c r="A10575" s="24"/>
      <c r="B10575" s="88"/>
      <c r="C10575" s="83"/>
      <c r="D10575" s="76"/>
    </row>
    <row r="10576" spans="1:4" x14ac:dyDescent="0.25">
      <c r="A10576" s="24"/>
      <c r="B10576" s="88"/>
      <c r="C10576" s="83"/>
      <c r="D10576" s="76"/>
    </row>
    <row r="10577" spans="1:4" x14ac:dyDescent="0.25">
      <c r="A10577" s="24"/>
      <c r="B10577" s="88"/>
      <c r="C10577" s="83"/>
      <c r="D10577" s="76"/>
    </row>
    <row r="10578" spans="1:4" x14ac:dyDescent="0.25">
      <c r="A10578" s="24"/>
      <c r="B10578" s="88"/>
      <c r="C10578" s="83"/>
      <c r="D10578" s="76"/>
    </row>
    <row r="10579" spans="1:4" x14ac:dyDescent="0.25">
      <c r="A10579" s="24"/>
      <c r="B10579" s="88"/>
      <c r="C10579" s="83"/>
      <c r="D10579" s="76"/>
    </row>
    <row r="10580" spans="1:4" x14ac:dyDescent="0.25">
      <c r="A10580" s="24"/>
      <c r="B10580" s="88"/>
      <c r="C10580" s="83"/>
      <c r="D10580" s="76"/>
    </row>
    <row r="10581" spans="1:4" x14ac:dyDescent="0.25">
      <c r="A10581" s="24"/>
      <c r="B10581" s="88"/>
      <c r="C10581" s="83"/>
      <c r="D10581" s="76"/>
    </row>
    <row r="10582" spans="1:4" x14ac:dyDescent="0.25">
      <c r="A10582" s="24"/>
      <c r="B10582" s="88"/>
      <c r="C10582" s="83"/>
      <c r="D10582" s="76"/>
    </row>
    <row r="10583" spans="1:4" x14ac:dyDescent="0.25">
      <c r="A10583" s="24"/>
      <c r="B10583" s="88"/>
      <c r="C10583" s="83"/>
      <c r="D10583" s="76"/>
    </row>
    <row r="10584" spans="1:4" x14ac:dyDescent="0.25">
      <c r="A10584" s="24"/>
      <c r="B10584" s="88"/>
      <c r="C10584" s="83"/>
      <c r="D10584" s="76"/>
    </row>
    <row r="10585" spans="1:4" x14ac:dyDescent="0.25">
      <c r="A10585" s="24"/>
      <c r="B10585" s="88"/>
      <c r="C10585" s="83"/>
      <c r="D10585" s="76"/>
    </row>
    <row r="10586" spans="1:4" x14ac:dyDescent="0.25">
      <c r="A10586" s="24"/>
      <c r="B10586" s="88"/>
      <c r="C10586" s="83"/>
      <c r="D10586" s="76"/>
    </row>
    <row r="10587" spans="1:4" x14ac:dyDescent="0.25">
      <c r="A10587" s="24"/>
      <c r="B10587" s="88"/>
      <c r="C10587" s="83"/>
      <c r="D10587" s="76"/>
    </row>
    <row r="10588" spans="1:4" x14ac:dyDescent="0.25">
      <c r="A10588" s="24"/>
      <c r="B10588" s="88"/>
      <c r="C10588" s="83"/>
      <c r="D10588" s="76"/>
    </row>
    <row r="10589" spans="1:4" x14ac:dyDescent="0.25">
      <c r="A10589" s="24"/>
      <c r="B10589" s="88"/>
      <c r="C10589" s="83"/>
      <c r="D10589" s="76"/>
    </row>
    <row r="10590" spans="1:4" x14ac:dyDescent="0.25">
      <c r="A10590" s="24"/>
      <c r="B10590" s="88"/>
      <c r="C10590" s="83"/>
      <c r="D10590" s="76"/>
    </row>
    <row r="10591" spans="1:4" x14ac:dyDescent="0.25">
      <c r="A10591" s="24"/>
      <c r="B10591" s="88"/>
      <c r="C10591" s="83"/>
      <c r="D10591" s="76"/>
    </row>
    <row r="10592" spans="1:4" x14ac:dyDescent="0.25">
      <c r="A10592" s="24"/>
      <c r="B10592" s="88"/>
      <c r="C10592" s="83"/>
      <c r="D10592" s="76"/>
    </row>
    <row r="10593" spans="1:4" x14ac:dyDescent="0.25">
      <c r="A10593" s="24"/>
      <c r="B10593" s="88"/>
      <c r="C10593" s="83"/>
      <c r="D10593" s="76"/>
    </row>
    <row r="10594" spans="1:4" x14ac:dyDescent="0.25">
      <c r="A10594" s="24"/>
      <c r="B10594" s="88"/>
      <c r="C10594" s="83"/>
      <c r="D10594" s="76"/>
    </row>
    <row r="10595" spans="1:4" x14ac:dyDescent="0.25">
      <c r="A10595" s="24"/>
      <c r="B10595" s="88"/>
      <c r="C10595" s="83"/>
      <c r="D10595" s="76"/>
    </row>
    <row r="10596" spans="1:4" x14ac:dyDescent="0.25">
      <c r="A10596" s="24"/>
      <c r="B10596" s="88"/>
      <c r="C10596" s="83"/>
      <c r="D10596" s="76"/>
    </row>
    <row r="10597" spans="1:4" x14ac:dyDescent="0.25">
      <c r="A10597" s="24"/>
      <c r="B10597" s="88"/>
      <c r="C10597" s="83"/>
      <c r="D10597" s="76"/>
    </row>
    <row r="10598" spans="1:4" x14ac:dyDescent="0.25">
      <c r="A10598" s="24"/>
      <c r="B10598" s="88"/>
      <c r="C10598" s="83"/>
      <c r="D10598" s="76"/>
    </row>
    <row r="10599" spans="1:4" x14ac:dyDescent="0.25">
      <c r="A10599" s="24"/>
      <c r="B10599" s="88"/>
      <c r="C10599" s="83"/>
      <c r="D10599" s="76"/>
    </row>
    <row r="10600" spans="1:4" x14ac:dyDescent="0.25">
      <c r="A10600" s="24"/>
      <c r="B10600" s="88"/>
      <c r="C10600" s="83"/>
      <c r="D10600" s="76"/>
    </row>
    <row r="10601" spans="1:4" x14ac:dyDescent="0.25">
      <c r="A10601" s="24"/>
      <c r="B10601" s="88"/>
      <c r="C10601" s="83"/>
      <c r="D10601" s="76"/>
    </row>
    <row r="10602" spans="1:4" x14ac:dyDescent="0.25">
      <c r="A10602" s="24"/>
      <c r="B10602" s="88"/>
      <c r="C10602" s="83"/>
      <c r="D10602" s="76"/>
    </row>
    <row r="10603" spans="1:4" x14ac:dyDescent="0.25">
      <c r="A10603" s="24"/>
      <c r="B10603" s="88"/>
      <c r="C10603" s="83"/>
      <c r="D10603" s="76"/>
    </row>
    <row r="10604" spans="1:4" x14ac:dyDescent="0.25">
      <c r="A10604" s="24"/>
      <c r="B10604" s="88"/>
      <c r="C10604" s="83"/>
      <c r="D10604" s="76"/>
    </row>
    <row r="10605" spans="1:4" x14ac:dyDescent="0.25">
      <c r="A10605" s="24"/>
      <c r="B10605" s="88"/>
      <c r="C10605" s="83"/>
      <c r="D10605" s="76"/>
    </row>
    <row r="10606" spans="1:4" x14ac:dyDescent="0.25">
      <c r="A10606" s="24"/>
      <c r="B10606" s="88"/>
      <c r="C10606" s="83"/>
      <c r="D10606" s="76"/>
    </row>
    <row r="10607" spans="1:4" x14ac:dyDescent="0.25">
      <c r="A10607" s="24"/>
      <c r="B10607" s="88"/>
      <c r="C10607" s="83"/>
      <c r="D10607" s="76"/>
    </row>
    <row r="10608" spans="1:4" x14ac:dyDescent="0.25">
      <c r="A10608" s="24"/>
      <c r="B10608" s="88"/>
      <c r="C10608" s="83"/>
      <c r="D10608" s="76"/>
    </row>
    <row r="10609" spans="1:4" x14ac:dyDescent="0.25">
      <c r="A10609" s="24"/>
      <c r="B10609" s="88"/>
      <c r="C10609" s="83"/>
      <c r="D10609" s="76"/>
    </row>
    <row r="10610" spans="1:4" x14ac:dyDescent="0.25">
      <c r="A10610" s="24"/>
      <c r="B10610" s="88"/>
      <c r="C10610" s="83"/>
      <c r="D10610" s="76"/>
    </row>
    <row r="10611" spans="1:4" x14ac:dyDescent="0.25">
      <c r="A10611" s="24"/>
      <c r="B10611" s="88"/>
      <c r="C10611" s="83"/>
      <c r="D10611" s="76"/>
    </row>
    <row r="10612" spans="1:4" x14ac:dyDescent="0.25">
      <c r="A10612" s="24"/>
      <c r="B10612" s="88"/>
      <c r="C10612" s="83"/>
      <c r="D10612" s="76"/>
    </row>
    <row r="10613" spans="1:4" x14ac:dyDescent="0.25">
      <c r="A10613" s="24"/>
      <c r="B10613" s="88"/>
      <c r="C10613" s="83"/>
      <c r="D10613" s="76"/>
    </row>
    <row r="10614" spans="1:4" x14ac:dyDescent="0.25">
      <c r="A10614" s="24"/>
      <c r="B10614" s="88"/>
      <c r="C10614" s="83"/>
      <c r="D10614" s="76"/>
    </row>
    <row r="10615" spans="1:4" x14ac:dyDescent="0.25">
      <c r="A10615" s="24"/>
      <c r="B10615" s="88"/>
      <c r="C10615" s="83"/>
      <c r="D10615" s="76"/>
    </row>
    <row r="10616" spans="1:4" x14ac:dyDescent="0.25">
      <c r="A10616" s="24"/>
      <c r="B10616" s="88"/>
      <c r="C10616" s="83"/>
      <c r="D10616" s="76"/>
    </row>
    <row r="10617" spans="1:4" x14ac:dyDescent="0.25">
      <c r="A10617" s="24"/>
      <c r="B10617" s="88"/>
      <c r="C10617" s="83"/>
      <c r="D10617" s="76"/>
    </row>
    <row r="10618" spans="1:4" x14ac:dyDescent="0.25">
      <c r="A10618" s="24"/>
      <c r="B10618" s="88"/>
      <c r="C10618" s="83"/>
      <c r="D10618" s="76"/>
    </row>
    <row r="10619" spans="1:4" x14ac:dyDescent="0.25">
      <c r="A10619" s="24"/>
      <c r="B10619" s="88"/>
      <c r="C10619" s="83"/>
      <c r="D10619" s="76"/>
    </row>
    <row r="10620" spans="1:4" x14ac:dyDescent="0.25">
      <c r="A10620" s="24"/>
      <c r="B10620" s="88"/>
      <c r="C10620" s="83"/>
      <c r="D10620" s="76"/>
    </row>
    <row r="10621" spans="1:4" x14ac:dyDescent="0.25">
      <c r="A10621" s="24"/>
      <c r="B10621" s="88"/>
      <c r="C10621" s="83"/>
      <c r="D10621" s="76"/>
    </row>
    <row r="10622" spans="1:4" x14ac:dyDescent="0.25">
      <c r="A10622" s="24"/>
      <c r="B10622" s="88"/>
      <c r="C10622" s="83"/>
      <c r="D10622" s="76"/>
    </row>
    <row r="10623" spans="1:4" x14ac:dyDescent="0.25">
      <c r="A10623" s="24"/>
      <c r="B10623" s="88"/>
      <c r="C10623" s="83"/>
      <c r="D10623" s="76"/>
    </row>
    <row r="10624" spans="1:4" x14ac:dyDescent="0.25">
      <c r="A10624" s="24"/>
      <c r="B10624" s="88"/>
      <c r="C10624" s="83"/>
      <c r="D10624" s="76"/>
    </row>
    <row r="10625" spans="1:4" x14ac:dyDescent="0.25">
      <c r="A10625" s="24"/>
      <c r="B10625" s="88"/>
      <c r="C10625" s="83"/>
      <c r="D10625" s="76"/>
    </row>
    <row r="10626" spans="1:4" x14ac:dyDescent="0.25">
      <c r="A10626" s="24"/>
      <c r="B10626" s="88"/>
      <c r="C10626" s="83"/>
      <c r="D10626" s="76"/>
    </row>
    <row r="10627" spans="1:4" x14ac:dyDescent="0.25">
      <c r="A10627" s="24"/>
      <c r="B10627" s="88"/>
      <c r="C10627" s="83"/>
      <c r="D10627" s="76"/>
    </row>
    <row r="10628" spans="1:4" x14ac:dyDescent="0.25">
      <c r="A10628" s="24"/>
      <c r="B10628" s="88"/>
      <c r="C10628" s="83"/>
      <c r="D10628" s="76"/>
    </row>
    <row r="10629" spans="1:4" x14ac:dyDescent="0.25">
      <c r="A10629" s="24"/>
      <c r="B10629" s="88"/>
      <c r="C10629" s="83"/>
      <c r="D10629" s="76"/>
    </row>
    <row r="10630" spans="1:4" x14ac:dyDescent="0.25">
      <c r="A10630" s="24"/>
      <c r="B10630" s="88"/>
      <c r="C10630" s="83"/>
      <c r="D10630" s="76"/>
    </row>
    <row r="10631" spans="1:4" x14ac:dyDescent="0.25">
      <c r="A10631" s="24"/>
      <c r="B10631" s="88"/>
      <c r="C10631" s="83"/>
      <c r="D10631" s="76"/>
    </row>
    <row r="10632" spans="1:4" x14ac:dyDescent="0.25">
      <c r="A10632" s="24"/>
      <c r="B10632" s="88"/>
      <c r="C10632" s="83"/>
      <c r="D10632" s="76"/>
    </row>
    <row r="10633" spans="1:4" x14ac:dyDescent="0.25">
      <c r="A10633" s="24"/>
      <c r="B10633" s="88"/>
      <c r="C10633" s="83"/>
      <c r="D10633" s="76"/>
    </row>
    <row r="10634" spans="1:4" x14ac:dyDescent="0.25">
      <c r="A10634" s="24"/>
      <c r="B10634" s="88"/>
      <c r="C10634" s="83"/>
      <c r="D10634" s="76"/>
    </row>
    <row r="10635" spans="1:4" x14ac:dyDescent="0.25">
      <c r="A10635" s="24"/>
      <c r="B10635" s="88"/>
      <c r="C10635" s="83"/>
      <c r="D10635" s="76"/>
    </row>
    <row r="10636" spans="1:4" x14ac:dyDescent="0.25">
      <c r="A10636" s="24"/>
      <c r="B10636" s="88"/>
      <c r="C10636" s="83"/>
      <c r="D10636" s="76"/>
    </row>
    <row r="10637" spans="1:4" x14ac:dyDescent="0.25">
      <c r="A10637" s="24"/>
      <c r="B10637" s="88"/>
      <c r="C10637" s="83"/>
      <c r="D10637" s="76"/>
    </row>
    <row r="10638" spans="1:4" x14ac:dyDescent="0.25">
      <c r="A10638" s="24"/>
      <c r="B10638" s="88"/>
      <c r="C10638" s="83"/>
      <c r="D10638" s="76"/>
    </row>
    <row r="10639" spans="1:4" x14ac:dyDescent="0.25">
      <c r="A10639" s="24"/>
      <c r="B10639" s="88"/>
      <c r="C10639" s="83"/>
      <c r="D10639" s="76"/>
    </row>
    <row r="10640" spans="1:4" x14ac:dyDescent="0.25">
      <c r="A10640" s="24"/>
      <c r="B10640" s="88"/>
      <c r="C10640" s="83"/>
      <c r="D10640" s="76"/>
    </row>
    <row r="10641" spans="1:4" x14ac:dyDescent="0.25">
      <c r="A10641" s="24"/>
      <c r="B10641" s="88"/>
      <c r="C10641" s="83"/>
      <c r="D10641" s="76"/>
    </row>
    <row r="10642" spans="1:4" x14ac:dyDescent="0.25">
      <c r="A10642" s="24"/>
      <c r="B10642" s="88"/>
      <c r="C10642" s="83"/>
      <c r="D10642" s="76"/>
    </row>
    <row r="10643" spans="1:4" x14ac:dyDescent="0.25">
      <c r="A10643" s="24"/>
      <c r="B10643" s="88"/>
      <c r="C10643" s="83"/>
      <c r="D10643" s="76"/>
    </row>
    <row r="10644" spans="1:4" x14ac:dyDescent="0.25">
      <c r="A10644" s="24"/>
      <c r="B10644" s="88"/>
      <c r="C10644" s="83"/>
      <c r="D10644" s="76"/>
    </row>
    <row r="10645" spans="1:4" x14ac:dyDescent="0.25">
      <c r="A10645" s="24"/>
      <c r="B10645" s="88"/>
      <c r="C10645" s="83"/>
      <c r="D10645" s="76"/>
    </row>
    <row r="10646" spans="1:4" x14ac:dyDescent="0.25">
      <c r="A10646" s="24"/>
      <c r="B10646" s="88"/>
      <c r="C10646" s="83"/>
      <c r="D10646" s="76"/>
    </row>
    <row r="10647" spans="1:4" x14ac:dyDescent="0.25">
      <c r="A10647" s="24"/>
      <c r="B10647" s="88"/>
      <c r="C10647" s="83"/>
      <c r="D10647" s="76"/>
    </row>
    <row r="10648" spans="1:4" x14ac:dyDescent="0.25">
      <c r="A10648" s="24"/>
      <c r="B10648" s="88"/>
      <c r="C10648" s="83"/>
      <c r="D10648" s="76"/>
    </row>
    <row r="10649" spans="1:4" x14ac:dyDescent="0.25">
      <c r="A10649" s="24"/>
      <c r="B10649" s="88"/>
      <c r="C10649" s="83"/>
      <c r="D10649" s="76"/>
    </row>
    <row r="10650" spans="1:4" x14ac:dyDescent="0.25">
      <c r="A10650" s="24"/>
      <c r="B10650" s="88"/>
      <c r="C10650" s="83"/>
      <c r="D10650" s="76"/>
    </row>
    <row r="10651" spans="1:4" x14ac:dyDescent="0.25">
      <c r="A10651" s="24"/>
      <c r="B10651" s="88"/>
      <c r="C10651" s="83"/>
      <c r="D10651" s="76"/>
    </row>
    <row r="10652" spans="1:4" x14ac:dyDescent="0.25">
      <c r="A10652" s="24"/>
      <c r="B10652" s="88"/>
      <c r="C10652" s="83"/>
      <c r="D10652" s="76"/>
    </row>
    <row r="10653" spans="1:4" x14ac:dyDescent="0.25">
      <c r="A10653" s="24"/>
      <c r="B10653" s="88"/>
      <c r="C10653" s="83"/>
      <c r="D10653" s="76"/>
    </row>
    <row r="10654" spans="1:4" x14ac:dyDescent="0.25">
      <c r="A10654" s="24"/>
      <c r="B10654" s="88"/>
      <c r="C10654" s="83"/>
      <c r="D10654" s="76"/>
    </row>
    <row r="10655" spans="1:4" x14ac:dyDescent="0.25">
      <c r="A10655" s="24"/>
      <c r="B10655" s="88"/>
      <c r="C10655" s="83"/>
      <c r="D10655" s="76"/>
    </row>
    <row r="10656" spans="1:4" x14ac:dyDescent="0.25">
      <c r="A10656" s="24"/>
      <c r="B10656" s="88"/>
      <c r="C10656" s="83"/>
      <c r="D10656" s="76"/>
    </row>
    <row r="10657" spans="1:4" x14ac:dyDescent="0.25">
      <c r="A10657" s="24"/>
      <c r="B10657" s="88"/>
      <c r="C10657" s="83"/>
      <c r="D10657" s="76"/>
    </row>
    <row r="10658" spans="1:4" x14ac:dyDescent="0.25">
      <c r="A10658" s="24"/>
      <c r="B10658" s="88"/>
      <c r="C10658" s="83"/>
      <c r="D10658" s="76"/>
    </row>
    <row r="10659" spans="1:4" x14ac:dyDescent="0.25">
      <c r="A10659" s="24"/>
      <c r="B10659" s="88"/>
      <c r="C10659" s="83"/>
      <c r="D10659" s="76"/>
    </row>
    <row r="10660" spans="1:4" x14ac:dyDescent="0.25">
      <c r="A10660" s="24"/>
      <c r="B10660" s="88"/>
      <c r="C10660" s="83"/>
      <c r="D10660" s="76"/>
    </row>
    <row r="10661" spans="1:4" x14ac:dyDescent="0.25">
      <c r="A10661" s="24"/>
      <c r="B10661" s="88"/>
      <c r="C10661" s="83"/>
      <c r="D10661" s="76"/>
    </row>
    <row r="10662" spans="1:4" x14ac:dyDescent="0.25">
      <c r="A10662" s="24"/>
      <c r="B10662" s="88"/>
      <c r="C10662" s="83"/>
      <c r="D10662" s="76"/>
    </row>
    <row r="10663" spans="1:4" x14ac:dyDescent="0.25">
      <c r="A10663" s="24"/>
      <c r="B10663" s="88"/>
      <c r="C10663" s="83"/>
      <c r="D10663" s="76"/>
    </row>
    <row r="10664" spans="1:4" x14ac:dyDescent="0.25">
      <c r="A10664" s="24"/>
      <c r="B10664" s="88"/>
      <c r="C10664" s="83"/>
      <c r="D10664" s="76"/>
    </row>
    <row r="10665" spans="1:4" x14ac:dyDescent="0.25">
      <c r="A10665" s="24"/>
      <c r="B10665" s="88"/>
      <c r="C10665" s="83"/>
      <c r="D10665" s="76"/>
    </row>
    <row r="10666" spans="1:4" x14ac:dyDescent="0.25">
      <c r="A10666" s="24"/>
      <c r="B10666" s="88"/>
      <c r="C10666" s="83"/>
      <c r="D10666" s="76"/>
    </row>
    <row r="10667" spans="1:4" x14ac:dyDescent="0.25">
      <c r="A10667" s="24"/>
      <c r="B10667" s="88"/>
      <c r="C10667" s="83"/>
      <c r="D10667" s="76"/>
    </row>
    <row r="10668" spans="1:4" x14ac:dyDescent="0.25">
      <c r="A10668" s="24"/>
      <c r="B10668" s="88"/>
      <c r="C10668" s="83"/>
      <c r="D10668" s="76"/>
    </row>
    <row r="10669" spans="1:4" x14ac:dyDescent="0.25">
      <c r="A10669" s="24"/>
      <c r="B10669" s="88"/>
      <c r="C10669" s="83"/>
      <c r="D10669" s="76"/>
    </row>
    <row r="10670" spans="1:4" x14ac:dyDescent="0.25">
      <c r="A10670" s="24"/>
      <c r="B10670" s="88"/>
      <c r="C10670" s="83"/>
      <c r="D10670" s="76"/>
    </row>
    <row r="10671" spans="1:4" x14ac:dyDescent="0.25">
      <c r="A10671" s="24"/>
      <c r="B10671" s="88"/>
      <c r="C10671" s="83"/>
      <c r="D10671" s="76"/>
    </row>
    <row r="10672" spans="1:4" x14ac:dyDescent="0.25">
      <c r="A10672" s="24"/>
      <c r="B10672" s="88"/>
      <c r="C10672" s="83"/>
      <c r="D10672" s="76"/>
    </row>
    <row r="10673" spans="1:4" x14ac:dyDescent="0.25">
      <c r="A10673" s="24"/>
      <c r="B10673" s="88"/>
      <c r="C10673" s="83"/>
      <c r="D10673" s="76"/>
    </row>
    <row r="10674" spans="1:4" x14ac:dyDescent="0.25">
      <c r="A10674" s="24"/>
      <c r="B10674" s="88"/>
      <c r="C10674" s="83"/>
      <c r="D10674" s="76"/>
    </row>
    <row r="10675" spans="1:4" x14ac:dyDescent="0.25">
      <c r="A10675" s="24"/>
      <c r="B10675" s="88"/>
      <c r="C10675" s="83"/>
      <c r="D10675" s="76"/>
    </row>
    <row r="10676" spans="1:4" x14ac:dyDescent="0.25">
      <c r="A10676" s="24"/>
      <c r="B10676" s="88"/>
      <c r="C10676" s="83"/>
      <c r="D10676" s="76"/>
    </row>
    <row r="10677" spans="1:4" x14ac:dyDescent="0.25">
      <c r="A10677" s="24"/>
      <c r="B10677" s="88"/>
      <c r="C10677" s="83"/>
      <c r="D10677" s="76"/>
    </row>
    <row r="10678" spans="1:4" x14ac:dyDescent="0.25">
      <c r="A10678" s="24"/>
      <c r="B10678" s="88"/>
      <c r="C10678" s="83"/>
      <c r="D10678" s="76"/>
    </row>
    <row r="10679" spans="1:4" x14ac:dyDescent="0.25">
      <c r="A10679" s="24"/>
      <c r="B10679" s="88"/>
      <c r="C10679" s="83"/>
      <c r="D10679" s="76"/>
    </row>
    <row r="10680" spans="1:4" x14ac:dyDescent="0.25">
      <c r="A10680" s="24"/>
      <c r="B10680" s="88"/>
      <c r="C10680" s="83"/>
      <c r="D10680" s="76"/>
    </row>
    <row r="10681" spans="1:4" x14ac:dyDescent="0.25">
      <c r="A10681" s="24"/>
      <c r="B10681" s="88"/>
      <c r="C10681" s="83"/>
      <c r="D10681" s="76"/>
    </row>
    <row r="10682" spans="1:4" x14ac:dyDescent="0.25">
      <c r="A10682" s="24"/>
      <c r="B10682" s="88"/>
      <c r="C10682" s="83"/>
      <c r="D10682" s="76"/>
    </row>
    <row r="10683" spans="1:4" x14ac:dyDescent="0.25">
      <c r="A10683" s="24"/>
      <c r="B10683" s="88"/>
      <c r="C10683" s="83"/>
      <c r="D10683" s="76"/>
    </row>
    <row r="10684" spans="1:4" x14ac:dyDescent="0.25">
      <c r="A10684" s="24"/>
      <c r="B10684" s="88"/>
      <c r="C10684" s="83"/>
      <c r="D10684" s="76"/>
    </row>
    <row r="10685" spans="1:4" x14ac:dyDescent="0.25">
      <c r="A10685" s="24"/>
      <c r="B10685" s="88"/>
      <c r="C10685" s="83"/>
      <c r="D10685" s="76"/>
    </row>
    <row r="10686" spans="1:4" x14ac:dyDescent="0.25">
      <c r="A10686" s="24"/>
      <c r="B10686" s="88"/>
      <c r="C10686" s="83"/>
      <c r="D10686" s="76"/>
    </row>
    <row r="10687" spans="1:4" x14ac:dyDescent="0.25">
      <c r="A10687" s="24"/>
      <c r="B10687" s="88"/>
      <c r="C10687" s="83"/>
      <c r="D10687" s="76"/>
    </row>
    <row r="10688" spans="1:4" x14ac:dyDescent="0.25">
      <c r="A10688" s="24"/>
      <c r="B10688" s="88"/>
      <c r="C10688" s="83"/>
      <c r="D10688" s="76"/>
    </row>
    <row r="10689" spans="1:4" x14ac:dyDescent="0.25">
      <c r="A10689" s="24"/>
      <c r="B10689" s="88"/>
      <c r="C10689" s="83"/>
      <c r="D10689" s="76"/>
    </row>
    <row r="10690" spans="1:4" x14ac:dyDescent="0.25">
      <c r="A10690" s="24"/>
      <c r="B10690" s="88"/>
      <c r="C10690" s="83"/>
      <c r="D10690" s="76"/>
    </row>
    <row r="10691" spans="1:4" x14ac:dyDescent="0.25">
      <c r="A10691" s="24"/>
      <c r="B10691" s="88"/>
      <c r="C10691" s="83"/>
      <c r="D10691" s="76"/>
    </row>
    <row r="10692" spans="1:4" x14ac:dyDescent="0.25">
      <c r="A10692" s="24"/>
      <c r="B10692" s="88"/>
      <c r="C10692" s="83"/>
      <c r="D10692" s="76"/>
    </row>
    <row r="10693" spans="1:4" x14ac:dyDescent="0.25">
      <c r="A10693" s="24"/>
      <c r="B10693" s="88"/>
      <c r="C10693" s="83"/>
      <c r="D10693" s="76"/>
    </row>
    <row r="10694" spans="1:4" x14ac:dyDescent="0.25">
      <c r="A10694" s="24"/>
      <c r="B10694" s="88"/>
      <c r="C10694" s="83"/>
      <c r="D10694" s="76"/>
    </row>
    <row r="10695" spans="1:4" x14ac:dyDescent="0.25">
      <c r="A10695" s="24"/>
      <c r="B10695" s="88"/>
      <c r="C10695" s="83"/>
      <c r="D10695" s="76"/>
    </row>
    <row r="10696" spans="1:4" x14ac:dyDescent="0.25">
      <c r="A10696" s="24"/>
      <c r="B10696" s="88"/>
      <c r="C10696" s="83"/>
      <c r="D10696" s="76"/>
    </row>
    <row r="10697" spans="1:4" x14ac:dyDescent="0.25">
      <c r="A10697" s="24"/>
      <c r="B10697" s="88"/>
      <c r="C10697" s="83"/>
      <c r="D10697" s="76"/>
    </row>
    <row r="10698" spans="1:4" x14ac:dyDescent="0.25">
      <c r="A10698" s="24"/>
      <c r="B10698" s="88"/>
      <c r="C10698" s="83"/>
      <c r="D10698" s="76"/>
    </row>
    <row r="10699" spans="1:4" x14ac:dyDescent="0.25">
      <c r="A10699" s="24"/>
      <c r="B10699" s="88"/>
      <c r="C10699" s="83"/>
      <c r="D10699" s="76"/>
    </row>
    <row r="10700" spans="1:4" x14ac:dyDescent="0.25">
      <c r="A10700" s="24"/>
      <c r="B10700" s="88"/>
      <c r="C10700" s="83"/>
      <c r="D10700" s="76"/>
    </row>
    <row r="10701" spans="1:4" x14ac:dyDescent="0.25">
      <c r="A10701" s="24"/>
      <c r="B10701" s="88"/>
      <c r="C10701" s="83"/>
      <c r="D10701" s="76"/>
    </row>
    <row r="10702" spans="1:4" x14ac:dyDescent="0.25">
      <c r="A10702" s="24"/>
      <c r="B10702" s="88"/>
      <c r="C10702" s="83"/>
      <c r="D10702" s="76"/>
    </row>
    <row r="10703" spans="1:4" x14ac:dyDescent="0.25">
      <c r="A10703" s="24"/>
      <c r="B10703" s="88"/>
      <c r="C10703" s="83"/>
      <c r="D10703" s="76"/>
    </row>
    <row r="10704" spans="1:4" x14ac:dyDescent="0.25">
      <c r="A10704" s="24"/>
      <c r="B10704" s="88"/>
      <c r="C10704" s="83"/>
      <c r="D10704" s="76"/>
    </row>
    <row r="10705" spans="1:4" x14ac:dyDescent="0.25">
      <c r="A10705" s="24"/>
      <c r="B10705" s="88"/>
      <c r="C10705" s="83"/>
      <c r="D10705" s="76"/>
    </row>
    <row r="10706" spans="1:4" x14ac:dyDescent="0.25">
      <c r="A10706" s="24"/>
      <c r="B10706" s="88"/>
      <c r="C10706" s="83"/>
      <c r="D10706" s="76"/>
    </row>
    <row r="10707" spans="1:4" x14ac:dyDescent="0.25">
      <c r="A10707" s="24"/>
      <c r="B10707" s="88"/>
      <c r="C10707" s="83"/>
      <c r="D10707" s="76"/>
    </row>
    <row r="10708" spans="1:4" x14ac:dyDescent="0.25">
      <c r="A10708" s="24"/>
      <c r="B10708" s="88"/>
      <c r="C10708" s="83"/>
      <c r="D10708" s="76"/>
    </row>
    <row r="10709" spans="1:4" x14ac:dyDescent="0.25">
      <c r="A10709" s="24"/>
      <c r="B10709" s="88"/>
      <c r="C10709" s="83"/>
      <c r="D10709" s="76"/>
    </row>
    <row r="10710" spans="1:4" x14ac:dyDescent="0.25">
      <c r="A10710" s="24"/>
      <c r="B10710" s="88"/>
      <c r="C10710" s="83"/>
      <c r="D10710" s="76"/>
    </row>
    <row r="10711" spans="1:4" x14ac:dyDescent="0.25">
      <c r="A10711" s="24"/>
      <c r="B10711" s="88"/>
      <c r="C10711" s="83"/>
      <c r="D10711" s="76"/>
    </row>
    <row r="10712" spans="1:4" x14ac:dyDescent="0.25">
      <c r="A10712" s="24"/>
      <c r="B10712" s="88"/>
      <c r="C10712" s="83"/>
      <c r="D10712" s="76"/>
    </row>
    <row r="10713" spans="1:4" x14ac:dyDescent="0.25">
      <c r="A10713" s="24"/>
      <c r="B10713" s="88"/>
      <c r="C10713" s="83"/>
      <c r="D10713" s="76"/>
    </row>
    <row r="10714" spans="1:4" x14ac:dyDescent="0.25">
      <c r="A10714" s="24"/>
      <c r="B10714" s="88"/>
      <c r="C10714" s="83"/>
      <c r="D10714" s="76"/>
    </row>
    <row r="10715" spans="1:4" x14ac:dyDescent="0.25">
      <c r="A10715" s="24"/>
      <c r="B10715" s="88"/>
      <c r="C10715" s="83"/>
      <c r="D10715" s="76"/>
    </row>
    <row r="10716" spans="1:4" x14ac:dyDescent="0.25">
      <c r="A10716" s="24"/>
      <c r="B10716" s="88"/>
      <c r="C10716" s="83"/>
      <c r="D10716" s="76"/>
    </row>
    <row r="10717" spans="1:4" x14ac:dyDescent="0.25">
      <c r="A10717" s="24"/>
      <c r="B10717" s="88"/>
      <c r="C10717" s="83"/>
      <c r="D10717" s="76"/>
    </row>
    <row r="10718" spans="1:4" x14ac:dyDescent="0.25">
      <c r="A10718" s="24"/>
      <c r="B10718" s="88"/>
      <c r="C10718" s="83"/>
      <c r="D10718" s="76"/>
    </row>
    <row r="10719" spans="1:4" x14ac:dyDescent="0.25">
      <c r="A10719" s="24"/>
      <c r="B10719" s="88"/>
      <c r="C10719" s="83"/>
      <c r="D10719" s="76"/>
    </row>
    <row r="10720" spans="1:4" x14ac:dyDescent="0.25">
      <c r="A10720" s="24"/>
      <c r="B10720" s="88"/>
      <c r="C10720" s="83"/>
      <c r="D10720" s="76"/>
    </row>
    <row r="10721" spans="1:4" x14ac:dyDescent="0.25">
      <c r="A10721" s="24"/>
      <c r="B10721" s="88"/>
      <c r="C10721" s="83"/>
      <c r="D10721" s="76"/>
    </row>
    <row r="10722" spans="1:4" x14ac:dyDescent="0.25">
      <c r="A10722" s="24"/>
      <c r="B10722" s="88"/>
      <c r="C10722" s="83"/>
      <c r="D10722" s="76"/>
    </row>
    <row r="10723" spans="1:4" x14ac:dyDescent="0.25">
      <c r="A10723" s="24"/>
      <c r="B10723" s="88"/>
      <c r="C10723" s="83"/>
      <c r="D10723" s="76"/>
    </row>
    <row r="10724" spans="1:4" x14ac:dyDescent="0.25">
      <c r="A10724" s="24"/>
      <c r="B10724" s="88"/>
      <c r="C10724" s="83"/>
      <c r="D10724" s="76"/>
    </row>
    <row r="10725" spans="1:4" x14ac:dyDescent="0.25">
      <c r="A10725" s="24"/>
      <c r="B10725" s="88"/>
      <c r="C10725" s="83"/>
      <c r="D10725" s="76"/>
    </row>
    <row r="10726" spans="1:4" x14ac:dyDescent="0.25">
      <c r="A10726" s="24"/>
      <c r="B10726" s="88"/>
      <c r="C10726" s="83"/>
      <c r="D10726" s="76"/>
    </row>
    <row r="10727" spans="1:4" x14ac:dyDescent="0.25">
      <c r="A10727" s="24"/>
      <c r="B10727" s="88"/>
      <c r="C10727" s="83"/>
      <c r="D10727" s="76"/>
    </row>
    <row r="10728" spans="1:4" x14ac:dyDescent="0.25">
      <c r="A10728" s="24"/>
      <c r="B10728" s="88"/>
      <c r="C10728" s="83"/>
      <c r="D10728" s="76"/>
    </row>
    <row r="10729" spans="1:4" x14ac:dyDescent="0.25">
      <c r="A10729" s="24"/>
      <c r="B10729" s="88"/>
      <c r="C10729" s="83"/>
      <c r="D10729" s="76"/>
    </row>
    <row r="10730" spans="1:4" x14ac:dyDescent="0.25">
      <c r="A10730" s="24"/>
      <c r="B10730" s="88"/>
      <c r="C10730" s="83"/>
      <c r="D10730" s="76"/>
    </row>
    <row r="10731" spans="1:4" x14ac:dyDescent="0.25">
      <c r="A10731" s="24"/>
      <c r="B10731" s="88"/>
      <c r="C10731" s="83"/>
      <c r="D10731" s="76"/>
    </row>
    <row r="10732" spans="1:4" x14ac:dyDescent="0.25">
      <c r="A10732" s="24"/>
      <c r="B10732" s="88"/>
      <c r="C10732" s="83"/>
      <c r="D10732" s="76"/>
    </row>
    <row r="10733" spans="1:4" x14ac:dyDescent="0.25">
      <c r="A10733" s="24"/>
      <c r="B10733" s="88"/>
      <c r="C10733" s="83"/>
      <c r="D10733" s="76"/>
    </row>
    <row r="10734" spans="1:4" x14ac:dyDescent="0.25">
      <c r="A10734" s="24"/>
      <c r="B10734" s="88"/>
      <c r="C10734" s="83"/>
      <c r="D10734" s="76"/>
    </row>
    <row r="10735" spans="1:4" x14ac:dyDescent="0.25">
      <c r="A10735" s="24"/>
      <c r="B10735" s="88"/>
      <c r="C10735" s="83"/>
      <c r="D10735" s="76"/>
    </row>
    <row r="10736" spans="1:4" x14ac:dyDescent="0.25">
      <c r="A10736" s="24"/>
      <c r="B10736" s="88"/>
      <c r="C10736" s="83"/>
      <c r="D10736" s="76"/>
    </row>
    <row r="10737" spans="1:4" x14ac:dyDescent="0.25">
      <c r="A10737" s="24"/>
      <c r="B10737" s="88"/>
      <c r="C10737" s="83"/>
      <c r="D10737" s="76"/>
    </row>
    <row r="10738" spans="1:4" x14ac:dyDescent="0.25">
      <c r="A10738" s="24"/>
      <c r="B10738" s="88"/>
      <c r="C10738" s="83"/>
      <c r="D10738" s="76"/>
    </row>
    <row r="10739" spans="1:4" x14ac:dyDescent="0.25">
      <c r="A10739" s="24"/>
      <c r="B10739" s="88"/>
      <c r="C10739" s="83"/>
      <c r="D10739" s="76"/>
    </row>
    <row r="10740" spans="1:4" x14ac:dyDescent="0.25">
      <c r="A10740" s="24"/>
      <c r="B10740" s="88"/>
      <c r="C10740" s="83"/>
      <c r="D10740" s="76"/>
    </row>
    <row r="10741" spans="1:4" x14ac:dyDescent="0.25">
      <c r="A10741" s="24"/>
      <c r="B10741" s="88"/>
      <c r="C10741" s="83"/>
      <c r="D10741" s="76"/>
    </row>
    <row r="10742" spans="1:4" x14ac:dyDescent="0.25">
      <c r="A10742" s="24"/>
      <c r="B10742" s="88"/>
      <c r="C10742" s="83"/>
      <c r="D10742" s="76"/>
    </row>
    <row r="10743" spans="1:4" x14ac:dyDescent="0.25">
      <c r="A10743" s="24"/>
      <c r="B10743" s="88"/>
      <c r="C10743" s="83"/>
      <c r="D10743" s="76"/>
    </row>
    <row r="10744" spans="1:4" x14ac:dyDescent="0.25">
      <c r="A10744" s="24"/>
      <c r="B10744" s="88"/>
      <c r="C10744" s="83"/>
      <c r="D10744" s="76"/>
    </row>
    <row r="10745" spans="1:4" x14ac:dyDescent="0.25">
      <c r="A10745" s="24"/>
      <c r="B10745" s="88"/>
      <c r="C10745" s="83"/>
      <c r="D10745" s="76"/>
    </row>
    <row r="10746" spans="1:4" x14ac:dyDescent="0.25">
      <c r="A10746" s="24"/>
      <c r="B10746" s="88"/>
      <c r="C10746" s="83"/>
      <c r="D10746" s="76"/>
    </row>
    <row r="10747" spans="1:4" x14ac:dyDescent="0.25">
      <c r="A10747" s="24"/>
      <c r="B10747" s="88"/>
      <c r="C10747" s="83"/>
      <c r="D10747" s="76"/>
    </row>
    <row r="10748" spans="1:4" x14ac:dyDescent="0.25">
      <c r="A10748" s="24"/>
      <c r="B10748" s="88"/>
      <c r="C10748" s="83"/>
      <c r="D10748" s="76"/>
    </row>
    <row r="10749" spans="1:4" x14ac:dyDescent="0.25">
      <c r="A10749" s="24"/>
      <c r="B10749" s="88"/>
      <c r="C10749" s="83"/>
      <c r="D10749" s="76"/>
    </row>
    <row r="10750" spans="1:4" x14ac:dyDescent="0.25">
      <c r="A10750" s="24"/>
      <c r="B10750" s="88"/>
      <c r="C10750" s="83"/>
      <c r="D10750" s="76"/>
    </row>
    <row r="10751" spans="1:4" x14ac:dyDescent="0.25">
      <c r="A10751" s="24"/>
      <c r="B10751" s="88"/>
      <c r="C10751" s="83"/>
      <c r="D10751" s="76"/>
    </row>
    <row r="10752" spans="1:4" x14ac:dyDescent="0.25">
      <c r="A10752" s="24"/>
      <c r="B10752" s="88"/>
      <c r="C10752" s="83"/>
      <c r="D10752" s="76"/>
    </row>
    <row r="10753" spans="1:4" x14ac:dyDescent="0.25">
      <c r="A10753" s="24"/>
      <c r="B10753" s="88"/>
      <c r="C10753" s="83"/>
      <c r="D10753" s="76"/>
    </row>
    <row r="10754" spans="1:4" x14ac:dyDescent="0.25">
      <c r="A10754" s="24"/>
      <c r="B10754" s="88"/>
      <c r="C10754" s="83"/>
      <c r="D10754" s="76"/>
    </row>
    <row r="10755" spans="1:4" x14ac:dyDescent="0.25">
      <c r="A10755" s="24"/>
      <c r="B10755" s="88"/>
      <c r="C10755" s="83"/>
      <c r="D10755" s="76"/>
    </row>
    <row r="10756" spans="1:4" x14ac:dyDescent="0.25">
      <c r="A10756" s="24"/>
      <c r="B10756" s="88"/>
      <c r="C10756" s="83"/>
      <c r="D10756" s="76"/>
    </row>
    <row r="10757" spans="1:4" x14ac:dyDescent="0.25">
      <c r="A10757" s="24"/>
      <c r="B10757" s="88"/>
      <c r="C10757" s="83"/>
      <c r="D10757" s="76"/>
    </row>
    <row r="10758" spans="1:4" x14ac:dyDescent="0.25">
      <c r="A10758" s="24"/>
      <c r="B10758" s="88"/>
      <c r="C10758" s="83"/>
      <c r="D10758" s="76"/>
    </row>
    <row r="10759" spans="1:4" x14ac:dyDescent="0.25">
      <c r="A10759" s="24"/>
      <c r="B10759" s="88"/>
      <c r="C10759" s="83"/>
      <c r="D10759" s="76"/>
    </row>
    <row r="10760" spans="1:4" x14ac:dyDescent="0.25">
      <c r="A10760" s="24"/>
      <c r="B10760" s="88"/>
      <c r="C10760" s="83"/>
      <c r="D10760" s="76"/>
    </row>
    <row r="10761" spans="1:4" x14ac:dyDescent="0.25">
      <c r="A10761" s="24"/>
      <c r="B10761" s="88"/>
      <c r="C10761" s="83"/>
      <c r="D10761" s="76"/>
    </row>
    <row r="10762" spans="1:4" x14ac:dyDescent="0.25">
      <c r="A10762" s="24"/>
      <c r="B10762" s="88"/>
      <c r="C10762" s="83"/>
      <c r="D10762" s="76"/>
    </row>
    <row r="10763" spans="1:4" x14ac:dyDescent="0.25">
      <c r="A10763" s="24"/>
      <c r="B10763" s="88"/>
      <c r="C10763" s="83"/>
      <c r="D10763" s="76"/>
    </row>
    <row r="10764" spans="1:4" x14ac:dyDescent="0.25">
      <c r="A10764" s="24"/>
      <c r="B10764" s="88"/>
      <c r="C10764" s="83"/>
      <c r="D10764" s="76"/>
    </row>
    <row r="10765" spans="1:4" x14ac:dyDescent="0.25">
      <c r="A10765" s="24"/>
      <c r="B10765" s="88"/>
      <c r="C10765" s="83"/>
      <c r="D10765" s="76"/>
    </row>
    <row r="10766" spans="1:4" x14ac:dyDescent="0.25">
      <c r="A10766" s="24"/>
      <c r="B10766" s="88"/>
      <c r="C10766" s="83"/>
      <c r="D10766" s="76"/>
    </row>
    <row r="10767" spans="1:4" x14ac:dyDescent="0.25">
      <c r="A10767" s="24"/>
      <c r="B10767" s="88"/>
      <c r="C10767" s="83"/>
      <c r="D10767" s="76"/>
    </row>
    <row r="10768" spans="1:4" x14ac:dyDescent="0.25">
      <c r="A10768" s="24"/>
      <c r="B10768" s="88"/>
      <c r="C10768" s="83"/>
      <c r="D10768" s="76"/>
    </row>
    <row r="10769" spans="1:4" x14ac:dyDescent="0.25">
      <c r="A10769" s="24"/>
      <c r="B10769" s="88"/>
      <c r="C10769" s="83"/>
      <c r="D10769" s="76"/>
    </row>
    <row r="10770" spans="1:4" x14ac:dyDescent="0.25">
      <c r="A10770" s="24"/>
      <c r="B10770" s="88"/>
      <c r="C10770" s="83"/>
      <c r="D10770" s="76"/>
    </row>
    <row r="10771" spans="1:4" x14ac:dyDescent="0.25">
      <c r="A10771" s="24"/>
      <c r="B10771" s="88"/>
      <c r="C10771" s="83"/>
      <c r="D10771" s="76"/>
    </row>
    <row r="10772" spans="1:4" x14ac:dyDescent="0.25">
      <c r="A10772" s="24"/>
      <c r="B10772" s="88"/>
      <c r="C10772" s="83"/>
      <c r="D10772" s="76"/>
    </row>
    <row r="10773" spans="1:4" x14ac:dyDescent="0.25">
      <c r="A10773" s="24"/>
      <c r="B10773" s="88"/>
      <c r="C10773" s="83"/>
      <c r="D10773" s="76"/>
    </row>
    <row r="10774" spans="1:4" x14ac:dyDescent="0.25">
      <c r="A10774" s="24"/>
      <c r="B10774" s="88"/>
      <c r="C10774" s="83"/>
      <c r="D10774" s="76"/>
    </row>
    <row r="10775" spans="1:4" x14ac:dyDescent="0.25">
      <c r="A10775" s="24"/>
      <c r="B10775" s="88"/>
      <c r="C10775" s="83"/>
      <c r="D10775" s="76"/>
    </row>
    <row r="10776" spans="1:4" x14ac:dyDescent="0.25">
      <c r="A10776" s="24"/>
      <c r="B10776" s="88"/>
      <c r="C10776" s="83"/>
      <c r="D10776" s="76"/>
    </row>
    <row r="10777" spans="1:4" x14ac:dyDescent="0.25">
      <c r="A10777" s="24"/>
      <c r="B10777" s="88"/>
      <c r="C10777" s="83"/>
      <c r="D10777" s="76"/>
    </row>
    <row r="10778" spans="1:4" x14ac:dyDescent="0.25">
      <c r="A10778" s="24"/>
      <c r="B10778" s="88"/>
      <c r="C10778" s="83"/>
      <c r="D10778" s="76"/>
    </row>
    <row r="10779" spans="1:4" x14ac:dyDescent="0.25">
      <c r="A10779" s="24"/>
      <c r="B10779" s="88"/>
      <c r="C10779" s="83"/>
      <c r="D10779" s="76"/>
    </row>
    <row r="10780" spans="1:4" x14ac:dyDescent="0.25">
      <c r="A10780" s="24"/>
      <c r="B10780" s="88"/>
      <c r="C10780" s="83"/>
      <c r="D10780" s="76"/>
    </row>
    <row r="10781" spans="1:4" x14ac:dyDescent="0.25">
      <c r="A10781" s="24"/>
      <c r="B10781" s="88"/>
      <c r="C10781" s="83"/>
      <c r="D10781" s="76"/>
    </row>
    <row r="10782" spans="1:4" x14ac:dyDescent="0.25">
      <c r="A10782" s="24"/>
      <c r="B10782" s="88"/>
      <c r="C10782" s="83"/>
      <c r="D10782" s="76"/>
    </row>
    <row r="10783" spans="1:4" x14ac:dyDescent="0.25">
      <c r="A10783" s="24"/>
      <c r="B10783" s="88"/>
      <c r="C10783" s="83"/>
      <c r="D10783" s="76"/>
    </row>
    <row r="10784" spans="1:4" x14ac:dyDescent="0.25">
      <c r="A10784" s="24"/>
      <c r="B10784" s="88"/>
      <c r="C10784" s="83"/>
      <c r="D10784" s="76"/>
    </row>
    <row r="10785" spans="1:4" x14ac:dyDescent="0.25">
      <c r="A10785" s="24"/>
      <c r="B10785" s="88"/>
      <c r="C10785" s="83"/>
      <c r="D10785" s="76"/>
    </row>
    <row r="10786" spans="1:4" x14ac:dyDescent="0.25">
      <c r="A10786" s="24"/>
      <c r="B10786" s="88"/>
      <c r="C10786" s="83"/>
      <c r="D10786" s="76"/>
    </row>
    <row r="10787" spans="1:4" x14ac:dyDescent="0.25">
      <c r="A10787" s="24"/>
      <c r="B10787" s="88"/>
      <c r="C10787" s="83"/>
      <c r="D10787" s="76"/>
    </row>
    <row r="10788" spans="1:4" x14ac:dyDescent="0.25">
      <c r="A10788" s="24"/>
      <c r="B10788" s="88"/>
      <c r="C10788" s="83"/>
      <c r="D10788" s="76"/>
    </row>
    <row r="10789" spans="1:4" x14ac:dyDescent="0.25">
      <c r="A10789" s="24"/>
      <c r="B10789" s="88"/>
      <c r="C10789" s="83"/>
      <c r="D10789" s="76"/>
    </row>
    <row r="10790" spans="1:4" x14ac:dyDescent="0.25">
      <c r="A10790" s="24"/>
      <c r="B10790" s="88"/>
      <c r="C10790" s="83"/>
      <c r="D10790" s="76"/>
    </row>
    <row r="10791" spans="1:4" x14ac:dyDescent="0.25">
      <c r="A10791" s="24"/>
      <c r="B10791" s="88"/>
      <c r="C10791" s="83"/>
      <c r="D10791" s="76"/>
    </row>
    <row r="10792" spans="1:4" x14ac:dyDescent="0.25">
      <c r="A10792" s="24"/>
      <c r="B10792" s="88"/>
      <c r="C10792" s="83"/>
      <c r="D10792" s="76"/>
    </row>
    <row r="10793" spans="1:4" x14ac:dyDescent="0.25">
      <c r="A10793" s="24"/>
      <c r="B10793" s="88"/>
      <c r="C10793" s="83"/>
      <c r="D10793" s="76"/>
    </row>
    <row r="10794" spans="1:4" x14ac:dyDescent="0.25">
      <c r="A10794" s="24"/>
      <c r="B10794" s="88"/>
      <c r="C10794" s="83"/>
      <c r="D10794" s="76"/>
    </row>
    <row r="10795" spans="1:4" x14ac:dyDescent="0.25">
      <c r="A10795" s="24"/>
      <c r="B10795" s="88"/>
      <c r="C10795" s="83"/>
      <c r="D10795" s="76"/>
    </row>
    <row r="10796" spans="1:4" x14ac:dyDescent="0.25">
      <c r="A10796" s="24"/>
      <c r="B10796" s="88"/>
      <c r="C10796" s="83"/>
      <c r="D10796" s="76"/>
    </row>
    <row r="10797" spans="1:4" x14ac:dyDescent="0.25">
      <c r="A10797" s="24"/>
      <c r="B10797" s="88"/>
      <c r="C10797" s="83"/>
      <c r="D10797" s="76"/>
    </row>
    <row r="10798" spans="1:4" x14ac:dyDescent="0.25">
      <c r="A10798" s="24"/>
      <c r="B10798" s="88"/>
      <c r="C10798" s="83"/>
      <c r="D10798" s="76"/>
    </row>
    <row r="10799" spans="1:4" x14ac:dyDescent="0.25">
      <c r="A10799" s="24"/>
      <c r="B10799" s="88"/>
      <c r="C10799" s="83"/>
      <c r="D10799" s="76"/>
    </row>
    <row r="10800" spans="1:4" x14ac:dyDescent="0.25">
      <c r="A10800" s="24"/>
      <c r="B10800" s="88"/>
      <c r="C10800" s="83"/>
      <c r="D10800" s="76"/>
    </row>
    <row r="10801" spans="1:4" x14ac:dyDescent="0.25">
      <c r="A10801" s="24"/>
      <c r="B10801" s="88"/>
      <c r="C10801" s="83"/>
      <c r="D10801" s="76"/>
    </row>
    <row r="10802" spans="1:4" x14ac:dyDescent="0.25">
      <c r="A10802" s="24"/>
      <c r="B10802" s="88"/>
      <c r="C10802" s="83"/>
      <c r="D10802" s="76"/>
    </row>
    <row r="10803" spans="1:4" x14ac:dyDescent="0.25">
      <c r="A10803" s="24"/>
      <c r="B10803" s="88"/>
      <c r="C10803" s="83"/>
      <c r="D10803" s="76"/>
    </row>
    <row r="10804" spans="1:4" x14ac:dyDescent="0.25">
      <c r="A10804" s="24"/>
      <c r="B10804" s="88"/>
      <c r="C10804" s="83"/>
      <c r="D10804" s="76"/>
    </row>
    <row r="10805" spans="1:4" x14ac:dyDescent="0.25">
      <c r="A10805" s="24"/>
      <c r="B10805" s="88"/>
      <c r="C10805" s="83"/>
      <c r="D10805" s="76"/>
    </row>
    <row r="10806" spans="1:4" x14ac:dyDescent="0.25">
      <c r="A10806" s="24"/>
      <c r="B10806" s="88"/>
      <c r="C10806" s="83"/>
      <c r="D10806" s="76"/>
    </row>
    <row r="10807" spans="1:4" x14ac:dyDescent="0.25">
      <c r="A10807" s="24"/>
      <c r="B10807" s="88"/>
      <c r="C10807" s="83"/>
      <c r="D10807" s="76"/>
    </row>
    <row r="10808" spans="1:4" x14ac:dyDescent="0.25">
      <c r="A10808" s="24"/>
      <c r="B10808" s="88"/>
      <c r="C10808" s="83"/>
      <c r="D10808" s="76"/>
    </row>
    <row r="10809" spans="1:4" x14ac:dyDescent="0.25">
      <c r="A10809" s="24"/>
      <c r="B10809" s="88"/>
      <c r="C10809" s="83"/>
      <c r="D10809" s="76"/>
    </row>
    <row r="10810" spans="1:4" x14ac:dyDescent="0.25">
      <c r="A10810" s="24"/>
      <c r="B10810" s="88"/>
      <c r="C10810" s="83"/>
      <c r="D10810" s="76"/>
    </row>
    <row r="10811" spans="1:4" x14ac:dyDescent="0.25">
      <c r="A10811" s="24"/>
      <c r="B10811" s="88"/>
      <c r="C10811" s="83"/>
      <c r="D10811" s="76"/>
    </row>
    <row r="10812" spans="1:4" x14ac:dyDescent="0.25">
      <c r="A10812" s="24"/>
      <c r="B10812" s="88"/>
      <c r="C10812" s="83"/>
      <c r="D10812" s="76"/>
    </row>
    <row r="10813" spans="1:4" x14ac:dyDescent="0.25">
      <c r="A10813" s="24"/>
      <c r="B10813" s="88"/>
      <c r="C10813" s="83"/>
      <c r="D10813" s="76"/>
    </row>
    <row r="10814" spans="1:4" x14ac:dyDescent="0.25">
      <c r="A10814" s="24"/>
      <c r="B10814" s="88"/>
      <c r="C10814" s="83"/>
      <c r="D10814" s="76"/>
    </row>
    <row r="10815" spans="1:4" x14ac:dyDescent="0.25">
      <c r="A10815" s="24"/>
      <c r="B10815" s="88"/>
      <c r="C10815" s="83"/>
      <c r="D10815" s="76"/>
    </row>
    <row r="10816" spans="1:4" x14ac:dyDescent="0.25">
      <c r="A10816" s="24"/>
      <c r="B10816" s="88"/>
      <c r="C10816" s="83"/>
      <c r="D10816" s="76"/>
    </row>
    <row r="10817" spans="1:4" x14ac:dyDescent="0.25">
      <c r="A10817" s="24"/>
      <c r="B10817" s="88"/>
      <c r="C10817" s="83"/>
      <c r="D10817" s="76"/>
    </row>
    <row r="10818" spans="1:4" x14ac:dyDescent="0.25">
      <c r="A10818" s="24"/>
      <c r="B10818" s="88"/>
      <c r="C10818" s="83"/>
      <c r="D10818" s="76"/>
    </row>
    <row r="10819" spans="1:4" x14ac:dyDescent="0.25">
      <c r="A10819" s="24"/>
      <c r="B10819" s="88"/>
      <c r="C10819" s="83"/>
      <c r="D10819" s="76"/>
    </row>
    <row r="10820" spans="1:4" x14ac:dyDescent="0.25">
      <c r="A10820" s="24"/>
      <c r="B10820" s="88"/>
      <c r="C10820" s="83"/>
      <c r="D10820" s="76"/>
    </row>
    <row r="10821" spans="1:4" x14ac:dyDescent="0.25">
      <c r="A10821" s="24"/>
      <c r="B10821" s="88"/>
      <c r="C10821" s="83"/>
      <c r="D10821" s="76"/>
    </row>
    <row r="10822" spans="1:4" x14ac:dyDescent="0.25">
      <c r="A10822" s="24"/>
      <c r="B10822" s="88"/>
      <c r="C10822" s="83"/>
      <c r="D10822" s="76"/>
    </row>
    <row r="10823" spans="1:4" x14ac:dyDescent="0.25">
      <c r="A10823" s="24"/>
      <c r="B10823" s="88"/>
      <c r="C10823" s="83"/>
      <c r="D10823" s="76"/>
    </row>
    <row r="10824" spans="1:4" x14ac:dyDescent="0.25">
      <c r="A10824" s="24"/>
      <c r="B10824" s="88"/>
      <c r="C10824" s="83"/>
      <c r="D10824" s="76"/>
    </row>
    <row r="10825" spans="1:4" x14ac:dyDescent="0.25">
      <c r="A10825" s="24"/>
      <c r="B10825" s="88"/>
      <c r="C10825" s="83"/>
      <c r="D10825" s="76"/>
    </row>
    <row r="10826" spans="1:4" x14ac:dyDescent="0.25">
      <c r="A10826" s="24"/>
      <c r="B10826" s="88"/>
      <c r="C10826" s="83"/>
      <c r="D10826" s="76"/>
    </row>
    <row r="10827" spans="1:4" x14ac:dyDescent="0.25">
      <c r="A10827" s="24"/>
      <c r="B10827" s="88"/>
      <c r="C10827" s="83"/>
      <c r="D10827" s="76"/>
    </row>
    <row r="10828" spans="1:4" x14ac:dyDescent="0.25">
      <c r="A10828" s="24"/>
      <c r="B10828" s="88"/>
      <c r="C10828" s="83"/>
      <c r="D10828" s="76"/>
    </row>
    <row r="10829" spans="1:4" x14ac:dyDescent="0.25">
      <c r="A10829" s="24"/>
      <c r="B10829" s="88"/>
      <c r="C10829" s="83"/>
      <c r="D10829" s="76"/>
    </row>
    <row r="10830" spans="1:4" x14ac:dyDescent="0.25">
      <c r="A10830" s="24"/>
      <c r="B10830" s="88"/>
      <c r="C10830" s="83"/>
      <c r="D10830" s="76"/>
    </row>
    <row r="10831" spans="1:4" x14ac:dyDescent="0.25">
      <c r="A10831" s="24"/>
      <c r="B10831" s="88"/>
      <c r="C10831" s="83"/>
      <c r="D10831" s="76"/>
    </row>
    <row r="10832" spans="1:4" x14ac:dyDescent="0.25">
      <c r="A10832" s="24"/>
      <c r="B10832" s="88"/>
      <c r="C10832" s="83"/>
      <c r="D10832" s="76"/>
    </row>
    <row r="10833" spans="1:4" x14ac:dyDescent="0.25">
      <c r="A10833" s="24"/>
      <c r="B10833" s="88"/>
      <c r="C10833" s="83"/>
      <c r="D10833" s="76"/>
    </row>
    <row r="10834" spans="1:4" x14ac:dyDescent="0.25">
      <c r="A10834" s="24"/>
      <c r="B10834" s="88"/>
      <c r="C10834" s="83"/>
      <c r="D10834" s="76"/>
    </row>
    <row r="10835" spans="1:4" x14ac:dyDescent="0.25">
      <c r="A10835" s="24"/>
      <c r="B10835" s="88"/>
      <c r="C10835" s="83"/>
      <c r="D10835" s="76"/>
    </row>
    <row r="10836" spans="1:4" x14ac:dyDescent="0.25">
      <c r="A10836" s="24"/>
      <c r="B10836" s="88"/>
      <c r="C10836" s="83"/>
      <c r="D10836" s="76"/>
    </row>
    <row r="10837" spans="1:4" x14ac:dyDescent="0.25">
      <c r="A10837" s="24"/>
      <c r="B10837" s="88"/>
      <c r="C10837" s="83"/>
      <c r="D10837" s="76"/>
    </row>
    <row r="10838" spans="1:4" x14ac:dyDescent="0.25">
      <c r="A10838" s="24"/>
      <c r="B10838" s="88"/>
      <c r="C10838" s="83"/>
      <c r="D10838" s="76"/>
    </row>
    <row r="10839" spans="1:4" x14ac:dyDescent="0.25">
      <c r="A10839" s="24"/>
      <c r="B10839" s="88"/>
      <c r="C10839" s="83"/>
      <c r="D10839" s="76"/>
    </row>
    <row r="10840" spans="1:4" x14ac:dyDescent="0.25">
      <c r="A10840" s="24"/>
      <c r="B10840" s="88"/>
      <c r="C10840" s="83"/>
      <c r="D10840" s="76"/>
    </row>
    <row r="10841" spans="1:4" x14ac:dyDescent="0.25">
      <c r="A10841" s="24"/>
      <c r="B10841" s="88"/>
      <c r="C10841" s="83"/>
      <c r="D10841" s="76"/>
    </row>
    <row r="10842" spans="1:4" x14ac:dyDescent="0.25">
      <c r="A10842" s="24"/>
      <c r="B10842" s="88"/>
      <c r="C10842" s="83"/>
      <c r="D10842" s="76"/>
    </row>
    <row r="10843" spans="1:4" x14ac:dyDescent="0.25">
      <c r="A10843" s="24"/>
      <c r="B10843" s="88"/>
      <c r="C10843" s="83"/>
      <c r="D10843" s="76"/>
    </row>
    <row r="10844" spans="1:4" x14ac:dyDescent="0.25">
      <c r="A10844" s="24"/>
      <c r="B10844" s="88"/>
      <c r="C10844" s="83"/>
      <c r="D10844" s="76"/>
    </row>
    <row r="10845" spans="1:4" x14ac:dyDescent="0.25">
      <c r="A10845" s="24"/>
      <c r="B10845" s="88"/>
      <c r="C10845" s="83"/>
      <c r="D10845" s="76"/>
    </row>
    <row r="10846" spans="1:4" x14ac:dyDescent="0.25">
      <c r="A10846" s="24"/>
      <c r="B10846" s="88"/>
      <c r="C10846" s="83"/>
      <c r="D10846" s="76"/>
    </row>
    <row r="10847" spans="1:4" x14ac:dyDescent="0.25">
      <c r="A10847" s="24"/>
      <c r="B10847" s="88"/>
      <c r="C10847" s="83"/>
      <c r="D10847" s="76"/>
    </row>
    <row r="10848" spans="1:4" x14ac:dyDescent="0.25">
      <c r="A10848" s="24"/>
      <c r="B10848" s="88"/>
      <c r="C10848" s="83"/>
      <c r="D10848" s="76"/>
    </row>
    <row r="10849" spans="1:4" x14ac:dyDescent="0.25">
      <c r="A10849" s="24"/>
      <c r="B10849" s="88"/>
      <c r="C10849" s="83"/>
      <c r="D10849" s="76"/>
    </row>
    <row r="10850" spans="1:4" x14ac:dyDescent="0.25">
      <c r="A10850" s="24"/>
      <c r="B10850" s="88"/>
      <c r="C10850" s="83"/>
      <c r="D10850" s="76"/>
    </row>
    <row r="10851" spans="1:4" x14ac:dyDescent="0.25">
      <c r="A10851" s="24"/>
      <c r="B10851" s="88"/>
      <c r="C10851" s="83"/>
      <c r="D10851" s="76"/>
    </row>
    <row r="10852" spans="1:4" x14ac:dyDescent="0.25">
      <c r="A10852" s="24"/>
      <c r="B10852" s="88"/>
      <c r="C10852" s="83"/>
      <c r="D10852" s="76"/>
    </row>
    <row r="10853" spans="1:4" x14ac:dyDescent="0.25">
      <c r="A10853" s="24"/>
      <c r="B10853" s="88"/>
      <c r="C10853" s="83"/>
      <c r="D10853" s="76"/>
    </row>
    <row r="10854" spans="1:4" x14ac:dyDescent="0.25">
      <c r="A10854" s="24"/>
      <c r="B10854" s="88"/>
      <c r="C10854" s="83"/>
      <c r="D10854" s="76"/>
    </row>
    <row r="10855" spans="1:4" x14ac:dyDescent="0.25">
      <c r="A10855" s="24"/>
      <c r="B10855" s="88"/>
      <c r="C10855" s="83"/>
      <c r="D10855" s="76"/>
    </row>
    <row r="10856" spans="1:4" x14ac:dyDescent="0.25">
      <c r="A10856" s="24"/>
      <c r="B10856" s="88"/>
      <c r="C10856" s="83"/>
      <c r="D10856" s="76"/>
    </row>
    <row r="10857" spans="1:4" x14ac:dyDescent="0.25">
      <c r="A10857" s="24"/>
      <c r="B10857" s="88"/>
      <c r="C10857" s="83"/>
      <c r="D10857" s="76"/>
    </row>
    <row r="10858" spans="1:4" x14ac:dyDescent="0.25">
      <c r="A10858" s="24"/>
      <c r="B10858" s="88"/>
      <c r="C10858" s="83"/>
      <c r="D10858" s="76"/>
    </row>
    <row r="10859" spans="1:4" x14ac:dyDescent="0.25">
      <c r="A10859" s="24"/>
      <c r="B10859" s="88"/>
      <c r="C10859" s="83"/>
      <c r="D10859" s="76"/>
    </row>
    <row r="10860" spans="1:4" x14ac:dyDescent="0.25">
      <c r="A10860" s="24"/>
      <c r="B10860" s="88"/>
      <c r="C10860" s="83"/>
      <c r="D10860" s="76"/>
    </row>
    <row r="10861" spans="1:4" x14ac:dyDescent="0.25">
      <c r="A10861" s="24"/>
      <c r="B10861" s="88"/>
      <c r="C10861" s="83"/>
      <c r="D10861" s="76"/>
    </row>
    <row r="10862" spans="1:4" x14ac:dyDescent="0.25">
      <c r="A10862" s="24"/>
      <c r="B10862" s="88"/>
      <c r="C10862" s="83"/>
      <c r="D10862" s="76"/>
    </row>
    <row r="10863" spans="1:4" x14ac:dyDescent="0.25">
      <c r="A10863" s="24"/>
      <c r="B10863" s="88"/>
      <c r="C10863" s="83"/>
      <c r="D10863" s="76"/>
    </row>
    <row r="10864" spans="1:4" x14ac:dyDescent="0.25">
      <c r="A10864" s="24"/>
      <c r="B10864" s="88"/>
      <c r="C10864" s="83"/>
      <c r="D10864" s="76"/>
    </row>
    <row r="10865" spans="1:4" x14ac:dyDescent="0.25">
      <c r="A10865" s="24"/>
      <c r="B10865" s="88"/>
      <c r="C10865" s="83"/>
      <c r="D10865" s="76"/>
    </row>
    <row r="10866" spans="1:4" x14ac:dyDescent="0.25">
      <c r="A10866" s="24"/>
      <c r="B10866" s="88"/>
      <c r="C10866" s="83"/>
      <c r="D10866" s="76"/>
    </row>
    <row r="10867" spans="1:4" x14ac:dyDescent="0.25">
      <c r="A10867" s="24"/>
      <c r="B10867" s="88"/>
      <c r="C10867" s="83"/>
      <c r="D10867" s="76"/>
    </row>
    <row r="10868" spans="1:4" x14ac:dyDescent="0.25">
      <c r="A10868" s="24"/>
      <c r="B10868" s="88"/>
      <c r="C10868" s="83"/>
      <c r="D10868" s="76"/>
    </row>
    <row r="10869" spans="1:4" x14ac:dyDescent="0.25">
      <c r="A10869" s="24"/>
      <c r="B10869" s="88"/>
      <c r="C10869" s="83"/>
      <c r="D10869" s="76"/>
    </row>
    <row r="10870" spans="1:4" x14ac:dyDescent="0.25">
      <c r="A10870" s="24"/>
      <c r="B10870" s="88"/>
      <c r="C10870" s="83"/>
      <c r="D10870" s="76"/>
    </row>
    <row r="10871" spans="1:4" x14ac:dyDescent="0.25">
      <c r="A10871" s="24"/>
      <c r="B10871" s="88"/>
      <c r="C10871" s="83"/>
      <c r="D10871" s="76"/>
    </row>
    <row r="10872" spans="1:4" x14ac:dyDescent="0.25">
      <c r="A10872" s="24"/>
      <c r="B10872" s="88"/>
      <c r="C10872" s="83"/>
      <c r="D10872" s="76"/>
    </row>
    <row r="10873" spans="1:4" x14ac:dyDescent="0.25">
      <c r="A10873" s="24"/>
      <c r="B10873" s="88"/>
      <c r="C10873" s="83"/>
      <c r="D10873" s="76"/>
    </row>
    <row r="10874" spans="1:4" x14ac:dyDescent="0.25">
      <c r="A10874" s="24"/>
      <c r="B10874" s="88"/>
      <c r="C10874" s="83"/>
      <c r="D10874" s="76"/>
    </row>
    <row r="10875" spans="1:4" x14ac:dyDescent="0.25">
      <c r="A10875" s="24"/>
      <c r="B10875" s="88"/>
      <c r="C10875" s="83"/>
      <c r="D10875" s="76"/>
    </row>
    <row r="10876" spans="1:4" x14ac:dyDescent="0.25">
      <c r="A10876" s="24"/>
      <c r="B10876" s="88"/>
      <c r="C10876" s="83"/>
      <c r="D10876" s="76"/>
    </row>
    <row r="10877" spans="1:4" x14ac:dyDescent="0.25">
      <c r="A10877" s="24"/>
      <c r="B10877" s="88"/>
      <c r="C10877" s="83"/>
      <c r="D10877" s="76"/>
    </row>
    <row r="10878" spans="1:4" x14ac:dyDescent="0.25">
      <c r="A10878" s="24"/>
      <c r="B10878" s="88"/>
      <c r="C10878" s="83"/>
      <c r="D10878" s="76"/>
    </row>
    <row r="10879" spans="1:4" x14ac:dyDescent="0.25">
      <c r="A10879" s="24"/>
      <c r="B10879" s="88"/>
      <c r="C10879" s="83"/>
      <c r="D10879" s="76"/>
    </row>
    <row r="10880" spans="1:4" x14ac:dyDescent="0.25">
      <c r="A10880" s="24"/>
      <c r="B10880" s="88"/>
      <c r="C10880" s="83"/>
      <c r="D10880" s="76"/>
    </row>
    <row r="10881" spans="1:4" x14ac:dyDescent="0.25">
      <c r="A10881" s="24"/>
      <c r="B10881" s="88"/>
      <c r="C10881" s="83"/>
      <c r="D10881" s="76"/>
    </row>
    <row r="10882" spans="1:4" x14ac:dyDescent="0.25">
      <c r="A10882" s="24"/>
      <c r="B10882" s="88"/>
      <c r="C10882" s="83"/>
      <c r="D10882" s="76"/>
    </row>
    <row r="10883" spans="1:4" x14ac:dyDescent="0.25">
      <c r="A10883" s="24"/>
      <c r="B10883" s="88"/>
      <c r="C10883" s="83"/>
      <c r="D10883" s="76"/>
    </row>
    <row r="10884" spans="1:4" x14ac:dyDescent="0.25">
      <c r="A10884" s="24"/>
      <c r="B10884" s="88"/>
      <c r="C10884" s="83"/>
      <c r="D10884" s="76"/>
    </row>
    <row r="10885" spans="1:4" x14ac:dyDescent="0.25">
      <c r="A10885" s="24"/>
      <c r="B10885" s="88"/>
      <c r="C10885" s="83"/>
      <c r="D10885" s="76"/>
    </row>
    <row r="10886" spans="1:4" x14ac:dyDescent="0.25">
      <c r="A10886" s="24"/>
      <c r="B10886" s="88"/>
      <c r="C10886" s="83"/>
      <c r="D10886" s="76"/>
    </row>
    <row r="10887" spans="1:4" x14ac:dyDescent="0.25">
      <c r="A10887" s="24"/>
      <c r="B10887" s="88"/>
      <c r="C10887" s="83"/>
      <c r="D10887" s="76"/>
    </row>
    <row r="10888" spans="1:4" x14ac:dyDescent="0.25">
      <c r="A10888" s="24"/>
      <c r="B10888" s="88"/>
      <c r="C10888" s="83"/>
      <c r="D10888" s="76"/>
    </row>
    <row r="10889" spans="1:4" x14ac:dyDescent="0.25">
      <c r="A10889" s="24"/>
      <c r="B10889" s="88"/>
      <c r="C10889" s="83"/>
      <c r="D10889" s="76"/>
    </row>
    <row r="10890" spans="1:4" x14ac:dyDescent="0.25">
      <c r="A10890" s="24"/>
      <c r="B10890" s="88"/>
      <c r="C10890" s="83"/>
      <c r="D10890" s="76"/>
    </row>
    <row r="10891" spans="1:4" x14ac:dyDescent="0.25">
      <c r="A10891" s="24"/>
      <c r="B10891" s="88"/>
      <c r="C10891" s="83"/>
      <c r="D10891" s="76"/>
    </row>
    <row r="10892" spans="1:4" x14ac:dyDescent="0.25">
      <c r="A10892" s="24"/>
      <c r="B10892" s="88"/>
      <c r="C10892" s="83"/>
      <c r="D10892" s="76"/>
    </row>
    <row r="10893" spans="1:4" x14ac:dyDescent="0.25">
      <c r="A10893" s="24"/>
      <c r="B10893" s="88"/>
      <c r="C10893" s="83"/>
      <c r="D10893" s="76"/>
    </row>
    <row r="10894" spans="1:4" x14ac:dyDescent="0.25">
      <c r="A10894" s="24"/>
      <c r="B10894" s="88"/>
      <c r="C10894" s="83"/>
      <c r="D10894" s="76"/>
    </row>
    <row r="10895" spans="1:4" x14ac:dyDescent="0.25">
      <c r="A10895" s="24"/>
      <c r="B10895" s="88"/>
      <c r="C10895" s="83"/>
      <c r="D10895" s="76"/>
    </row>
    <row r="10896" spans="1:4" x14ac:dyDescent="0.25">
      <c r="A10896" s="24"/>
      <c r="B10896" s="88"/>
      <c r="C10896" s="83"/>
      <c r="D10896" s="76"/>
    </row>
    <row r="10897" spans="1:4" x14ac:dyDescent="0.25">
      <c r="A10897" s="24"/>
      <c r="B10897" s="88"/>
      <c r="C10897" s="83"/>
      <c r="D10897" s="76"/>
    </row>
    <row r="10898" spans="1:4" x14ac:dyDescent="0.25">
      <c r="A10898" s="24"/>
      <c r="B10898" s="88"/>
      <c r="C10898" s="83"/>
      <c r="D10898" s="76"/>
    </row>
    <row r="10899" spans="1:4" x14ac:dyDescent="0.25">
      <c r="A10899" s="24"/>
      <c r="B10899" s="88"/>
      <c r="C10899" s="83"/>
      <c r="D10899" s="76"/>
    </row>
    <row r="10900" spans="1:4" x14ac:dyDescent="0.25">
      <c r="A10900" s="24"/>
      <c r="B10900" s="88"/>
      <c r="C10900" s="83"/>
      <c r="D10900" s="76"/>
    </row>
    <row r="10901" spans="1:4" x14ac:dyDescent="0.25">
      <c r="A10901" s="24"/>
      <c r="B10901" s="88"/>
      <c r="C10901" s="83"/>
      <c r="D10901" s="76"/>
    </row>
    <row r="10902" spans="1:4" x14ac:dyDescent="0.25">
      <c r="A10902" s="24"/>
      <c r="B10902" s="88"/>
      <c r="C10902" s="83"/>
      <c r="D10902" s="76"/>
    </row>
    <row r="10903" spans="1:4" x14ac:dyDescent="0.25">
      <c r="A10903" s="24"/>
      <c r="B10903" s="88"/>
      <c r="C10903" s="83"/>
      <c r="D10903" s="76"/>
    </row>
    <row r="10904" spans="1:4" x14ac:dyDescent="0.25">
      <c r="A10904" s="24"/>
      <c r="B10904" s="88"/>
      <c r="C10904" s="83"/>
      <c r="D10904" s="76"/>
    </row>
    <row r="10905" spans="1:4" x14ac:dyDescent="0.25">
      <c r="A10905" s="24"/>
      <c r="B10905" s="88"/>
      <c r="C10905" s="83"/>
      <c r="D10905" s="76"/>
    </row>
    <row r="10906" spans="1:4" x14ac:dyDescent="0.25">
      <c r="A10906" s="24"/>
      <c r="B10906" s="88"/>
      <c r="C10906" s="83"/>
      <c r="D10906" s="76"/>
    </row>
    <row r="10907" spans="1:4" x14ac:dyDescent="0.25">
      <c r="A10907" s="24"/>
      <c r="B10907" s="88"/>
      <c r="C10907" s="83"/>
      <c r="D10907" s="76"/>
    </row>
    <row r="10908" spans="1:4" x14ac:dyDescent="0.25">
      <c r="A10908" s="24"/>
      <c r="B10908" s="88"/>
      <c r="C10908" s="83"/>
      <c r="D10908" s="76"/>
    </row>
    <row r="10909" spans="1:4" x14ac:dyDescent="0.25">
      <c r="A10909" s="24"/>
      <c r="B10909" s="88"/>
      <c r="C10909" s="83"/>
      <c r="D10909" s="76"/>
    </row>
    <row r="10910" spans="1:4" x14ac:dyDescent="0.25">
      <c r="A10910" s="24"/>
      <c r="B10910" s="88"/>
      <c r="C10910" s="83"/>
      <c r="D10910" s="76"/>
    </row>
    <row r="10911" spans="1:4" x14ac:dyDescent="0.25">
      <c r="A10911" s="24"/>
      <c r="B10911" s="88"/>
      <c r="C10911" s="83"/>
      <c r="D10911" s="76"/>
    </row>
    <row r="10912" spans="1:4" x14ac:dyDescent="0.25">
      <c r="A10912" s="24"/>
      <c r="B10912" s="88"/>
      <c r="C10912" s="83"/>
      <c r="D10912" s="76"/>
    </row>
    <row r="10913" spans="1:4" x14ac:dyDescent="0.25">
      <c r="A10913" s="24"/>
      <c r="B10913" s="88"/>
      <c r="C10913" s="83"/>
      <c r="D10913" s="76"/>
    </row>
    <row r="10914" spans="1:4" x14ac:dyDescent="0.25">
      <c r="A10914" s="24"/>
      <c r="B10914" s="88"/>
      <c r="C10914" s="83"/>
      <c r="D10914" s="76"/>
    </row>
    <row r="10915" spans="1:4" x14ac:dyDescent="0.25">
      <c r="A10915" s="24"/>
      <c r="B10915" s="88"/>
      <c r="C10915" s="83"/>
      <c r="D10915" s="76"/>
    </row>
    <row r="10916" spans="1:4" x14ac:dyDescent="0.25">
      <c r="A10916" s="24"/>
      <c r="B10916" s="88"/>
      <c r="C10916" s="83"/>
      <c r="D10916" s="76"/>
    </row>
    <row r="10917" spans="1:4" x14ac:dyDescent="0.25">
      <c r="A10917" s="24"/>
      <c r="B10917" s="88"/>
      <c r="C10917" s="83"/>
      <c r="D10917" s="76"/>
    </row>
    <row r="10918" spans="1:4" x14ac:dyDescent="0.25">
      <c r="A10918" s="24"/>
      <c r="B10918" s="88"/>
      <c r="C10918" s="83"/>
      <c r="D10918" s="76"/>
    </row>
    <row r="10919" spans="1:4" x14ac:dyDescent="0.25">
      <c r="A10919" s="24"/>
      <c r="B10919" s="88"/>
      <c r="C10919" s="83"/>
      <c r="D10919" s="76"/>
    </row>
    <row r="10920" spans="1:4" x14ac:dyDescent="0.25">
      <c r="A10920" s="24"/>
      <c r="B10920" s="88"/>
      <c r="C10920" s="83"/>
      <c r="D10920" s="76"/>
    </row>
    <row r="10921" spans="1:4" x14ac:dyDescent="0.25">
      <c r="A10921" s="24"/>
      <c r="B10921" s="88"/>
      <c r="C10921" s="83"/>
      <c r="D10921" s="76"/>
    </row>
    <row r="10922" spans="1:4" x14ac:dyDescent="0.25">
      <c r="A10922" s="24"/>
      <c r="B10922" s="88"/>
      <c r="C10922" s="83"/>
      <c r="D10922" s="76"/>
    </row>
    <row r="10923" spans="1:4" x14ac:dyDescent="0.25">
      <c r="A10923" s="24"/>
      <c r="B10923" s="88"/>
      <c r="C10923" s="83"/>
      <c r="D10923" s="76"/>
    </row>
    <row r="10924" spans="1:4" x14ac:dyDescent="0.25">
      <c r="A10924" s="24"/>
      <c r="B10924" s="88"/>
      <c r="C10924" s="83"/>
      <c r="D10924" s="76"/>
    </row>
    <row r="10925" spans="1:4" x14ac:dyDescent="0.25">
      <c r="A10925" s="24"/>
      <c r="B10925" s="88"/>
      <c r="C10925" s="83"/>
      <c r="D10925" s="76"/>
    </row>
    <row r="10926" spans="1:4" x14ac:dyDescent="0.25">
      <c r="A10926" s="24"/>
      <c r="B10926" s="88"/>
      <c r="C10926" s="83"/>
      <c r="D10926" s="76"/>
    </row>
    <row r="10927" spans="1:4" x14ac:dyDescent="0.25">
      <c r="A10927" s="24"/>
      <c r="B10927" s="88"/>
      <c r="C10927" s="83"/>
      <c r="D10927" s="76"/>
    </row>
    <row r="10928" spans="1:4" x14ac:dyDescent="0.25">
      <c r="A10928" s="24"/>
      <c r="B10928" s="88"/>
      <c r="C10928" s="83"/>
      <c r="D10928" s="76"/>
    </row>
    <row r="10929" spans="1:4" x14ac:dyDescent="0.25">
      <c r="A10929" s="24"/>
      <c r="B10929" s="88"/>
      <c r="C10929" s="83"/>
      <c r="D10929" s="76"/>
    </row>
    <row r="10930" spans="1:4" x14ac:dyDescent="0.25">
      <c r="A10930" s="24"/>
      <c r="B10930" s="88"/>
      <c r="C10930" s="83"/>
      <c r="D10930" s="76"/>
    </row>
    <row r="10931" spans="1:4" x14ac:dyDescent="0.25">
      <c r="A10931" s="24"/>
      <c r="B10931" s="88"/>
      <c r="C10931" s="83"/>
      <c r="D10931" s="76"/>
    </row>
    <row r="10932" spans="1:4" x14ac:dyDescent="0.25">
      <c r="A10932" s="24"/>
      <c r="B10932" s="88"/>
      <c r="C10932" s="83"/>
      <c r="D10932" s="76"/>
    </row>
    <row r="10933" spans="1:4" x14ac:dyDescent="0.25">
      <c r="A10933" s="24"/>
      <c r="B10933" s="88"/>
      <c r="C10933" s="83"/>
      <c r="D10933" s="76"/>
    </row>
    <row r="10934" spans="1:4" x14ac:dyDescent="0.25">
      <c r="A10934" s="24"/>
      <c r="B10934" s="88"/>
      <c r="C10934" s="83"/>
      <c r="D10934" s="76"/>
    </row>
    <row r="10935" spans="1:4" x14ac:dyDescent="0.25">
      <c r="A10935" s="24"/>
      <c r="B10935" s="88"/>
      <c r="C10935" s="83"/>
      <c r="D10935" s="76"/>
    </row>
    <row r="10936" spans="1:4" x14ac:dyDescent="0.25">
      <c r="A10936" s="24"/>
      <c r="B10936" s="88"/>
      <c r="C10936" s="83"/>
      <c r="D10936" s="76"/>
    </row>
    <row r="10937" spans="1:4" x14ac:dyDescent="0.25">
      <c r="A10937" s="24"/>
      <c r="B10937" s="88"/>
      <c r="C10937" s="83"/>
      <c r="D10937" s="76"/>
    </row>
    <row r="10938" spans="1:4" x14ac:dyDescent="0.25">
      <c r="A10938" s="24"/>
      <c r="B10938" s="88"/>
      <c r="C10938" s="83"/>
      <c r="D10938" s="76"/>
    </row>
    <row r="10939" spans="1:4" x14ac:dyDescent="0.25">
      <c r="A10939" s="24"/>
      <c r="B10939" s="88"/>
      <c r="C10939" s="83"/>
      <c r="D10939" s="76"/>
    </row>
    <row r="10940" spans="1:4" x14ac:dyDescent="0.25">
      <c r="A10940" s="24"/>
      <c r="B10940" s="88"/>
      <c r="C10940" s="83"/>
      <c r="D10940" s="76"/>
    </row>
    <row r="10941" spans="1:4" x14ac:dyDescent="0.25">
      <c r="A10941" s="24"/>
      <c r="B10941" s="88"/>
      <c r="C10941" s="83"/>
      <c r="D10941" s="76"/>
    </row>
    <row r="10942" spans="1:4" x14ac:dyDescent="0.25">
      <c r="A10942" s="24"/>
      <c r="B10942" s="88"/>
      <c r="C10942" s="83"/>
      <c r="D10942" s="76"/>
    </row>
    <row r="10943" spans="1:4" x14ac:dyDescent="0.25">
      <c r="A10943" s="24"/>
      <c r="B10943" s="88"/>
      <c r="C10943" s="83"/>
      <c r="D10943" s="76"/>
    </row>
    <row r="10944" spans="1:4" x14ac:dyDescent="0.25">
      <c r="A10944" s="24"/>
      <c r="B10944" s="88"/>
      <c r="C10944" s="83"/>
      <c r="D10944" s="76"/>
    </row>
    <row r="10945" spans="1:4" x14ac:dyDescent="0.25">
      <c r="A10945" s="24"/>
      <c r="B10945" s="88"/>
      <c r="C10945" s="83"/>
      <c r="D10945" s="76"/>
    </row>
    <row r="10946" spans="1:4" x14ac:dyDescent="0.25">
      <c r="A10946" s="24"/>
      <c r="B10946" s="88"/>
      <c r="C10946" s="83"/>
      <c r="D10946" s="76"/>
    </row>
    <row r="10947" spans="1:4" x14ac:dyDescent="0.25">
      <c r="A10947" s="24"/>
      <c r="B10947" s="88"/>
      <c r="C10947" s="83"/>
      <c r="D10947" s="76"/>
    </row>
    <row r="10948" spans="1:4" x14ac:dyDescent="0.25">
      <c r="A10948" s="24"/>
      <c r="B10948" s="88"/>
      <c r="C10948" s="83"/>
      <c r="D10948" s="76"/>
    </row>
    <row r="10949" spans="1:4" x14ac:dyDescent="0.25">
      <c r="A10949" s="24"/>
      <c r="B10949" s="88"/>
      <c r="C10949" s="83"/>
      <c r="D10949" s="76"/>
    </row>
    <row r="10950" spans="1:4" x14ac:dyDescent="0.25">
      <c r="A10950" s="24"/>
      <c r="B10950" s="88"/>
      <c r="C10950" s="83"/>
      <c r="D10950" s="76"/>
    </row>
    <row r="10951" spans="1:4" x14ac:dyDescent="0.25">
      <c r="A10951" s="24"/>
      <c r="B10951" s="88"/>
      <c r="C10951" s="83"/>
      <c r="D10951" s="76"/>
    </row>
    <row r="10952" spans="1:4" x14ac:dyDescent="0.25">
      <c r="A10952" s="24"/>
      <c r="B10952" s="88"/>
      <c r="C10952" s="83"/>
      <c r="D10952" s="76"/>
    </row>
    <row r="10953" spans="1:4" x14ac:dyDescent="0.25">
      <c r="A10953" s="24"/>
      <c r="B10953" s="88"/>
      <c r="C10953" s="83"/>
      <c r="D10953" s="76"/>
    </row>
    <row r="10954" spans="1:4" x14ac:dyDescent="0.25">
      <c r="A10954" s="24"/>
      <c r="B10954" s="88"/>
      <c r="C10954" s="83"/>
      <c r="D10954" s="76"/>
    </row>
    <row r="10955" spans="1:4" x14ac:dyDescent="0.25">
      <c r="A10955" s="24"/>
      <c r="B10955" s="88"/>
      <c r="C10955" s="83"/>
      <c r="D10955" s="76"/>
    </row>
    <row r="10956" spans="1:4" x14ac:dyDescent="0.25">
      <c r="A10956" s="24"/>
      <c r="B10956" s="88"/>
      <c r="C10956" s="83"/>
      <c r="D10956" s="76"/>
    </row>
    <row r="10957" spans="1:4" x14ac:dyDescent="0.25">
      <c r="A10957" s="24"/>
      <c r="B10957" s="88"/>
      <c r="C10957" s="83"/>
      <c r="D10957" s="76"/>
    </row>
    <row r="10958" spans="1:4" x14ac:dyDescent="0.25">
      <c r="A10958" s="24"/>
      <c r="B10958" s="88"/>
      <c r="C10958" s="83"/>
      <c r="D10958" s="76"/>
    </row>
    <row r="10959" spans="1:4" x14ac:dyDescent="0.25">
      <c r="A10959" s="24"/>
      <c r="B10959" s="88"/>
      <c r="C10959" s="83"/>
      <c r="D10959" s="76"/>
    </row>
    <row r="10960" spans="1:4" x14ac:dyDescent="0.25">
      <c r="A10960" s="24"/>
      <c r="B10960" s="88"/>
      <c r="C10960" s="83"/>
      <c r="D10960" s="76"/>
    </row>
    <row r="10961" spans="1:4" x14ac:dyDescent="0.25">
      <c r="A10961" s="24"/>
      <c r="B10961" s="88"/>
      <c r="C10961" s="83"/>
      <c r="D10961" s="76"/>
    </row>
    <row r="10962" spans="1:4" x14ac:dyDescent="0.25">
      <c r="A10962" s="24"/>
      <c r="B10962" s="88"/>
      <c r="C10962" s="83"/>
      <c r="D10962" s="76"/>
    </row>
    <row r="10963" spans="1:4" x14ac:dyDescent="0.25">
      <c r="A10963" s="24"/>
      <c r="B10963" s="88"/>
      <c r="C10963" s="83"/>
      <c r="D10963" s="76"/>
    </row>
    <row r="10964" spans="1:4" x14ac:dyDescent="0.25">
      <c r="A10964" s="24"/>
      <c r="B10964" s="88"/>
      <c r="C10964" s="83"/>
      <c r="D10964" s="76"/>
    </row>
    <row r="10965" spans="1:4" x14ac:dyDescent="0.25">
      <c r="A10965" s="24"/>
      <c r="B10965" s="88"/>
      <c r="C10965" s="83"/>
      <c r="D10965" s="76"/>
    </row>
    <row r="10966" spans="1:4" x14ac:dyDescent="0.25">
      <c r="A10966" s="24"/>
      <c r="B10966" s="88"/>
      <c r="C10966" s="83"/>
      <c r="D10966" s="76"/>
    </row>
    <row r="10967" spans="1:4" x14ac:dyDescent="0.25">
      <c r="A10967" s="24"/>
      <c r="B10967" s="88"/>
      <c r="C10967" s="83"/>
      <c r="D10967" s="76"/>
    </row>
    <row r="10968" spans="1:4" x14ac:dyDescent="0.25">
      <c r="A10968" s="24"/>
      <c r="B10968" s="88"/>
      <c r="C10968" s="83"/>
      <c r="D10968" s="76"/>
    </row>
    <row r="10969" spans="1:4" x14ac:dyDescent="0.25">
      <c r="A10969" s="24"/>
      <c r="B10969" s="88"/>
      <c r="C10969" s="83"/>
      <c r="D10969" s="76"/>
    </row>
    <row r="10970" spans="1:4" x14ac:dyDescent="0.25">
      <c r="A10970" s="24"/>
      <c r="B10970" s="88"/>
      <c r="C10970" s="83"/>
      <c r="D10970" s="76"/>
    </row>
    <row r="10971" spans="1:4" x14ac:dyDescent="0.25">
      <c r="A10971" s="24"/>
      <c r="B10971" s="88"/>
      <c r="C10971" s="83"/>
      <c r="D10971" s="76"/>
    </row>
    <row r="10972" spans="1:4" x14ac:dyDescent="0.25">
      <c r="A10972" s="24"/>
      <c r="B10972" s="88"/>
      <c r="C10972" s="83"/>
      <c r="D10972" s="76"/>
    </row>
    <row r="10973" spans="1:4" x14ac:dyDescent="0.25">
      <c r="A10973" s="24"/>
      <c r="B10973" s="88"/>
      <c r="C10973" s="83"/>
      <c r="D10973" s="76"/>
    </row>
    <row r="10974" spans="1:4" x14ac:dyDescent="0.25">
      <c r="A10974" s="24"/>
      <c r="B10974" s="88"/>
      <c r="C10974" s="83"/>
      <c r="D10974" s="76"/>
    </row>
    <row r="10975" spans="1:4" x14ac:dyDescent="0.25">
      <c r="A10975" s="24"/>
      <c r="B10975" s="88"/>
      <c r="C10975" s="83"/>
      <c r="D10975" s="76"/>
    </row>
    <row r="10976" spans="1:4" x14ac:dyDescent="0.25">
      <c r="A10976" s="24"/>
      <c r="B10976" s="88"/>
      <c r="C10976" s="83"/>
      <c r="D10976" s="76"/>
    </row>
    <row r="10977" spans="1:4" x14ac:dyDescent="0.25">
      <c r="A10977" s="24"/>
      <c r="B10977" s="88"/>
      <c r="C10977" s="83"/>
      <c r="D10977" s="76"/>
    </row>
    <row r="10978" spans="1:4" x14ac:dyDescent="0.25">
      <c r="A10978" s="24"/>
      <c r="B10978" s="88"/>
      <c r="C10978" s="83"/>
      <c r="D10978" s="76"/>
    </row>
    <row r="10979" spans="1:4" x14ac:dyDescent="0.25">
      <c r="A10979" s="24"/>
      <c r="B10979" s="88"/>
      <c r="C10979" s="83"/>
      <c r="D10979" s="76"/>
    </row>
    <row r="10980" spans="1:4" x14ac:dyDescent="0.25">
      <c r="A10980" s="24"/>
      <c r="B10980" s="88"/>
      <c r="C10980" s="83"/>
      <c r="D10980" s="76"/>
    </row>
    <row r="10981" spans="1:4" x14ac:dyDescent="0.25">
      <c r="A10981" s="24"/>
      <c r="B10981" s="88"/>
      <c r="C10981" s="83"/>
      <c r="D10981" s="76"/>
    </row>
    <row r="10982" spans="1:4" x14ac:dyDescent="0.25">
      <c r="A10982" s="24"/>
      <c r="B10982" s="88"/>
      <c r="C10982" s="83"/>
      <c r="D10982" s="76"/>
    </row>
    <row r="10983" spans="1:4" x14ac:dyDescent="0.25">
      <c r="A10983" s="24"/>
      <c r="B10983" s="88"/>
      <c r="C10983" s="83"/>
      <c r="D10983" s="76"/>
    </row>
    <row r="10984" spans="1:4" x14ac:dyDescent="0.25">
      <c r="A10984" s="24"/>
      <c r="B10984" s="88"/>
      <c r="C10984" s="83"/>
      <c r="D10984" s="76"/>
    </row>
    <row r="10985" spans="1:4" x14ac:dyDescent="0.25">
      <c r="A10985" s="24"/>
      <c r="B10985" s="88"/>
      <c r="C10985" s="83"/>
      <c r="D10985" s="76"/>
    </row>
    <row r="10986" spans="1:4" x14ac:dyDescent="0.25">
      <c r="A10986" s="24"/>
      <c r="B10986" s="88"/>
      <c r="C10986" s="83"/>
      <c r="D10986" s="76"/>
    </row>
    <row r="10987" spans="1:4" x14ac:dyDescent="0.25">
      <c r="A10987" s="24"/>
      <c r="B10987" s="88"/>
      <c r="C10987" s="83"/>
      <c r="D10987" s="76"/>
    </row>
    <row r="10988" spans="1:4" x14ac:dyDescent="0.25">
      <c r="A10988" s="24"/>
      <c r="B10988" s="88"/>
      <c r="C10988" s="83"/>
      <c r="D10988" s="76"/>
    </row>
    <row r="10989" spans="1:4" x14ac:dyDescent="0.25">
      <c r="A10989" s="24"/>
      <c r="B10989" s="88"/>
      <c r="C10989" s="83"/>
      <c r="D10989" s="76"/>
    </row>
    <row r="10990" spans="1:4" x14ac:dyDescent="0.25">
      <c r="A10990" s="24"/>
      <c r="B10990" s="88"/>
      <c r="C10990" s="83"/>
      <c r="D10990" s="76"/>
    </row>
    <row r="10991" spans="1:4" x14ac:dyDescent="0.25">
      <c r="A10991" s="24"/>
      <c r="B10991" s="88"/>
      <c r="C10991" s="83"/>
      <c r="D10991" s="76"/>
    </row>
    <row r="10992" spans="1:4" x14ac:dyDescent="0.25">
      <c r="A10992" s="24"/>
      <c r="B10992" s="88"/>
      <c r="C10992" s="83"/>
      <c r="D10992" s="76"/>
    </row>
    <row r="10993" spans="1:4" x14ac:dyDescent="0.25">
      <c r="A10993" s="24"/>
      <c r="B10993" s="88"/>
      <c r="C10993" s="83"/>
      <c r="D10993" s="76"/>
    </row>
    <row r="10994" spans="1:4" x14ac:dyDescent="0.25">
      <c r="A10994" s="24"/>
      <c r="B10994" s="88"/>
      <c r="C10994" s="83"/>
      <c r="D10994" s="76"/>
    </row>
    <row r="10995" spans="1:4" x14ac:dyDescent="0.25">
      <c r="A10995" s="24"/>
      <c r="B10995" s="88"/>
      <c r="C10995" s="83"/>
      <c r="D10995" s="76"/>
    </row>
    <row r="10996" spans="1:4" x14ac:dyDescent="0.25">
      <c r="A10996" s="24"/>
      <c r="B10996" s="88"/>
      <c r="C10996" s="83"/>
      <c r="D10996" s="76"/>
    </row>
    <row r="10997" spans="1:4" x14ac:dyDescent="0.25">
      <c r="A10997" s="24"/>
      <c r="B10997" s="88"/>
      <c r="C10997" s="83"/>
      <c r="D10997" s="76"/>
    </row>
    <row r="10998" spans="1:4" x14ac:dyDescent="0.25">
      <c r="A10998" s="24"/>
      <c r="B10998" s="88"/>
      <c r="C10998" s="83"/>
      <c r="D10998" s="76"/>
    </row>
    <row r="10999" spans="1:4" x14ac:dyDescent="0.25">
      <c r="A10999" s="24"/>
      <c r="B10999" s="88"/>
      <c r="C10999" s="83"/>
      <c r="D10999" s="76"/>
    </row>
    <row r="11000" spans="1:4" x14ac:dyDescent="0.25">
      <c r="A11000" s="24"/>
      <c r="B11000" s="88"/>
      <c r="C11000" s="83"/>
      <c r="D11000" s="76"/>
    </row>
    <row r="11001" spans="1:4" x14ac:dyDescent="0.25">
      <c r="A11001" s="24"/>
      <c r="B11001" s="88"/>
      <c r="C11001" s="83"/>
      <c r="D11001" s="76"/>
    </row>
    <row r="11002" spans="1:4" x14ac:dyDescent="0.25">
      <c r="A11002" s="24"/>
      <c r="B11002" s="88"/>
      <c r="C11002" s="83"/>
      <c r="D11002" s="76"/>
    </row>
    <row r="11003" spans="1:4" x14ac:dyDescent="0.25">
      <c r="A11003" s="24"/>
      <c r="B11003" s="88"/>
      <c r="C11003" s="83"/>
      <c r="D11003" s="76"/>
    </row>
    <row r="11004" spans="1:4" x14ac:dyDescent="0.25">
      <c r="A11004" s="24"/>
      <c r="B11004" s="88"/>
      <c r="C11004" s="83"/>
      <c r="D11004" s="76"/>
    </row>
    <row r="11005" spans="1:4" x14ac:dyDescent="0.25">
      <c r="A11005" s="24"/>
      <c r="B11005" s="88"/>
      <c r="C11005" s="83"/>
      <c r="D11005" s="76"/>
    </row>
    <row r="11006" spans="1:4" x14ac:dyDescent="0.25">
      <c r="A11006" s="24"/>
      <c r="B11006" s="88"/>
      <c r="C11006" s="83"/>
      <c r="D11006" s="76"/>
    </row>
    <row r="11007" spans="1:4" x14ac:dyDescent="0.25">
      <c r="A11007" s="24"/>
      <c r="B11007" s="88"/>
      <c r="C11007" s="83"/>
      <c r="D11007" s="76"/>
    </row>
    <row r="11008" spans="1:4" x14ac:dyDescent="0.25">
      <c r="A11008" s="24"/>
      <c r="B11008" s="88"/>
      <c r="C11008" s="83"/>
      <c r="D11008" s="76"/>
    </row>
    <row r="11009" spans="1:4" x14ac:dyDescent="0.25">
      <c r="A11009" s="24"/>
      <c r="B11009" s="88"/>
      <c r="C11009" s="83"/>
      <c r="D11009" s="76"/>
    </row>
    <row r="11010" spans="1:4" x14ac:dyDescent="0.25">
      <c r="A11010" s="24"/>
      <c r="B11010" s="88"/>
      <c r="C11010" s="83"/>
      <c r="D11010" s="76"/>
    </row>
    <row r="11011" spans="1:4" x14ac:dyDescent="0.25">
      <c r="A11011" s="24"/>
      <c r="B11011" s="88"/>
      <c r="C11011" s="83"/>
      <c r="D11011" s="76"/>
    </row>
    <row r="11012" spans="1:4" x14ac:dyDescent="0.25">
      <c r="A11012" s="24"/>
      <c r="B11012" s="88"/>
      <c r="C11012" s="83"/>
      <c r="D11012" s="76"/>
    </row>
    <row r="11013" spans="1:4" x14ac:dyDescent="0.25">
      <c r="A11013" s="24"/>
      <c r="B11013" s="88"/>
      <c r="C11013" s="83"/>
      <c r="D11013" s="76"/>
    </row>
    <row r="11014" spans="1:4" x14ac:dyDescent="0.25">
      <c r="A11014" s="24"/>
      <c r="B11014" s="88"/>
      <c r="C11014" s="83"/>
      <c r="D11014" s="76"/>
    </row>
    <row r="11015" spans="1:4" x14ac:dyDescent="0.25">
      <c r="A11015" s="24"/>
      <c r="B11015" s="88"/>
      <c r="C11015" s="83"/>
      <c r="D11015" s="76"/>
    </row>
    <row r="11016" spans="1:4" x14ac:dyDescent="0.25">
      <c r="A11016" s="24"/>
      <c r="B11016" s="88"/>
      <c r="C11016" s="83"/>
      <c r="D11016" s="76"/>
    </row>
    <row r="11017" spans="1:4" x14ac:dyDescent="0.25">
      <c r="A11017" s="24"/>
      <c r="B11017" s="88"/>
      <c r="C11017" s="83"/>
      <c r="D11017" s="76"/>
    </row>
    <row r="11018" spans="1:4" x14ac:dyDescent="0.25">
      <c r="A11018" s="24"/>
      <c r="B11018" s="88"/>
      <c r="C11018" s="83"/>
      <c r="D11018" s="76"/>
    </row>
    <row r="11019" spans="1:4" x14ac:dyDescent="0.25">
      <c r="A11019" s="24"/>
      <c r="B11019" s="88"/>
      <c r="C11019" s="83"/>
      <c r="D11019" s="76"/>
    </row>
    <row r="11020" spans="1:4" x14ac:dyDescent="0.25">
      <c r="A11020" s="24"/>
      <c r="B11020" s="88"/>
      <c r="C11020" s="83"/>
      <c r="D11020" s="76"/>
    </row>
    <row r="11021" spans="1:4" x14ac:dyDescent="0.25">
      <c r="A11021" s="24"/>
      <c r="B11021" s="88"/>
      <c r="C11021" s="83"/>
      <c r="D11021" s="76"/>
    </row>
    <row r="11022" spans="1:4" x14ac:dyDescent="0.25">
      <c r="A11022" s="24"/>
      <c r="B11022" s="88"/>
      <c r="C11022" s="83"/>
      <c r="D11022" s="76"/>
    </row>
    <row r="11023" spans="1:4" x14ac:dyDescent="0.25">
      <c r="A11023" s="24"/>
      <c r="B11023" s="88"/>
      <c r="C11023" s="83"/>
      <c r="D11023" s="76"/>
    </row>
    <row r="11024" spans="1:4" x14ac:dyDescent="0.25">
      <c r="A11024" s="24"/>
      <c r="B11024" s="88"/>
      <c r="C11024" s="83"/>
      <c r="D11024" s="76"/>
    </row>
    <row r="11025" spans="1:4" x14ac:dyDescent="0.25">
      <c r="A11025" s="24"/>
      <c r="B11025" s="88"/>
      <c r="C11025" s="83"/>
      <c r="D11025" s="76"/>
    </row>
    <row r="11026" spans="1:4" x14ac:dyDescent="0.25">
      <c r="A11026" s="24"/>
      <c r="B11026" s="88"/>
      <c r="C11026" s="83"/>
      <c r="D11026" s="76"/>
    </row>
    <row r="11027" spans="1:4" x14ac:dyDescent="0.25">
      <c r="A11027" s="24"/>
      <c r="B11027" s="88"/>
      <c r="C11027" s="83"/>
      <c r="D11027" s="76"/>
    </row>
    <row r="11028" spans="1:4" x14ac:dyDescent="0.25">
      <c r="A11028" s="24"/>
      <c r="B11028" s="88"/>
      <c r="C11028" s="83"/>
      <c r="D11028" s="76"/>
    </row>
    <row r="11029" spans="1:4" x14ac:dyDescent="0.25">
      <c r="A11029" s="24"/>
      <c r="B11029" s="88"/>
      <c r="C11029" s="83"/>
      <c r="D11029" s="76"/>
    </row>
    <row r="11030" spans="1:4" x14ac:dyDescent="0.25">
      <c r="A11030" s="24"/>
      <c r="B11030" s="88"/>
      <c r="C11030" s="83"/>
      <c r="D11030" s="76"/>
    </row>
    <row r="11031" spans="1:4" x14ac:dyDescent="0.25">
      <c r="A11031" s="24"/>
      <c r="B11031" s="88"/>
      <c r="C11031" s="83"/>
      <c r="D11031" s="76"/>
    </row>
    <row r="11032" spans="1:4" x14ac:dyDescent="0.25">
      <c r="A11032" s="24"/>
      <c r="B11032" s="88"/>
      <c r="C11032" s="83"/>
      <c r="D11032" s="76"/>
    </row>
    <row r="11033" spans="1:4" x14ac:dyDescent="0.25">
      <c r="A11033" s="24"/>
      <c r="B11033" s="88"/>
      <c r="C11033" s="83"/>
      <c r="D11033" s="76"/>
    </row>
    <row r="11034" spans="1:4" x14ac:dyDescent="0.25">
      <c r="A11034" s="24"/>
      <c r="B11034" s="88"/>
      <c r="C11034" s="83"/>
      <c r="D11034" s="76"/>
    </row>
    <row r="11035" spans="1:4" x14ac:dyDescent="0.25">
      <c r="A11035" s="24"/>
      <c r="B11035" s="88"/>
      <c r="C11035" s="83"/>
      <c r="D11035" s="76"/>
    </row>
    <row r="11036" spans="1:4" x14ac:dyDescent="0.25">
      <c r="A11036" s="24"/>
      <c r="B11036" s="88"/>
      <c r="C11036" s="83"/>
      <c r="D11036" s="76"/>
    </row>
    <row r="11037" spans="1:4" x14ac:dyDescent="0.25">
      <c r="A11037" s="24"/>
      <c r="B11037" s="88"/>
      <c r="C11037" s="83"/>
      <c r="D11037" s="76"/>
    </row>
    <row r="11038" spans="1:4" x14ac:dyDescent="0.25">
      <c r="A11038" s="24"/>
      <c r="B11038" s="88"/>
      <c r="C11038" s="83"/>
      <c r="D11038" s="76"/>
    </row>
    <row r="11039" spans="1:4" x14ac:dyDescent="0.25">
      <c r="A11039" s="24"/>
      <c r="B11039" s="88"/>
      <c r="C11039" s="83"/>
      <c r="D11039" s="76"/>
    </row>
    <row r="11040" spans="1:4" x14ac:dyDescent="0.25">
      <c r="A11040" s="24"/>
      <c r="B11040" s="88"/>
      <c r="C11040" s="83"/>
      <c r="D11040" s="76"/>
    </row>
    <row r="11041" spans="1:4" x14ac:dyDescent="0.25">
      <c r="A11041" s="24"/>
      <c r="B11041" s="88"/>
      <c r="C11041" s="83"/>
      <c r="D11041" s="76"/>
    </row>
    <row r="11042" spans="1:4" x14ac:dyDescent="0.25">
      <c r="A11042" s="24"/>
      <c r="B11042" s="88"/>
      <c r="C11042" s="83"/>
      <c r="D11042" s="76"/>
    </row>
    <row r="11043" spans="1:4" x14ac:dyDescent="0.25">
      <c r="A11043" s="24"/>
      <c r="B11043" s="88"/>
      <c r="C11043" s="83"/>
      <c r="D11043" s="76"/>
    </row>
    <row r="11044" spans="1:4" x14ac:dyDescent="0.25">
      <c r="A11044" s="24"/>
      <c r="B11044" s="88"/>
      <c r="C11044" s="83"/>
      <c r="D11044" s="76"/>
    </row>
    <row r="11045" spans="1:4" x14ac:dyDescent="0.25">
      <c r="A11045" s="24"/>
      <c r="B11045" s="88"/>
      <c r="C11045" s="83"/>
      <c r="D11045" s="76"/>
    </row>
    <row r="11046" spans="1:4" x14ac:dyDescent="0.25">
      <c r="A11046" s="24"/>
      <c r="B11046" s="88"/>
      <c r="C11046" s="83"/>
      <c r="D11046" s="76"/>
    </row>
    <row r="11047" spans="1:4" x14ac:dyDescent="0.25">
      <c r="A11047" s="24"/>
      <c r="B11047" s="88"/>
      <c r="C11047" s="83"/>
      <c r="D11047" s="76"/>
    </row>
    <row r="11048" spans="1:4" x14ac:dyDescent="0.25">
      <c r="A11048" s="24"/>
      <c r="B11048" s="88"/>
      <c r="C11048" s="83"/>
      <c r="D11048" s="76"/>
    </row>
    <row r="11049" spans="1:4" x14ac:dyDescent="0.25">
      <c r="A11049" s="24"/>
      <c r="B11049" s="88"/>
      <c r="C11049" s="83"/>
      <c r="D11049" s="76"/>
    </row>
    <row r="11050" spans="1:4" x14ac:dyDescent="0.25">
      <c r="A11050" s="24"/>
      <c r="B11050" s="88"/>
      <c r="C11050" s="83"/>
      <c r="D11050" s="76"/>
    </row>
    <row r="11051" spans="1:4" x14ac:dyDescent="0.25">
      <c r="A11051" s="24"/>
      <c r="B11051" s="88"/>
      <c r="C11051" s="83"/>
      <c r="D11051" s="76"/>
    </row>
    <row r="11052" spans="1:4" x14ac:dyDescent="0.25">
      <c r="A11052" s="24"/>
      <c r="B11052" s="88"/>
      <c r="C11052" s="83"/>
      <c r="D11052" s="76"/>
    </row>
    <row r="11053" spans="1:4" x14ac:dyDescent="0.25">
      <c r="A11053" s="24"/>
      <c r="B11053" s="88"/>
      <c r="C11053" s="83"/>
      <c r="D11053" s="76"/>
    </row>
    <row r="11054" spans="1:4" x14ac:dyDescent="0.25">
      <c r="A11054" s="24"/>
      <c r="B11054" s="88"/>
      <c r="C11054" s="83"/>
      <c r="D11054" s="76"/>
    </row>
    <row r="11055" spans="1:4" x14ac:dyDescent="0.25">
      <c r="A11055" s="24"/>
      <c r="B11055" s="88"/>
      <c r="C11055" s="83"/>
      <c r="D11055" s="76"/>
    </row>
    <row r="11056" spans="1:4" x14ac:dyDescent="0.25">
      <c r="A11056" s="24"/>
      <c r="B11056" s="88"/>
      <c r="C11056" s="83"/>
      <c r="D11056" s="76"/>
    </row>
    <row r="11057" spans="1:4" x14ac:dyDescent="0.25">
      <c r="A11057" s="24"/>
      <c r="B11057" s="88"/>
      <c r="C11057" s="83"/>
      <c r="D11057" s="76"/>
    </row>
    <row r="11058" spans="1:4" x14ac:dyDescent="0.25">
      <c r="A11058" s="24"/>
      <c r="B11058" s="88"/>
      <c r="C11058" s="83"/>
      <c r="D11058" s="76"/>
    </row>
    <row r="11059" spans="1:4" x14ac:dyDescent="0.25">
      <c r="A11059" s="24"/>
      <c r="B11059" s="88"/>
      <c r="C11059" s="83"/>
      <c r="D11059" s="76"/>
    </row>
    <row r="11060" spans="1:4" x14ac:dyDescent="0.25">
      <c r="A11060" s="24"/>
      <c r="B11060" s="88"/>
      <c r="C11060" s="83"/>
      <c r="D11060" s="76"/>
    </row>
    <row r="11061" spans="1:4" x14ac:dyDescent="0.25">
      <c r="A11061" s="24"/>
      <c r="B11061" s="88"/>
      <c r="C11061" s="83"/>
      <c r="D11061" s="76"/>
    </row>
    <row r="11062" spans="1:4" x14ac:dyDescent="0.25">
      <c r="A11062" s="24"/>
      <c r="B11062" s="88"/>
      <c r="C11062" s="83"/>
      <c r="D11062" s="76"/>
    </row>
    <row r="11063" spans="1:4" x14ac:dyDescent="0.25">
      <c r="A11063" s="24"/>
      <c r="B11063" s="88"/>
      <c r="C11063" s="83"/>
      <c r="D11063" s="76"/>
    </row>
    <row r="11064" spans="1:4" x14ac:dyDescent="0.25">
      <c r="A11064" s="24"/>
      <c r="B11064" s="88"/>
      <c r="C11064" s="83"/>
      <c r="D11064" s="76"/>
    </row>
    <row r="11065" spans="1:4" x14ac:dyDescent="0.25">
      <c r="A11065" s="24"/>
      <c r="B11065" s="88"/>
      <c r="C11065" s="83"/>
      <c r="D11065" s="76"/>
    </row>
    <row r="11066" spans="1:4" x14ac:dyDescent="0.25">
      <c r="A11066" s="24"/>
      <c r="B11066" s="88"/>
      <c r="C11066" s="83"/>
      <c r="D11066" s="76"/>
    </row>
    <row r="11067" spans="1:4" x14ac:dyDescent="0.25">
      <c r="A11067" s="24"/>
      <c r="B11067" s="88"/>
      <c r="C11067" s="83"/>
      <c r="D11067" s="76"/>
    </row>
    <row r="11068" spans="1:4" x14ac:dyDescent="0.25">
      <c r="A11068" s="24"/>
      <c r="B11068" s="88"/>
      <c r="C11068" s="83"/>
      <c r="D11068" s="76"/>
    </row>
    <row r="11069" spans="1:4" x14ac:dyDescent="0.25">
      <c r="A11069" s="24"/>
      <c r="B11069" s="88"/>
      <c r="C11069" s="83"/>
      <c r="D11069" s="76"/>
    </row>
    <row r="11070" spans="1:4" x14ac:dyDescent="0.25">
      <c r="A11070" s="24"/>
      <c r="B11070" s="88"/>
      <c r="C11070" s="83"/>
      <c r="D11070" s="76"/>
    </row>
    <row r="11071" spans="1:4" x14ac:dyDescent="0.25">
      <c r="A11071" s="24"/>
      <c r="B11071" s="88"/>
      <c r="C11071" s="83"/>
      <c r="D11071" s="76"/>
    </row>
    <row r="11072" spans="1:4" x14ac:dyDescent="0.25">
      <c r="A11072" s="24"/>
      <c r="B11072" s="88"/>
      <c r="C11072" s="83"/>
      <c r="D11072" s="76"/>
    </row>
    <row r="11073" spans="1:4" x14ac:dyDescent="0.25">
      <c r="A11073" s="24"/>
      <c r="B11073" s="88"/>
      <c r="C11073" s="83"/>
      <c r="D11073" s="76"/>
    </row>
    <row r="11074" spans="1:4" x14ac:dyDescent="0.25">
      <c r="A11074" s="24"/>
      <c r="B11074" s="88"/>
      <c r="C11074" s="83"/>
      <c r="D11074" s="76"/>
    </row>
    <row r="11075" spans="1:4" x14ac:dyDescent="0.25">
      <c r="A11075" s="24"/>
      <c r="B11075" s="88"/>
      <c r="C11075" s="83"/>
      <c r="D11075" s="76"/>
    </row>
    <row r="11076" spans="1:4" x14ac:dyDescent="0.25">
      <c r="A11076" s="24"/>
      <c r="B11076" s="88"/>
      <c r="C11076" s="83"/>
      <c r="D11076" s="76"/>
    </row>
    <row r="11077" spans="1:4" x14ac:dyDescent="0.25">
      <c r="A11077" s="24"/>
      <c r="B11077" s="88"/>
      <c r="C11077" s="83"/>
      <c r="D11077" s="76"/>
    </row>
    <row r="11078" spans="1:4" x14ac:dyDescent="0.25">
      <c r="A11078" s="24"/>
      <c r="B11078" s="88"/>
      <c r="C11078" s="83"/>
      <c r="D11078" s="76"/>
    </row>
    <row r="11079" spans="1:4" x14ac:dyDescent="0.25">
      <c r="A11079" s="24"/>
      <c r="B11079" s="88"/>
      <c r="C11079" s="83"/>
      <c r="D11079" s="76"/>
    </row>
    <row r="11080" spans="1:4" x14ac:dyDescent="0.25">
      <c r="A11080" s="24"/>
      <c r="B11080" s="88"/>
      <c r="C11080" s="83"/>
      <c r="D11080" s="76"/>
    </row>
    <row r="11081" spans="1:4" x14ac:dyDescent="0.25">
      <c r="A11081" s="24"/>
      <c r="B11081" s="88"/>
      <c r="C11081" s="83"/>
      <c r="D11081" s="76"/>
    </row>
    <row r="11082" spans="1:4" x14ac:dyDescent="0.25">
      <c r="A11082" s="24"/>
      <c r="B11082" s="88"/>
      <c r="C11082" s="83"/>
      <c r="D11082" s="76"/>
    </row>
    <row r="11083" spans="1:4" x14ac:dyDescent="0.25">
      <c r="A11083" s="24"/>
      <c r="B11083" s="88"/>
      <c r="C11083" s="83"/>
      <c r="D11083" s="76"/>
    </row>
    <row r="11084" spans="1:4" x14ac:dyDescent="0.25">
      <c r="A11084" s="24"/>
      <c r="B11084" s="88"/>
      <c r="C11084" s="83"/>
      <c r="D11084" s="76"/>
    </row>
    <row r="11085" spans="1:4" x14ac:dyDescent="0.25">
      <c r="A11085" s="24"/>
      <c r="B11085" s="88"/>
      <c r="C11085" s="83"/>
      <c r="D11085" s="76"/>
    </row>
    <row r="11086" spans="1:4" x14ac:dyDescent="0.25">
      <c r="A11086" s="24"/>
      <c r="B11086" s="88"/>
      <c r="C11086" s="83"/>
      <c r="D11086" s="76"/>
    </row>
    <row r="11087" spans="1:4" x14ac:dyDescent="0.25">
      <c r="A11087" s="24"/>
      <c r="B11087" s="88"/>
      <c r="C11087" s="83"/>
      <c r="D11087" s="76"/>
    </row>
    <row r="11088" spans="1:4" x14ac:dyDescent="0.25">
      <c r="A11088" s="24"/>
      <c r="B11088" s="88"/>
      <c r="C11088" s="83"/>
      <c r="D11088" s="76"/>
    </row>
    <row r="11089" spans="1:4" x14ac:dyDescent="0.25">
      <c r="A11089" s="24"/>
      <c r="B11089" s="88"/>
      <c r="C11089" s="83"/>
      <c r="D11089" s="76"/>
    </row>
    <row r="11090" spans="1:4" x14ac:dyDescent="0.25">
      <c r="A11090" s="24"/>
      <c r="B11090" s="88"/>
      <c r="C11090" s="83"/>
      <c r="D11090" s="76"/>
    </row>
    <row r="11091" spans="1:4" x14ac:dyDescent="0.25">
      <c r="A11091" s="24"/>
      <c r="B11091" s="88"/>
      <c r="C11091" s="83"/>
      <c r="D11091" s="76"/>
    </row>
    <row r="11092" spans="1:4" x14ac:dyDescent="0.25">
      <c r="A11092" s="24"/>
      <c r="B11092" s="88"/>
      <c r="C11092" s="83"/>
      <c r="D11092" s="76"/>
    </row>
    <row r="11093" spans="1:4" x14ac:dyDescent="0.25">
      <c r="A11093" s="24"/>
      <c r="B11093" s="88"/>
      <c r="C11093" s="83"/>
      <c r="D11093" s="76"/>
    </row>
    <row r="11094" spans="1:4" x14ac:dyDescent="0.25">
      <c r="A11094" s="24"/>
      <c r="B11094" s="88"/>
      <c r="C11094" s="83"/>
      <c r="D11094" s="76"/>
    </row>
    <row r="11095" spans="1:4" x14ac:dyDescent="0.25">
      <c r="A11095" s="24"/>
      <c r="B11095" s="88"/>
      <c r="C11095" s="83"/>
      <c r="D11095" s="76"/>
    </row>
    <row r="11096" spans="1:4" x14ac:dyDescent="0.25">
      <c r="A11096" s="24"/>
      <c r="B11096" s="88"/>
      <c r="C11096" s="83"/>
      <c r="D11096" s="76"/>
    </row>
    <row r="11097" spans="1:4" x14ac:dyDescent="0.25">
      <c r="A11097" s="24"/>
      <c r="B11097" s="88"/>
      <c r="C11097" s="83"/>
      <c r="D11097" s="76"/>
    </row>
    <row r="11098" spans="1:4" x14ac:dyDescent="0.25">
      <c r="A11098" s="24"/>
      <c r="B11098" s="88"/>
      <c r="C11098" s="83"/>
      <c r="D11098" s="76"/>
    </row>
    <row r="11099" spans="1:4" x14ac:dyDescent="0.25">
      <c r="A11099" s="24"/>
      <c r="B11099" s="88"/>
      <c r="C11099" s="83"/>
      <c r="D11099" s="76"/>
    </row>
    <row r="11100" spans="1:4" x14ac:dyDescent="0.25">
      <c r="A11100" s="24"/>
      <c r="B11100" s="88"/>
      <c r="C11100" s="83"/>
      <c r="D11100" s="76"/>
    </row>
    <row r="11101" spans="1:4" x14ac:dyDescent="0.25">
      <c r="A11101" s="24"/>
      <c r="B11101" s="88"/>
      <c r="C11101" s="83"/>
      <c r="D11101" s="76"/>
    </row>
    <row r="11102" spans="1:4" x14ac:dyDescent="0.25">
      <c r="A11102" s="24"/>
      <c r="B11102" s="88"/>
      <c r="C11102" s="83"/>
      <c r="D11102" s="76"/>
    </row>
    <row r="11103" spans="1:4" x14ac:dyDescent="0.25">
      <c r="A11103" s="24"/>
      <c r="B11103" s="88"/>
      <c r="C11103" s="83"/>
      <c r="D11103" s="76"/>
    </row>
    <row r="11104" spans="1:4" x14ac:dyDescent="0.25">
      <c r="A11104" s="24"/>
      <c r="B11104" s="88"/>
      <c r="C11104" s="83"/>
      <c r="D11104" s="76"/>
    </row>
    <row r="11105" spans="1:4" x14ac:dyDescent="0.25">
      <c r="A11105" s="24"/>
      <c r="B11105" s="88"/>
      <c r="C11105" s="83"/>
      <c r="D11105" s="76"/>
    </row>
    <row r="11106" spans="1:4" x14ac:dyDescent="0.25">
      <c r="A11106" s="24"/>
      <c r="B11106" s="88"/>
      <c r="C11106" s="83"/>
      <c r="D11106" s="76"/>
    </row>
    <row r="11107" spans="1:4" x14ac:dyDescent="0.25">
      <c r="A11107" s="24"/>
      <c r="B11107" s="88"/>
      <c r="C11107" s="83"/>
      <c r="D11107" s="76"/>
    </row>
    <row r="11108" spans="1:4" x14ac:dyDescent="0.25">
      <c r="A11108" s="24"/>
      <c r="B11108" s="88"/>
      <c r="C11108" s="83"/>
      <c r="D11108" s="76"/>
    </row>
    <row r="11109" spans="1:4" x14ac:dyDescent="0.25">
      <c r="A11109" s="24"/>
      <c r="B11109" s="88"/>
      <c r="C11109" s="83"/>
      <c r="D11109" s="76"/>
    </row>
    <row r="11110" spans="1:4" x14ac:dyDescent="0.25">
      <c r="A11110" s="24"/>
      <c r="B11110" s="88"/>
      <c r="C11110" s="83"/>
      <c r="D11110" s="76"/>
    </row>
    <row r="11111" spans="1:4" x14ac:dyDescent="0.25">
      <c r="A11111" s="24"/>
      <c r="B11111" s="88"/>
      <c r="C11111" s="83"/>
      <c r="D11111" s="76"/>
    </row>
    <row r="11112" spans="1:4" x14ac:dyDescent="0.25">
      <c r="A11112" s="24"/>
      <c r="B11112" s="88"/>
      <c r="C11112" s="83"/>
      <c r="D11112" s="76"/>
    </row>
    <row r="11113" spans="1:4" x14ac:dyDescent="0.25">
      <c r="A11113" s="24"/>
      <c r="B11113" s="88"/>
      <c r="C11113" s="83"/>
      <c r="D11113" s="76"/>
    </row>
    <row r="11114" spans="1:4" x14ac:dyDescent="0.25">
      <c r="A11114" s="24"/>
      <c r="B11114" s="88"/>
      <c r="C11114" s="83"/>
      <c r="D11114" s="76"/>
    </row>
    <row r="11115" spans="1:4" x14ac:dyDescent="0.25">
      <c r="A11115" s="24"/>
      <c r="B11115" s="88"/>
      <c r="C11115" s="83"/>
      <c r="D11115" s="76"/>
    </row>
    <row r="11116" spans="1:4" x14ac:dyDescent="0.25">
      <c r="A11116" s="24"/>
      <c r="B11116" s="88"/>
      <c r="C11116" s="83"/>
      <c r="D11116" s="76"/>
    </row>
    <row r="11117" spans="1:4" x14ac:dyDescent="0.25">
      <c r="A11117" s="24"/>
      <c r="B11117" s="88"/>
      <c r="C11117" s="83"/>
      <c r="D11117" s="76"/>
    </row>
    <row r="11118" spans="1:4" x14ac:dyDescent="0.25">
      <c r="A11118" s="24"/>
      <c r="B11118" s="88"/>
      <c r="C11118" s="83"/>
      <c r="D11118" s="76"/>
    </row>
    <row r="11119" spans="1:4" x14ac:dyDescent="0.25">
      <c r="A11119" s="24"/>
      <c r="B11119" s="88"/>
      <c r="C11119" s="83"/>
      <c r="D11119" s="76"/>
    </row>
    <row r="11120" spans="1:4" x14ac:dyDescent="0.25">
      <c r="A11120" s="24"/>
      <c r="B11120" s="88"/>
      <c r="C11120" s="83"/>
      <c r="D11120" s="76"/>
    </row>
    <row r="11121" spans="1:4" x14ac:dyDescent="0.25">
      <c r="A11121" s="24"/>
      <c r="B11121" s="88"/>
      <c r="C11121" s="83"/>
      <c r="D11121" s="76"/>
    </row>
    <row r="11122" spans="1:4" x14ac:dyDescent="0.25">
      <c r="A11122" s="24"/>
      <c r="B11122" s="88"/>
      <c r="C11122" s="83"/>
      <c r="D11122" s="76"/>
    </row>
    <row r="11123" spans="1:4" x14ac:dyDescent="0.25">
      <c r="A11123" s="24"/>
      <c r="B11123" s="88"/>
      <c r="C11123" s="83"/>
      <c r="D11123" s="76"/>
    </row>
    <row r="11124" spans="1:4" x14ac:dyDescent="0.25">
      <c r="A11124" s="24"/>
      <c r="B11124" s="88"/>
      <c r="C11124" s="83"/>
      <c r="D11124" s="76"/>
    </row>
    <row r="11125" spans="1:4" x14ac:dyDescent="0.25">
      <c r="A11125" s="24"/>
      <c r="B11125" s="88"/>
      <c r="C11125" s="83"/>
      <c r="D11125" s="76"/>
    </row>
    <row r="11126" spans="1:4" x14ac:dyDescent="0.25">
      <c r="A11126" s="24"/>
      <c r="B11126" s="88"/>
      <c r="C11126" s="83"/>
      <c r="D11126" s="76"/>
    </row>
    <row r="11127" spans="1:4" x14ac:dyDescent="0.25">
      <c r="A11127" s="24"/>
      <c r="B11127" s="88"/>
      <c r="C11127" s="83"/>
      <c r="D11127" s="76"/>
    </row>
    <row r="11128" spans="1:4" x14ac:dyDescent="0.25">
      <c r="A11128" s="24"/>
      <c r="B11128" s="88"/>
      <c r="C11128" s="83"/>
      <c r="D11128" s="76"/>
    </row>
    <row r="11129" spans="1:4" x14ac:dyDescent="0.25">
      <c r="A11129" s="24"/>
      <c r="B11129" s="88"/>
      <c r="C11129" s="83"/>
      <c r="D11129" s="76"/>
    </row>
    <row r="11130" spans="1:4" x14ac:dyDescent="0.25">
      <c r="A11130" s="24"/>
      <c r="B11130" s="88"/>
      <c r="C11130" s="83"/>
      <c r="D11130" s="76"/>
    </row>
    <row r="11131" spans="1:4" x14ac:dyDescent="0.25">
      <c r="A11131" s="24"/>
      <c r="B11131" s="88"/>
      <c r="C11131" s="83"/>
      <c r="D11131" s="76"/>
    </row>
    <row r="11132" spans="1:4" x14ac:dyDescent="0.25">
      <c r="A11132" s="24"/>
      <c r="B11132" s="88"/>
      <c r="C11132" s="83"/>
      <c r="D11132" s="76"/>
    </row>
    <row r="11133" spans="1:4" x14ac:dyDescent="0.25">
      <c r="A11133" s="24"/>
      <c r="B11133" s="88"/>
      <c r="C11133" s="83"/>
      <c r="D11133" s="76"/>
    </row>
    <row r="11134" spans="1:4" x14ac:dyDescent="0.25">
      <c r="A11134" s="24"/>
      <c r="B11134" s="88"/>
      <c r="C11134" s="83"/>
      <c r="D11134" s="76"/>
    </row>
    <row r="11135" spans="1:4" x14ac:dyDescent="0.25">
      <c r="A11135" s="24"/>
      <c r="B11135" s="88"/>
      <c r="C11135" s="83"/>
      <c r="D11135" s="76"/>
    </row>
    <row r="11136" spans="1:4" x14ac:dyDescent="0.25">
      <c r="A11136" s="24"/>
      <c r="B11136" s="88"/>
      <c r="C11136" s="83"/>
      <c r="D11136" s="76"/>
    </row>
    <row r="11137" spans="1:4" x14ac:dyDescent="0.25">
      <c r="A11137" s="24"/>
      <c r="B11137" s="88"/>
      <c r="C11137" s="83"/>
      <c r="D11137" s="76"/>
    </row>
    <row r="11138" spans="1:4" x14ac:dyDescent="0.25">
      <c r="A11138" s="24"/>
      <c r="B11138" s="88"/>
      <c r="C11138" s="83"/>
      <c r="D11138" s="76"/>
    </row>
    <row r="11139" spans="1:4" x14ac:dyDescent="0.25">
      <c r="A11139" s="24"/>
      <c r="B11139" s="88"/>
      <c r="C11139" s="83"/>
      <c r="D11139" s="76"/>
    </row>
    <row r="11140" spans="1:4" x14ac:dyDescent="0.25">
      <c r="A11140" s="24"/>
      <c r="B11140" s="88"/>
      <c r="C11140" s="83"/>
      <c r="D11140" s="76"/>
    </row>
    <row r="11141" spans="1:4" x14ac:dyDescent="0.25">
      <c r="A11141" s="24"/>
      <c r="B11141" s="88"/>
      <c r="C11141" s="83"/>
      <c r="D11141" s="76"/>
    </row>
    <row r="11142" spans="1:4" x14ac:dyDescent="0.25">
      <c r="A11142" s="24"/>
      <c r="B11142" s="88"/>
      <c r="C11142" s="83"/>
      <c r="D11142" s="76"/>
    </row>
    <row r="11143" spans="1:4" x14ac:dyDescent="0.25">
      <c r="A11143" s="24"/>
      <c r="B11143" s="88"/>
      <c r="C11143" s="83"/>
      <c r="D11143" s="76"/>
    </row>
    <row r="11144" spans="1:4" x14ac:dyDescent="0.25">
      <c r="A11144" s="24"/>
      <c r="B11144" s="88"/>
      <c r="C11144" s="83"/>
      <c r="D11144" s="76"/>
    </row>
    <row r="11145" spans="1:4" x14ac:dyDescent="0.25">
      <c r="A11145" s="24"/>
      <c r="B11145" s="88"/>
      <c r="C11145" s="83"/>
      <c r="D11145" s="76"/>
    </row>
    <row r="11146" spans="1:4" x14ac:dyDescent="0.25">
      <c r="A11146" s="24"/>
      <c r="B11146" s="88"/>
      <c r="C11146" s="83"/>
      <c r="D11146" s="76"/>
    </row>
    <row r="11147" spans="1:4" x14ac:dyDescent="0.25">
      <c r="A11147" s="24"/>
      <c r="B11147" s="88"/>
      <c r="C11147" s="83"/>
      <c r="D11147" s="76"/>
    </row>
    <row r="11148" spans="1:4" x14ac:dyDescent="0.25">
      <c r="A11148" s="24"/>
      <c r="B11148" s="88"/>
      <c r="C11148" s="83"/>
      <c r="D11148" s="76"/>
    </row>
    <row r="11149" spans="1:4" x14ac:dyDescent="0.25">
      <c r="A11149" s="24"/>
      <c r="B11149" s="88"/>
      <c r="C11149" s="83"/>
      <c r="D11149" s="76"/>
    </row>
    <row r="11150" spans="1:4" x14ac:dyDescent="0.25">
      <c r="A11150" s="24"/>
      <c r="B11150" s="88"/>
      <c r="C11150" s="83"/>
      <c r="D11150" s="76"/>
    </row>
    <row r="11151" spans="1:4" x14ac:dyDescent="0.25">
      <c r="A11151" s="24"/>
      <c r="B11151" s="88"/>
      <c r="C11151" s="83"/>
      <c r="D11151" s="76"/>
    </row>
    <row r="11152" spans="1:4" x14ac:dyDescent="0.25">
      <c r="A11152" s="24"/>
      <c r="B11152" s="88"/>
      <c r="C11152" s="83"/>
      <c r="D11152" s="76"/>
    </row>
    <row r="11153" spans="1:4" x14ac:dyDescent="0.25">
      <c r="A11153" s="24"/>
      <c r="B11153" s="88"/>
      <c r="C11153" s="83"/>
      <c r="D11153" s="76"/>
    </row>
    <row r="11154" spans="1:4" x14ac:dyDescent="0.25">
      <c r="A11154" s="24"/>
      <c r="B11154" s="88"/>
      <c r="C11154" s="83"/>
      <c r="D11154" s="76"/>
    </row>
    <row r="11155" spans="1:4" x14ac:dyDescent="0.25">
      <c r="A11155" s="24"/>
      <c r="B11155" s="88"/>
      <c r="C11155" s="83"/>
      <c r="D11155" s="76"/>
    </row>
    <row r="11156" spans="1:4" x14ac:dyDescent="0.25">
      <c r="A11156" s="24"/>
      <c r="B11156" s="88"/>
      <c r="C11156" s="83"/>
      <c r="D11156" s="76"/>
    </row>
    <row r="11157" spans="1:4" x14ac:dyDescent="0.25">
      <c r="A11157" s="24"/>
      <c r="B11157" s="88"/>
      <c r="C11157" s="83"/>
      <c r="D11157" s="76"/>
    </row>
    <row r="11158" spans="1:4" x14ac:dyDescent="0.25">
      <c r="A11158" s="24"/>
      <c r="B11158" s="88"/>
      <c r="C11158" s="83"/>
      <c r="D11158" s="76"/>
    </row>
    <row r="11159" spans="1:4" x14ac:dyDescent="0.25">
      <c r="A11159" s="24"/>
      <c r="B11159" s="88"/>
      <c r="C11159" s="83"/>
      <c r="D11159" s="76"/>
    </row>
    <row r="11160" spans="1:4" x14ac:dyDescent="0.25">
      <c r="A11160" s="24"/>
      <c r="B11160" s="88"/>
      <c r="C11160" s="83"/>
      <c r="D11160" s="76"/>
    </row>
    <row r="11161" spans="1:4" x14ac:dyDescent="0.25">
      <c r="A11161" s="24"/>
      <c r="B11161" s="88"/>
      <c r="C11161" s="83"/>
      <c r="D11161" s="76"/>
    </row>
    <row r="11162" spans="1:4" x14ac:dyDescent="0.25">
      <c r="A11162" s="24"/>
      <c r="B11162" s="88"/>
      <c r="C11162" s="83"/>
      <c r="D11162" s="76"/>
    </row>
    <row r="11163" spans="1:4" x14ac:dyDescent="0.25">
      <c r="A11163" s="24"/>
      <c r="B11163" s="88"/>
      <c r="C11163" s="83"/>
      <c r="D11163" s="76"/>
    </row>
    <row r="11164" spans="1:4" x14ac:dyDescent="0.25">
      <c r="A11164" s="24"/>
      <c r="B11164" s="88"/>
      <c r="C11164" s="83"/>
      <c r="D11164" s="76"/>
    </row>
    <row r="11165" spans="1:4" x14ac:dyDescent="0.25">
      <c r="A11165" s="24"/>
      <c r="B11165" s="88"/>
      <c r="C11165" s="83"/>
      <c r="D11165" s="76"/>
    </row>
    <row r="11166" spans="1:4" x14ac:dyDescent="0.25">
      <c r="A11166" s="24"/>
      <c r="B11166" s="88"/>
      <c r="C11166" s="83"/>
      <c r="D11166" s="76"/>
    </row>
    <row r="11167" spans="1:4" x14ac:dyDescent="0.25">
      <c r="A11167" s="24"/>
      <c r="B11167" s="88"/>
      <c r="C11167" s="83"/>
      <c r="D11167" s="76"/>
    </row>
    <row r="11168" spans="1:4" x14ac:dyDescent="0.25">
      <c r="A11168" s="24"/>
      <c r="B11168" s="88"/>
      <c r="C11168" s="83"/>
      <c r="D11168" s="76"/>
    </row>
    <row r="11169" spans="1:4" x14ac:dyDescent="0.25">
      <c r="A11169" s="24"/>
      <c r="B11169" s="88"/>
      <c r="C11169" s="83"/>
      <c r="D11169" s="76"/>
    </row>
    <row r="11170" spans="1:4" x14ac:dyDescent="0.25">
      <c r="A11170" s="24"/>
      <c r="B11170" s="88"/>
      <c r="C11170" s="83"/>
      <c r="D11170" s="76"/>
    </row>
    <row r="11171" spans="1:4" x14ac:dyDescent="0.25">
      <c r="A11171" s="24"/>
      <c r="B11171" s="88"/>
      <c r="C11171" s="83"/>
      <c r="D11171" s="76"/>
    </row>
    <row r="11172" spans="1:4" x14ac:dyDescent="0.25">
      <c r="A11172" s="24"/>
      <c r="B11172" s="88"/>
      <c r="C11172" s="83"/>
      <c r="D11172" s="76"/>
    </row>
    <row r="11173" spans="1:4" x14ac:dyDescent="0.25">
      <c r="A11173" s="24"/>
      <c r="B11173" s="88"/>
      <c r="C11173" s="83"/>
      <c r="D11173" s="76"/>
    </row>
    <row r="11174" spans="1:4" x14ac:dyDescent="0.25">
      <c r="A11174" s="24"/>
      <c r="B11174" s="88"/>
      <c r="C11174" s="83"/>
      <c r="D11174" s="76"/>
    </row>
    <row r="11175" spans="1:4" x14ac:dyDescent="0.25">
      <c r="A11175" s="24"/>
      <c r="B11175" s="88"/>
      <c r="C11175" s="83"/>
      <c r="D11175" s="76"/>
    </row>
    <row r="11176" spans="1:4" x14ac:dyDescent="0.25">
      <c r="A11176" s="24"/>
      <c r="B11176" s="88"/>
      <c r="C11176" s="83"/>
      <c r="D11176" s="76"/>
    </row>
    <row r="11177" spans="1:4" x14ac:dyDescent="0.25">
      <c r="A11177" s="24"/>
      <c r="B11177" s="88"/>
      <c r="C11177" s="83"/>
      <c r="D11177" s="76"/>
    </row>
    <row r="11178" spans="1:4" x14ac:dyDescent="0.25">
      <c r="A11178" s="24"/>
      <c r="B11178" s="88"/>
      <c r="C11178" s="83"/>
      <c r="D11178" s="76"/>
    </row>
    <row r="11179" spans="1:4" x14ac:dyDescent="0.25">
      <c r="A11179" s="24"/>
      <c r="B11179" s="88"/>
      <c r="C11179" s="83"/>
      <c r="D11179" s="76"/>
    </row>
    <row r="11180" spans="1:4" x14ac:dyDescent="0.25">
      <c r="A11180" s="24"/>
      <c r="B11180" s="88"/>
      <c r="C11180" s="83"/>
      <c r="D11180" s="76"/>
    </row>
    <row r="11181" spans="1:4" x14ac:dyDescent="0.25">
      <c r="A11181" s="24"/>
      <c r="B11181" s="88"/>
      <c r="C11181" s="83"/>
      <c r="D11181" s="76"/>
    </row>
    <row r="11182" spans="1:4" x14ac:dyDescent="0.25">
      <c r="A11182" s="24"/>
      <c r="B11182" s="88"/>
      <c r="C11182" s="83"/>
      <c r="D11182" s="76"/>
    </row>
    <row r="11183" spans="1:4" x14ac:dyDescent="0.25">
      <c r="A11183" s="24"/>
      <c r="B11183" s="88"/>
      <c r="C11183" s="83"/>
      <c r="D11183" s="76"/>
    </row>
    <row r="11184" spans="1:4" x14ac:dyDescent="0.25">
      <c r="A11184" s="24"/>
      <c r="B11184" s="88"/>
      <c r="C11184" s="83"/>
      <c r="D11184" s="76"/>
    </row>
    <row r="11185" spans="1:4" x14ac:dyDescent="0.25">
      <c r="A11185" s="24"/>
      <c r="B11185" s="88"/>
      <c r="C11185" s="83"/>
      <c r="D11185" s="76"/>
    </row>
    <row r="11186" spans="1:4" x14ac:dyDescent="0.25">
      <c r="A11186" s="24"/>
      <c r="B11186" s="88"/>
      <c r="C11186" s="83"/>
      <c r="D11186" s="76"/>
    </row>
    <row r="11187" spans="1:4" x14ac:dyDescent="0.25">
      <c r="A11187" s="24"/>
      <c r="B11187" s="88"/>
      <c r="C11187" s="83"/>
      <c r="D11187" s="76"/>
    </row>
    <row r="11188" spans="1:4" x14ac:dyDescent="0.25">
      <c r="A11188" s="24"/>
      <c r="B11188" s="88"/>
      <c r="C11188" s="83"/>
      <c r="D11188" s="76"/>
    </row>
    <row r="11189" spans="1:4" x14ac:dyDescent="0.25">
      <c r="A11189" s="24"/>
      <c r="B11189" s="88"/>
      <c r="C11189" s="83"/>
      <c r="D11189" s="76"/>
    </row>
    <row r="11190" spans="1:4" x14ac:dyDescent="0.25">
      <c r="A11190" s="24"/>
      <c r="B11190" s="88"/>
      <c r="C11190" s="83"/>
      <c r="D11190" s="76"/>
    </row>
    <row r="11191" spans="1:4" x14ac:dyDescent="0.25">
      <c r="A11191" s="24"/>
      <c r="B11191" s="88"/>
      <c r="C11191" s="83"/>
      <c r="D11191" s="76"/>
    </row>
    <row r="11192" spans="1:4" x14ac:dyDescent="0.25">
      <c r="A11192" s="24"/>
      <c r="B11192" s="88"/>
      <c r="C11192" s="83"/>
      <c r="D11192" s="76"/>
    </row>
    <row r="11193" spans="1:4" x14ac:dyDescent="0.25">
      <c r="A11193" s="24"/>
      <c r="B11193" s="88"/>
      <c r="C11193" s="83"/>
      <c r="D11193" s="76"/>
    </row>
    <row r="11194" spans="1:4" x14ac:dyDescent="0.25">
      <c r="A11194" s="24"/>
      <c r="B11194" s="88"/>
      <c r="C11194" s="83"/>
      <c r="D11194" s="76"/>
    </row>
    <row r="11195" spans="1:4" x14ac:dyDescent="0.25">
      <c r="A11195" s="24"/>
      <c r="B11195" s="88"/>
      <c r="C11195" s="83"/>
      <c r="D11195" s="76"/>
    </row>
    <row r="11196" spans="1:4" x14ac:dyDescent="0.25">
      <c r="A11196" s="24"/>
      <c r="B11196" s="88"/>
      <c r="C11196" s="83"/>
      <c r="D11196" s="76"/>
    </row>
    <row r="11197" spans="1:4" x14ac:dyDescent="0.25">
      <c r="A11197" s="24"/>
      <c r="B11197" s="88"/>
      <c r="C11197" s="83"/>
      <c r="D11197" s="76"/>
    </row>
    <row r="11198" spans="1:4" x14ac:dyDescent="0.25">
      <c r="A11198" s="24"/>
      <c r="B11198" s="88"/>
      <c r="C11198" s="83"/>
      <c r="D11198" s="76"/>
    </row>
    <row r="11199" spans="1:4" x14ac:dyDescent="0.25">
      <c r="A11199" s="24"/>
      <c r="B11199" s="88"/>
      <c r="C11199" s="83"/>
      <c r="D11199" s="76"/>
    </row>
    <row r="11200" spans="1:4" x14ac:dyDescent="0.25">
      <c r="A11200" s="24"/>
      <c r="B11200" s="88"/>
      <c r="C11200" s="83"/>
      <c r="D11200" s="76"/>
    </row>
    <row r="11201" spans="1:4" x14ac:dyDescent="0.25">
      <c r="A11201" s="24"/>
      <c r="B11201" s="88"/>
      <c r="C11201" s="83"/>
      <c r="D11201" s="76"/>
    </row>
    <row r="11202" spans="1:4" x14ac:dyDescent="0.25">
      <c r="A11202" s="24"/>
      <c r="B11202" s="88"/>
      <c r="C11202" s="83"/>
      <c r="D11202" s="76"/>
    </row>
    <row r="11203" spans="1:4" x14ac:dyDescent="0.25">
      <c r="A11203" s="24"/>
      <c r="B11203" s="88"/>
      <c r="C11203" s="83"/>
      <c r="D11203" s="76"/>
    </row>
    <row r="11204" spans="1:4" x14ac:dyDescent="0.25">
      <c r="A11204" s="24"/>
      <c r="B11204" s="88"/>
      <c r="C11204" s="83"/>
      <c r="D11204" s="76"/>
    </row>
    <row r="11205" spans="1:4" x14ac:dyDescent="0.25">
      <c r="A11205" s="24"/>
      <c r="B11205" s="88"/>
      <c r="C11205" s="83"/>
      <c r="D11205" s="76"/>
    </row>
    <row r="11206" spans="1:4" x14ac:dyDescent="0.25">
      <c r="A11206" s="24"/>
      <c r="B11206" s="88"/>
      <c r="C11206" s="83"/>
      <c r="D11206" s="76"/>
    </row>
    <row r="11207" spans="1:4" x14ac:dyDescent="0.25">
      <c r="A11207" s="24"/>
      <c r="B11207" s="88"/>
      <c r="C11207" s="83"/>
      <c r="D11207" s="76"/>
    </row>
    <row r="11208" spans="1:4" x14ac:dyDescent="0.25">
      <c r="A11208" s="24"/>
      <c r="B11208" s="88"/>
      <c r="C11208" s="83"/>
      <c r="D11208" s="76"/>
    </row>
    <row r="11209" spans="1:4" x14ac:dyDescent="0.25">
      <c r="A11209" s="24"/>
      <c r="B11209" s="88"/>
      <c r="C11209" s="83"/>
      <c r="D11209" s="76"/>
    </row>
    <row r="11210" spans="1:4" x14ac:dyDescent="0.25">
      <c r="A11210" s="24"/>
      <c r="B11210" s="88"/>
      <c r="C11210" s="83"/>
      <c r="D11210" s="76"/>
    </row>
    <row r="11211" spans="1:4" x14ac:dyDescent="0.25">
      <c r="A11211" s="24"/>
      <c r="B11211" s="88"/>
      <c r="C11211" s="83"/>
      <c r="D11211" s="76"/>
    </row>
    <row r="11212" spans="1:4" x14ac:dyDescent="0.25">
      <c r="A11212" s="24"/>
      <c r="B11212" s="88"/>
      <c r="C11212" s="83"/>
      <c r="D11212" s="76"/>
    </row>
    <row r="11213" spans="1:4" x14ac:dyDescent="0.25">
      <c r="A11213" s="24"/>
      <c r="B11213" s="88"/>
      <c r="C11213" s="83"/>
      <c r="D11213" s="76"/>
    </row>
    <row r="11214" spans="1:4" x14ac:dyDescent="0.25">
      <c r="A11214" s="24"/>
      <c r="B11214" s="88"/>
      <c r="C11214" s="83"/>
      <c r="D11214" s="76"/>
    </row>
    <row r="11215" spans="1:4" x14ac:dyDescent="0.25">
      <c r="A11215" s="24"/>
      <c r="B11215" s="88"/>
      <c r="C11215" s="83"/>
      <c r="D11215" s="76"/>
    </row>
    <row r="11216" spans="1:4" x14ac:dyDescent="0.25">
      <c r="A11216" s="24"/>
      <c r="B11216" s="88"/>
      <c r="C11216" s="83"/>
      <c r="D11216" s="76"/>
    </row>
    <row r="11217" spans="1:4" x14ac:dyDescent="0.25">
      <c r="A11217" s="24"/>
      <c r="B11217" s="88"/>
      <c r="C11217" s="83"/>
      <c r="D11217" s="76"/>
    </row>
    <row r="11218" spans="1:4" x14ac:dyDescent="0.25">
      <c r="A11218" s="24"/>
      <c r="B11218" s="88"/>
      <c r="C11218" s="83"/>
      <c r="D11218" s="76"/>
    </row>
    <row r="11219" spans="1:4" x14ac:dyDescent="0.25">
      <c r="A11219" s="24"/>
      <c r="B11219" s="88"/>
      <c r="C11219" s="83"/>
      <c r="D11219" s="76"/>
    </row>
    <row r="11220" spans="1:4" x14ac:dyDescent="0.25">
      <c r="A11220" s="24"/>
      <c r="B11220" s="88"/>
      <c r="C11220" s="83"/>
      <c r="D11220" s="76"/>
    </row>
    <row r="11221" spans="1:4" x14ac:dyDescent="0.25">
      <c r="A11221" s="24"/>
      <c r="B11221" s="88"/>
      <c r="C11221" s="83"/>
      <c r="D11221" s="76"/>
    </row>
    <row r="11222" spans="1:4" x14ac:dyDescent="0.25">
      <c r="A11222" s="24"/>
      <c r="B11222" s="88"/>
      <c r="C11222" s="83"/>
      <c r="D11222" s="76"/>
    </row>
    <row r="11223" spans="1:4" x14ac:dyDescent="0.25">
      <c r="A11223" s="24"/>
      <c r="B11223" s="88"/>
      <c r="C11223" s="83"/>
      <c r="D11223" s="76"/>
    </row>
    <row r="11224" spans="1:4" x14ac:dyDescent="0.25">
      <c r="A11224" s="24"/>
      <c r="B11224" s="88"/>
      <c r="C11224" s="83"/>
      <c r="D11224" s="76"/>
    </row>
    <row r="11225" spans="1:4" x14ac:dyDescent="0.25">
      <c r="A11225" s="24"/>
      <c r="B11225" s="88"/>
      <c r="C11225" s="83"/>
      <c r="D11225" s="76"/>
    </row>
    <row r="11226" spans="1:4" x14ac:dyDescent="0.25">
      <c r="A11226" s="24"/>
      <c r="B11226" s="88"/>
      <c r="C11226" s="83"/>
      <c r="D11226" s="76"/>
    </row>
    <row r="11227" spans="1:4" x14ac:dyDescent="0.25">
      <c r="A11227" s="24"/>
      <c r="B11227" s="88"/>
      <c r="C11227" s="83"/>
      <c r="D11227" s="76"/>
    </row>
    <row r="11228" spans="1:4" x14ac:dyDescent="0.25">
      <c r="A11228" s="24"/>
      <c r="B11228" s="88"/>
      <c r="C11228" s="83"/>
      <c r="D11228" s="76"/>
    </row>
    <row r="11229" spans="1:4" x14ac:dyDescent="0.25">
      <c r="A11229" s="24"/>
      <c r="B11229" s="88"/>
      <c r="C11229" s="83"/>
      <c r="D11229" s="76"/>
    </row>
    <row r="11230" spans="1:4" x14ac:dyDescent="0.25">
      <c r="A11230" s="24"/>
      <c r="B11230" s="88"/>
      <c r="C11230" s="83"/>
      <c r="D11230" s="76"/>
    </row>
    <row r="11231" spans="1:4" x14ac:dyDescent="0.25">
      <c r="A11231" s="24"/>
      <c r="B11231" s="88"/>
      <c r="C11231" s="83"/>
      <c r="D11231" s="76"/>
    </row>
    <row r="11232" spans="1:4" x14ac:dyDescent="0.25">
      <c r="A11232" s="24"/>
      <c r="B11232" s="88"/>
      <c r="C11232" s="83"/>
      <c r="D11232" s="76"/>
    </row>
    <row r="11233" spans="1:4" x14ac:dyDescent="0.25">
      <c r="A11233" s="24"/>
      <c r="B11233" s="88"/>
      <c r="C11233" s="83"/>
      <c r="D11233" s="76"/>
    </row>
    <row r="11234" spans="1:4" x14ac:dyDescent="0.25">
      <c r="A11234" s="24"/>
      <c r="B11234" s="88"/>
      <c r="C11234" s="83"/>
      <c r="D11234" s="76"/>
    </row>
    <row r="11235" spans="1:4" x14ac:dyDescent="0.25">
      <c r="A11235" s="24"/>
      <c r="B11235" s="88"/>
      <c r="C11235" s="83"/>
      <c r="D11235" s="76"/>
    </row>
    <row r="11236" spans="1:4" x14ac:dyDescent="0.25">
      <c r="A11236" s="24"/>
      <c r="B11236" s="88"/>
      <c r="C11236" s="83"/>
      <c r="D11236" s="76"/>
    </row>
    <row r="11237" spans="1:4" x14ac:dyDescent="0.25">
      <c r="A11237" s="24"/>
      <c r="B11237" s="88"/>
      <c r="C11237" s="83"/>
      <c r="D11237" s="76"/>
    </row>
    <row r="11238" spans="1:4" x14ac:dyDescent="0.25">
      <c r="A11238" s="24"/>
      <c r="B11238" s="88"/>
      <c r="C11238" s="83"/>
      <c r="D11238" s="76"/>
    </row>
    <row r="11239" spans="1:4" x14ac:dyDescent="0.25">
      <c r="A11239" s="24"/>
      <c r="B11239" s="88"/>
      <c r="C11239" s="83"/>
      <c r="D11239" s="76"/>
    </row>
    <row r="11240" spans="1:4" x14ac:dyDescent="0.25">
      <c r="A11240" s="24"/>
      <c r="B11240" s="88"/>
      <c r="C11240" s="83"/>
      <c r="D11240" s="76"/>
    </row>
    <row r="11241" spans="1:4" x14ac:dyDescent="0.25">
      <c r="A11241" s="24"/>
      <c r="B11241" s="88"/>
      <c r="C11241" s="83"/>
      <c r="D11241" s="76"/>
    </row>
    <row r="11242" spans="1:4" x14ac:dyDescent="0.25">
      <c r="A11242" s="24"/>
      <c r="B11242" s="88"/>
      <c r="C11242" s="83"/>
      <c r="D11242" s="76"/>
    </row>
    <row r="11243" spans="1:4" x14ac:dyDescent="0.25">
      <c r="A11243" s="24"/>
      <c r="B11243" s="88"/>
      <c r="C11243" s="83"/>
      <c r="D11243" s="76"/>
    </row>
    <row r="11244" spans="1:4" x14ac:dyDescent="0.25">
      <c r="A11244" s="24"/>
      <c r="B11244" s="88"/>
      <c r="C11244" s="83"/>
      <c r="D11244" s="76"/>
    </row>
    <row r="11245" spans="1:4" x14ac:dyDescent="0.25">
      <c r="A11245" s="24"/>
      <c r="B11245" s="88"/>
      <c r="C11245" s="83"/>
      <c r="D11245" s="76"/>
    </row>
    <row r="11246" spans="1:4" x14ac:dyDescent="0.25">
      <c r="A11246" s="24"/>
      <c r="B11246" s="88"/>
      <c r="C11246" s="83"/>
      <c r="D11246" s="76"/>
    </row>
    <row r="11247" spans="1:4" x14ac:dyDescent="0.25">
      <c r="A11247" s="24"/>
      <c r="B11247" s="88"/>
      <c r="C11247" s="83"/>
      <c r="D11247" s="76"/>
    </row>
    <row r="11248" spans="1:4" x14ac:dyDescent="0.25">
      <c r="A11248" s="24"/>
      <c r="B11248" s="88"/>
      <c r="C11248" s="83"/>
      <c r="D11248" s="76"/>
    </row>
    <row r="11249" spans="1:4" x14ac:dyDescent="0.25">
      <c r="A11249" s="24"/>
      <c r="B11249" s="88"/>
      <c r="C11249" s="83"/>
      <c r="D11249" s="76"/>
    </row>
    <row r="11250" spans="1:4" x14ac:dyDescent="0.25">
      <c r="A11250" s="24"/>
      <c r="B11250" s="88"/>
      <c r="C11250" s="83"/>
      <c r="D11250" s="76"/>
    </row>
    <row r="11251" spans="1:4" x14ac:dyDescent="0.25">
      <c r="A11251" s="24"/>
      <c r="B11251" s="88"/>
      <c r="C11251" s="83"/>
      <c r="D11251" s="76"/>
    </row>
    <row r="11252" spans="1:4" x14ac:dyDescent="0.25">
      <c r="A11252" s="24"/>
      <c r="B11252" s="88"/>
      <c r="C11252" s="83"/>
      <c r="D11252" s="76"/>
    </row>
    <row r="11253" spans="1:4" x14ac:dyDescent="0.25">
      <c r="A11253" s="24"/>
      <c r="B11253" s="88"/>
      <c r="C11253" s="83"/>
      <c r="D11253" s="76"/>
    </row>
    <row r="11254" spans="1:4" x14ac:dyDescent="0.25">
      <c r="A11254" s="24"/>
      <c r="B11254" s="88"/>
      <c r="C11254" s="83"/>
      <c r="D11254" s="76"/>
    </row>
    <row r="11255" spans="1:4" x14ac:dyDescent="0.25">
      <c r="A11255" s="24"/>
      <c r="B11255" s="88"/>
      <c r="C11255" s="83"/>
      <c r="D11255" s="76"/>
    </row>
    <row r="11256" spans="1:4" x14ac:dyDescent="0.25">
      <c r="A11256" s="24"/>
      <c r="B11256" s="88"/>
      <c r="C11256" s="83"/>
      <c r="D11256" s="76"/>
    </row>
    <row r="11257" spans="1:4" x14ac:dyDescent="0.25">
      <c r="A11257" s="24"/>
      <c r="B11257" s="88"/>
      <c r="C11257" s="83"/>
      <c r="D11257" s="76"/>
    </row>
    <row r="11258" spans="1:4" x14ac:dyDescent="0.25">
      <c r="A11258" s="24"/>
      <c r="B11258" s="88"/>
      <c r="C11258" s="83"/>
      <c r="D11258" s="76"/>
    </row>
    <row r="11259" spans="1:4" x14ac:dyDescent="0.25">
      <c r="A11259" s="24"/>
      <c r="B11259" s="88"/>
      <c r="C11259" s="83"/>
      <c r="D11259" s="76"/>
    </row>
    <row r="11260" spans="1:4" x14ac:dyDescent="0.25">
      <c r="A11260" s="24"/>
      <c r="B11260" s="88"/>
      <c r="C11260" s="83"/>
      <c r="D11260" s="76"/>
    </row>
    <row r="11261" spans="1:4" x14ac:dyDescent="0.25">
      <c r="A11261" s="24"/>
      <c r="B11261" s="88"/>
      <c r="C11261" s="83"/>
      <c r="D11261" s="76"/>
    </row>
    <row r="11262" spans="1:4" x14ac:dyDescent="0.25">
      <c r="A11262" s="24"/>
      <c r="B11262" s="88"/>
      <c r="C11262" s="83"/>
      <c r="D11262" s="76"/>
    </row>
    <row r="11263" spans="1:4" x14ac:dyDescent="0.25">
      <c r="A11263" s="24"/>
      <c r="B11263" s="88"/>
      <c r="C11263" s="83"/>
      <c r="D11263" s="76"/>
    </row>
    <row r="11264" spans="1:4" x14ac:dyDescent="0.25">
      <c r="A11264" s="24"/>
      <c r="B11264" s="88"/>
      <c r="C11264" s="83"/>
      <c r="D11264" s="76"/>
    </row>
    <row r="11265" spans="1:4" x14ac:dyDescent="0.25">
      <c r="A11265" s="24"/>
      <c r="B11265" s="88"/>
      <c r="C11265" s="83"/>
      <c r="D11265" s="76"/>
    </row>
    <row r="11266" spans="1:4" x14ac:dyDescent="0.25">
      <c r="A11266" s="24"/>
      <c r="B11266" s="88"/>
      <c r="C11266" s="83"/>
      <c r="D11266" s="76"/>
    </row>
    <row r="11267" spans="1:4" x14ac:dyDescent="0.25">
      <c r="A11267" s="24"/>
      <c r="B11267" s="88"/>
      <c r="C11267" s="83"/>
      <c r="D11267" s="76"/>
    </row>
    <row r="11268" spans="1:4" x14ac:dyDescent="0.25">
      <c r="A11268" s="24"/>
      <c r="B11268" s="88"/>
      <c r="C11268" s="83"/>
      <c r="D11268" s="76"/>
    </row>
    <row r="11269" spans="1:4" x14ac:dyDescent="0.25">
      <c r="A11269" s="24"/>
      <c r="B11269" s="88"/>
      <c r="C11269" s="83"/>
      <c r="D11269" s="76"/>
    </row>
    <row r="11270" spans="1:4" x14ac:dyDescent="0.25">
      <c r="A11270" s="24"/>
      <c r="B11270" s="88"/>
      <c r="C11270" s="83"/>
      <c r="D11270" s="76"/>
    </row>
    <row r="11271" spans="1:4" x14ac:dyDescent="0.25">
      <c r="A11271" s="24"/>
      <c r="B11271" s="88"/>
      <c r="C11271" s="83"/>
      <c r="D11271" s="76"/>
    </row>
    <row r="11272" spans="1:4" x14ac:dyDescent="0.25">
      <c r="A11272" s="24"/>
      <c r="B11272" s="88"/>
      <c r="C11272" s="83"/>
      <c r="D11272" s="76"/>
    </row>
    <row r="11273" spans="1:4" x14ac:dyDescent="0.25">
      <c r="A11273" s="24"/>
      <c r="B11273" s="88"/>
      <c r="C11273" s="83"/>
      <c r="D11273" s="76"/>
    </row>
    <row r="11274" spans="1:4" x14ac:dyDescent="0.25">
      <c r="A11274" s="24"/>
      <c r="B11274" s="88"/>
      <c r="C11274" s="83"/>
      <c r="D11274" s="76"/>
    </row>
    <row r="11275" spans="1:4" x14ac:dyDescent="0.25">
      <c r="A11275" s="24"/>
      <c r="B11275" s="88"/>
      <c r="C11275" s="83"/>
      <c r="D11275" s="76"/>
    </row>
    <row r="11276" spans="1:4" x14ac:dyDescent="0.25">
      <c r="A11276" s="24"/>
      <c r="B11276" s="88"/>
      <c r="C11276" s="83"/>
      <c r="D11276" s="76"/>
    </row>
    <row r="11277" spans="1:4" x14ac:dyDescent="0.25">
      <c r="A11277" s="24"/>
      <c r="B11277" s="88"/>
      <c r="C11277" s="83"/>
      <c r="D11277" s="76"/>
    </row>
    <row r="11278" spans="1:4" x14ac:dyDescent="0.25">
      <c r="A11278" s="24"/>
      <c r="B11278" s="88"/>
      <c r="C11278" s="83"/>
      <c r="D11278" s="76"/>
    </row>
    <row r="11279" spans="1:4" x14ac:dyDescent="0.25">
      <c r="A11279" s="24"/>
      <c r="B11279" s="88"/>
      <c r="C11279" s="83"/>
      <c r="D11279" s="76"/>
    </row>
    <row r="11280" spans="1:4" x14ac:dyDescent="0.25">
      <c r="A11280" s="24"/>
      <c r="B11280" s="88"/>
      <c r="C11280" s="83"/>
      <c r="D11280" s="76"/>
    </row>
    <row r="11281" spans="1:4" x14ac:dyDescent="0.25">
      <c r="A11281" s="24"/>
      <c r="B11281" s="88"/>
      <c r="C11281" s="83"/>
      <c r="D11281" s="76"/>
    </row>
    <row r="11282" spans="1:4" x14ac:dyDescent="0.25">
      <c r="A11282" s="24"/>
      <c r="B11282" s="88"/>
      <c r="C11282" s="83"/>
      <c r="D11282" s="76"/>
    </row>
    <row r="11283" spans="1:4" x14ac:dyDescent="0.25">
      <c r="A11283" s="24"/>
      <c r="B11283" s="88"/>
      <c r="C11283" s="83"/>
      <c r="D11283" s="76"/>
    </row>
    <row r="11284" spans="1:4" x14ac:dyDescent="0.25">
      <c r="A11284" s="24"/>
      <c r="B11284" s="88"/>
      <c r="C11284" s="83"/>
      <c r="D11284" s="76"/>
    </row>
    <row r="11285" spans="1:4" x14ac:dyDescent="0.25">
      <c r="A11285" s="24"/>
      <c r="B11285" s="88"/>
      <c r="C11285" s="83"/>
      <c r="D11285" s="76"/>
    </row>
    <row r="11286" spans="1:4" x14ac:dyDescent="0.25">
      <c r="A11286" s="24"/>
      <c r="B11286" s="88"/>
      <c r="C11286" s="83"/>
      <c r="D11286" s="76"/>
    </row>
    <row r="11287" spans="1:4" x14ac:dyDescent="0.25">
      <c r="A11287" s="24"/>
      <c r="B11287" s="88"/>
      <c r="C11287" s="83"/>
      <c r="D11287" s="76"/>
    </row>
    <row r="11288" spans="1:4" x14ac:dyDescent="0.25">
      <c r="A11288" s="24"/>
      <c r="B11288" s="88"/>
      <c r="C11288" s="83"/>
      <c r="D11288" s="76"/>
    </row>
    <row r="11289" spans="1:4" x14ac:dyDescent="0.25">
      <c r="A11289" s="24"/>
      <c r="B11289" s="88"/>
      <c r="C11289" s="83"/>
      <c r="D11289" s="76"/>
    </row>
    <row r="11290" spans="1:4" x14ac:dyDescent="0.25">
      <c r="A11290" s="24"/>
      <c r="B11290" s="88"/>
      <c r="C11290" s="83"/>
      <c r="D11290" s="76"/>
    </row>
    <row r="11291" spans="1:4" x14ac:dyDescent="0.25">
      <c r="A11291" s="24"/>
      <c r="B11291" s="88"/>
      <c r="C11291" s="83"/>
      <c r="D11291" s="76"/>
    </row>
    <row r="11292" spans="1:4" x14ac:dyDescent="0.25">
      <c r="A11292" s="24"/>
      <c r="B11292" s="88"/>
      <c r="C11292" s="83"/>
      <c r="D11292" s="76"/>
    </row>
    <row r="11293" spans="1:4" x14ac:dyDescent="0.25">
      <c r="A11293" s="24"/>
      <c r="B11293" s="88"/>
      <c r="C11293" s="83"/>
      <c r="D11293" s="76"/>
    </row>
    <row r="11294" spans="1:4" x14ac:dyDescent="0.25">
      <c r="A11294" s="24"/>
      <c r="B11294" s="88"/>
      <c r="C11294" s="83"/>
      <c r="D11294" s="76"/>
    </row>
    <row r="11295" spans="1:4" x14ac:dyDescent="0.25">
      <c r="A11295" s="24"/>
      <c r="B11295" s="88"/>
      <c r="C11295" s="83"/>
      <c r="D11295" s="76"/>
    </row>
    <row r="11296" spans="1:4" x14ac:dyDescent="0.25">
      <c r="A11296" s="24"/>
      <c r="B11296" s="88"/>
      <c r="C11296" s="83"/>
      <c r="D11296" s="76"/>
    </row>
    <row r="11297" spans="1:4" x14ac:dyDescent="0.25">
      <c r="A11297" s="24"/>
      <c r="B11297" s="88"/>
      <c r="C11297" s="83"/>
      <c r="D11297" s="76"/>
    </row>
    <row r="11298" spans="1:4" x14ac:dyDescent="0.25">
      <c r="A11298" s="24"/>
      <c r="B11298" s="88"/>
      <c r="C11298" s="83"/>
      <c r="D11298" s="76"/>
    </row>
    <row r="11299" spans="1:4" x14ac:dyDescent="0.25">
      <c r="A11299" s="24"/>
      <c r="B11299" s="88"/>
      <c r="C11299" s="83"/>
      <c r="D11299" s="76"/>
    </row>
    <row r="11300" spans="1:4" x14ac:dyDescent="0.25">
      <c r="A11300" s="24"/>
      <c r="B11300" s="88"/>
      <c r="C11300" s="83"/>
      <c r="D11300" s="76"/>
    </row>
    <row r="11301" spans="1:4" x14ac:dyDescent="0.25">
      <c r="A11301" s="24"/>
      <c r="B11301" s="88"/>
      <c r="C11301" s="83"/>
      <c r="D11301" s="76"/>
    </row>
    <row r="11302" spans="1:4" x14ac:dyDescent="0.25">
      <c r="A11302" s="24"/>
      <c r="B11302" s="88"/>
      <c r="C11302" s="83"/>
      <c r="D11302" s="76"/>
    </row>
    <row r="11303" spans="1:4" x14ac:dyDescent="0.25">
      <c r="A11303" s="24"/>
      <c r="B11303" s="88"/>
      <c r="C11303" s="83"/>
      <c r="D11303" s="76"/>
    </row>
    <row r="11304" spans="1:4" x14ac:dyDescent="0.25">
      <c r="A11304" s="24"/>
      <c r="B11304" s="88"/>
      <c r="C11304" s="83"/>
      <c r="D11304" s="76"/>
    </row>
    <row r="11305" spans="1:4" x14ac:dyDescent="0.25">
      <c r="A11305" s="24"/>
      <c r="B11305" s="88"/>
      <c r="C11305" s="83"/>
      <c r="D11305" s="76"/>
    </row>
    <row r="11306" spans="1:4" x14ac:dyDescent="0.25">
      <c r="A11306" s="24"/>
      <c r="B11306" s="88"/>
      <c r="C11306" s="83"/>
      <c r="D11306" s="76"/>
    </row>
    <row r="11307" spans="1:4" x14ac:dyDescent="0.25">
      <c r="A11307" s="24"/>
      <c r="B11307" s="88"/>
      <c r="C11307" s="83"/>
      <c r="D11307" s="76"/>
    </row>
    <row r="11308" spans="1:4" x14ac:dyDescent="0.25">
      <c r="A11308" s="24"/>
      <c r="B11308" s="88"/>
      <c r="C11308" s="83"/>
      <c r="D11308" s="76"/>
    </row>
    <row r="11309" spans="1:4" x14ac:dyDescent="0.25">
      <c r="A11309" s="24"/>
      <c r="B11309" s="88"/>
      <c r="C11309" s="83"/>
      <c r="D11309" s="76"/>
    </row>
    <row r="11310" spans="1:4" x14ac:dyDescent="0.25">
      <c r="A11310" s="24"/>
      <c r="B11310" s="88"/>
      <c r="C11310" s="83"/>
      <c r="D11310" s="76"/>
    </row>
    <row r="11311" spans="1:4" x14ac:dyDescent="0.25">
      <c r="A11311" s="24"/>
      <c r="B11311" s="88"/>
      <c r="C11311" s="83"/>
      <c r="D11311" s="76"/>
    </row>
    <row r="11312" spans="1:4" x14ac:dyDescent="0.25">
      <c r="A11312" s="24"/>
      <c r="B11312" s="88"/>
      <c r="C11312" s="83"/>
      <c r="D11312" s="76"/>
    </row>
    <row r="11313" spans="1:4" x14ac:dyDescent="0.25">
      <c r="A11313" s="24"/>
      <c r="B11313" s="88"/>
      <c r="C11313" s="83"/>
      <c r="D11313" s="76"/>
    </row>
    <row r="11314" spans="1:4" x14ac:dyDescent="0.25">
      <c r="A11314" s="24"/>
      <c r="B11314" s="88"/>
      <c r="C11314" s="83"/>
      <c r="D11314" s="76"/>
    </row>
    <row r="11315" spans="1:4" x14ac:dyDescent="0.25">
      <c r="A11315" s="24"/>
      <c r="B11315" s="88"/>
      <c r="C11315" s="83"/>
      <c r="D11315" s="76"/>
    </row>
    <row r="11316" spans="1:4" x14ac:dyDescent="0.25">
      <c r="A11316" s="24"/>
      <c r="B11316" s="88"/>
      <c r="C11316" s="83"/>
      <c r="D11316" s="76"/>
    </row>
    <row r="11317" spans="1:4" x14ac:dyDescent="0.25">
      <c r="A11317" s="24"/>
      <c r="B11317" s="88"/>
      <c r="C11317" s="83"/>
      <c r="D11317" s="76"/>
    </row>
    <row r="11318" spans="1:4" x14ac:dyDescent="0.25">
      <c r="A11318" s="24"/>
      <c r="B11318" s="88"/>
      <c r="C11318" s="83"/>
      <c r="D11318" s="76"/>
    </row>
    <row r="11319" spans="1:4" x14ac:dyDescent="0.25">
      <c r="A11319" s="24"/>
      <c r="B11319" s="88"/>
      <c r="C11319" s="83"/>
      <c r="D11319" s="76"/>
    </row>
    <row r="11320" spans="1:4" x14ac:dyDescent="0.25">
      <c r="A11320" s="24"/>
      <c r="B11320" s="88"/>
      <c r="C11320" s="83"/>
      <c r="D11320" s="76"/>
    </row>
    <row r="11321" spans="1:4" x14ac:dyDescent="0.25">
      <c r="A11321" s="24"/>
      <c r="B11321" s="88"/>
      <c r="C11321" s="83"/>
      <c r="D11321" s="76"/>
    </row>
    <row r="11322" spans="1:4" x14ac:dyDescent="0.25">
      <c r="A11322" s="24"/>
      <c r="B11322" s="88"/>
      <c r="C11322" s="83"/>
      <c r="D11322" s="76"/>
    </row>
    <row r="11323" spans="1:4" x14ac:dyDescent="0.25">
      <c r="A11323" s="24"/>
      <c r="B11323" s="88"/>
      <c r="C11323" s="83"/>
      <c r="D11323" s="76"/>
    </row>
    <row r="11324" spans="1:4" x14ac:dyDescent="0.25">
      <c r="A11324" s="24"/>
      <c r="B11324" s="88"/>
      <c r="C11324" s="83"/>
      <c r="D11324" s="76"/>
    </row>
    <row r="11325" spans="1:4" x14ac:dyDescent="0.25">
      <c r="A11325" s="24"/>
      <c r="B11325" s="88"/>
      <c r="C11325" s="83"/>
      <c r="D11325" s="76"/>
    </row>
    <row r="11326" spans="1:4" x14ac:dyDescent="0.25">
      <c r="A11326" s="24"/>
      <c r="B11326" s="88"/>
      <c r="C11326" s="83"/>
      <c r="D11326" s="76"/>
    </row>
    <row r="11327" spans="1:4" x14ac:dyDescent="0.25">
      <c r="A11327" s="24"/>
      <c r="B11327" s="88"/>
      <c r="C11327" s="83"/>
      <c r="D11327" s="76"/>
    </row>
    <row r="11328" spans="1:4" x14ac:dyDescent="0.25">
      <c r="A11328" s="24"/>
      <c r="B11328" s="88"/>
      <c r="C11328" s="83"/>
      <c r="D11328" s="76"/>
    </row>
    <row r="11329" spans="1:4" x14ac:dyDescent="0.25">
      <c r="A11329" s="24"/>
      <c r="B11329" s="88"/>
      <c r="C11329" s="83"/>
      <c r="D11329" s="76"/>
    </row>
    <row r="11330" spans="1:4" x14ac:dyDescent="0.25">
      <c r="A11330" s="24"/>
      <c r="B11330" s="88"/>
      <c r="C11330" s="83"/>
      <c r="D11330" s="76"/>
    </row>
    <row r="11331" spans="1:4" x14ac:dyDescent="0.25">
      <c r="A11331" s="24"/>
      <c r="B11331" s="88"/>
      <c r="C11331" s="83"/>
      <c r="D11331" s="76"/>
    </row>
    <row r="11332" spans="1:4" x14ac:dyDescent="0.25">
      <c r="A11332" s="24"/>
      <c r="B11332" s="88"/>
      <c r="C11332" s="83"/>
      <c r="D11332" s="76"/>
    </row>
    <row r="11333" spans="1:4" x14ac:dyDescent="0.25">
      <c r="A11333" s="24"/>
      <c r="B11333" s="88"/>
      <c r="C11333" s="83"/>
      <c r="D11333" s="76"/>
    </row>
    <row r="11334" spans="1:4" x14ac:dyDescent="0.25">
      <c r="A11334" s="24"/>
      <c r="B11334" s="88"/>
      <c r="C11334" s="83"/>
      <c r="D11334" s="76"/>
    </row>
    <row r="11335" spans="1:4" x14ac:dyDescent="0.25">
      <c r="A11335" s="24"/>
      <c r="B11335" s="88"/>
      <c r="C11335" s="83"/>
      <c r="D11335" s="76"/>
    </row>
    <row r="11336" spans="1:4" x14ac:dyDescent="0.25">
      <c r="A11336" s="24"/>
      <c r="B11336" s="88"/>
      <c r="C11336" s="83"/>
      <c r="D11336" s="76"/>
    </row>
    <row r="11337" spans="1:4" x14ac:dyDescent="0.25">
      <c r="A11337" s="24"/>
      <c r="B11337" s="88"/>
      <c r="C11337" s="83"/>
      <c r="D11337" s="76"/>
    </row>
    <row r="11338" spans="1:4" x14ac:dyDescent="0.25">
      <c r="A11338" s="24"/>
      <c r="B11338" s="88"/>
      <c r="C11338" s="83"/>
      <c r="D11338" s="76"/>
    </row>
    <row r="11339" spans="1:4" x14ac:dyDescent="0.25">
      <c r="A11339" s="24"/>
      <c r="B11339" s="88"/>
      <c r="C11339" s="83"/>
      <c r="D11339" s="76"/>
    </row>
    <row r="11340" spans="1:4" x14ac:dyDescent="0.25">
      <c r="A11340" s="24"/>
      <c r="B11340" s="88"/>
      <c r="C11340" s="83"/>
      <c r="D11340" s="76"/>
    </row>
    <row r="11341" spans="1:4" x14ac:dyDescent="0.25">
      <c r="A11341" s="24"/>
      <c r="B11341" s="88"/>
      <c r="C11341" s="83"/>
      <c r="D11341" s="76"/>
    </row>
    <row r="11342" spans="1:4" x14ac:dyDescent="0.25">
      <c r="A11342" s="24"/>
      <c r="B11342" s="88"/>
      <c r="C11342" s="83"/>
      <c r="D11342" s="76"/>
    </row>
    <row r="11343" spans="1:4" x14ac:dyDescent="0.25">
      <c r="A11343" s="24"/>
      <c r="B11343" s="88"/>
      <c r="C11343" s="83"/>
      <c r="D11343" s="76"/>
    </row>
    <row r="11344" spans="1:4" x14ac:dyDescent="0.25">
      <c r="A11344" s="24"/>
      <c r="B11344" s="88"/>
      <c r="C11344" s="83"/>
      <c r="D11344" s="76"/>
    </row>
    <row r="11345" spans="1:4" x14ac:dyDescent="0.25">
      <c r="A11345" s="24"/>
      <c r="B11345" s="88"/>
      <c r="C11345" s="83"/>
      <c r="D11345" s="76"/>
    </row>
    <row r="11346" spans="1:4" x14ac:dyDescent="0.25">
      <c r="A11346" s="24"/>
      <c r="B11346" s="88"/>
      <c r="C11346" s="83"/>
      <c r="D11346" s="76"/>
    </row>
    <row r="11347" spans="1:4" x14ac:dyDescent="0.25">
      <c r="A11347" s="24"/>
      <c r="B11347" s="88"/>
      <c r="C11347" s="83"/>
      <c r="D11347" s="76"/>
    </row>
    <row r="11348" spans="1:4" x14ac:dyDescent="0.25">
      <c r="A11348" s="24"/>
      <c r="B11348" s="88"/>
      <c r="C11348" s="83"/>
      <c r="D11348" s="76"/>
    </row>
    <row r="11349" spans="1:4" x14ac:dyDescent="0.25">
      <c r="A11349" s="24"/>
      <c r="B11349" s="88"/>
      <c r="C11349" s="83"/>
      <c r="D11349" s="76"/>
    </row>
    <row r="11350" spans="1:4" x14ac:dyDescent="0.25">
      <c r="A11350" s="24"/>
      <c r="B11350" s="88"/>
      <c r="C11350" s="83"/>
      <c r="D11350" s="76"/>
    </row>
    <row r="11351" spans="1:4" x14ac:dyDescent="0.25">
      <c r="A11351" s="24"/>
      <c r="B11351" s="88"/>
      <c r="C11351" s="83"/>
      <c r="D11351" s="76"/>
    </row>
    <row r="11352" spans="1:4" x14ac:dyDescent="0.25">
      <c r="A11352" s="24"/>
      <c r="B11352" s="88"/>
      <c r="C11352" s="83"/>
      <c r="D11352" s="76"/>
    </row>
    <row r="11353" spans="1:4" x14ac:dyDescent="0.25">
      <c r="A11353" s="24"/>
      <c r="B11353" s="88"/>
      <c r="C11353" s="83"/>
      <c r="D11353" s="76"/>
    </row>
    <row r="11354" spans="1:4" x14ac:dyDescent="0.25">
      <c r="A11354" s="24"/>
      <c r="B11354" s="88"/>
      <c r="C11354" s="83"/>
      <c r="D11354" s="76"/>
    </row>
    <row r="11355" spans="1:4" x14ac:dyDescent="0.25">
      <c r="A11355" s="24"/>
      <c r="B11355" s="88"/>
      <c r="C11355" s="83"/>
      <c r="D11355" s="76"/>
    </row>
    <row r="11356" spans="1:4" x14ac:dyDescent="0.25">
      <c r="A11356" s="24"/>
      <c r="B11356" s="88"/>
      <c r="C11356" s="83"/>
      <c r="D11356" s="76"/>
    </row>
    <row r="11357" spans="1:4" x14ac:dyDescent="0.25">
      <c r="A11357" s="24"/>
      <c r="B11357" s="88"/>
      <c r="C11357" s="83"/>
      <c r="D11357" s="76"/>
    </row>
    <row r="11358" spans="1:4" x14ac:dyDescent="0.25">
      <c r="A11358" s="24"/>
      <c r="B11358" s="88"/>
      <c r="C11358" s="83"/>
      <c r="D11358" s="76"/>
    </row>
    <row r="11359" spans="1:4" x14ac:dyDescent="0.25">
      <c r="A11359" s="24"/>
      <c r="B11359" s="88"/>
      <c r="C11359" s="83"/>
      <c r="D11359" s="76"/>
    </row>
    <row r="11360" spans="1:4" x14ac:dyDescent="0.25">
      <c r="A11360" s="24"/>
      <c r="B11360" s="88"/>
      <c r="C11360" s="83"/>
      <c r="D11360" s="76"/>
    </row>
    <row r="11361" spans="1:4" x14ac:dyDescent="0.25">
      <c r="A11361" s="24"/>
      <c r="B11361" s="88"/>
      <c r="C11361" s="83"/>
      <c r="D11361" s="76"/>
    </row>
    <row r="11362" spans="1:4" x14ac:dyDescent="0.25">
      <c r="A11362" s="24"/>
      <c r="B11362" s="88"/>
      <c r="C11362" s="83"/>
      <c r="D11362" s="76"/>
    </row>
    <row r="11363" spans="1:4" x14ac:dyDescent="0.25">
      <c r="A11363" s="24"/>
      <c r="B11363" s="88"/>
      <c r="C11363" s="83"/>
      <c r="D11363" s="76"/>
    </row>
    <row r="11364" spans="1:4" x14ac:dyDescent="0.25">
      <c r="A11364" s="24"/>
      <c r="B11364" s="88"/>
      <c r="C11364" s="83"/>
      <c r="D11364" s="76"/>
    </row>
    <row r="11365" spans="1:4" x14ac:dyDescent="0.25">
      <c r="A11365" s="24"/>
      <c r="B11365" s="88"/>
      <c r="C11365" s="83"/>
      <c r="D11365" s="76"/>
    </row>
    <row r="11366" spans="1:4" x14ac:dyDescent="0.25">
      <c r="A11366" s="24"/>
      <c r="B11366" s="88"/>
      <c r="C11366" s="83"/>
      <c r="D11366" s="76"/>
    </row>
    <row r="11367" spans="1:4" x14ac:dyDescent="0.25">
      <c r="A11367" s="24"/>
      <c r="B11367" s="88"/>
      <c r="C11367" s="83"/>
      <c r="D11367" s="76"/>
    </row>
    <row r="11368" spans="1:4" x14ac:dyDescent="0.25">
      <c r="A11368" s="24"/>
      <c r="B11368" s="88"/>
      <c r="C11368" s="83"/>
      <c r="D11368" s="76"/>
    </row>
    <row r="11369" spans="1:4" x14ac:dyDescent="0.25">
      <c r="A11369" s="24"/>
      <c r="B11369" s="88"/>
      <c r="C11369" s="83"/>
      <c r="D11369" s="76"/>
    </row>
    <row r="11370" spans="1:4" x14ac:dyDescent="0.25">
      <c r="A11370" s="24"/>
      <c r="B11370" s="88"/>
      <c r="C11370" s="83"/>
      <c r="D11370" s="76"/>
    </row>
    <row r="11371" spans="1:4" x14ac:dyDescent="0.25">
      <c r="A11371" s="24"/>
      <c r="B11371" s="88"/>
      <c r="C11371" s="83"/>
      <c r="D11371" s="76"/>
    </row>
    <row r="11372" spans="1:4" x14ac:dyDescent="0.25">
      <c r="A11372" s="24"/>
      <c r="B11372" s="88"/>
      <c r="C11372" s="83"/>
      <c r="D11372" s="76"/>
    </row>
    <row r="11373" spans="1:4" x14ac:dyDescent="0.25">
      <c r="A11373" s="24"/>
      <c r="B11373" s="88"/>
      <c r="C11373" s="83"/>
      <c r="D11373" s="76"/>
    </row>
    <row r="11374" spans="1:4" x14ac:dyDescent="0.25">
      <c r="A11374" s="24"/>
      <c r="B11374" s="88"/>
      <c r="C11374" s="83"/>
      <c r="D11374" s="76"/>
    </row>
    <row r="11375" spans="1:4" x14ac:dyDescent="0.25">
      <c r="A11375" s="24"/>
      <c r="B11375" s="88"/>
      <c r="C11375" s="83"/>
      <c r="D11375" s="76"/>
    </row>
    <row r="11376" spans="1:4" x14ac:dyDescent="0.25">
      <c r="A11376" s="24"/>
      <c r="B11376" s="88"/>
      <c r="C11376" s="83"/>
      <c r="D11376" s="76"/>
    </row>
    <row r="11377" spans="1:4" x14ac:dyDescent="0.25">
      <c r="A11377" s="24"/>
      <c r="B11377" s="88"/>
      <c r="C11377" s="83"/>
      <c r="D11377" s="76"/>
    </row>
    <row r="11378" spans="1:4" x14ac:dyDescent="0.25">
      <c r="A11378" s="24"/>
      <c r="B11378" s="88"/>
      <c r="C11378" s="83"/>
      <c r="D11378" s="76"/>
    </row>
    <row r="11379" spans="1:4" x14ac:dyDescent="0.25">
      <c r="A11379" s="24"/>
      <c r="B11379" s="88"/>
      <c r="C11379" s="83"/>
      <c r="D11379" s="76"/>
    </row>
    <row r="11380" spans="1:4" x14ac:dyDescent="0.25">
      <c r="A11380" s="24"/>
      <c r="B11380" s="88"/>
      <c r="C11380" s="83"/>
      <c r="D11380" s="76"/>
    </row>
    <row r="11381" spans="1:4" x14ac:dyDescent="0.25">
      <c r="A11381" s="24"/>
      <c r="B11381" s="88"/>
      <c r="C11381" s="83"/>
      <c r="D11381" s="76"/>
    </row>
    <row r="11382" spans="1:4" x14ac:dyDescent="0.25">
      <c r="A11382" s="24"/>
      <c r="B11382" s="88"/>
      <c r="C11382" s="83"/>
      <c r="D11382" s="76"/>
    </row>
    <row r="11383" spans="1:4" x14ac:dyDescent="0.25">
      <c r="A11383" s="24"/>
      <c r="B11383" s="88"/>
      <c r="C11383" s="83"/>
      <c r="D11383" s="76"/>
    </row>
    <row r="11384" spans="1:4" x14ac:dyDescent="0.25">
      <c r="A11384" s="24"/>
      <c r="B11384" s="88"/>
      <c r="C11384" s="83"/>
      <c r="D11384" s="76"/>
    </row>
    <row r="11385" spans="1:4" x14ac:dyDescent="0.25">
      <c r="A11385" s="24"/>
      <c r="B11385" s="88"/>
      <c r="C11385" s="83"/>
      <c r="D11385" s="76"/>
    </row>
    <row r="11386" spans="1:4" x14ac:dyDescent="0.25">
      <c r="A11386" s="24"/>
      <c r="B11386" s="88"/>
      <c r="C11386" s="83"/>
      <c r="D11386" s="76"/>
    </row>
    <row r="11387" spans="1:4" x14ac:dyDescent="0.25">
      <c r="A11387" s="24"/>
      <c r="B11387" s="88"/>
      <c r="C11387" s="83"/>
      <c r="D11387" s="76"/>
    </row>
    <row r="11388" spans="1:4" x14ac:dyDescent="0.25">
      <c r="A11388" s="24"/>
      <c r="B11388" s="88"/>
      <c r="C11388" s="83"/>
      <c r="D11388" s="76"/>
    </row>
    <row r="11389" spans="1:4" x14ac:dyDescent="0.25">
      <c r="A11389" s="24"/>
      <c r="B11389" s="88"/>
      <c r="C11389" s="83"/>
      <c r="D11389" s="76"/>
    </row>
    <row r="11390" spans="1:4" x14ac:dyDescent="0.25">
      <c r="A11390" s="24"/>
      <c r="B11390" s="88"/>
      <c r="C11390" s="83"/>
      <c r="D11390" s="76"/>
    </row>
    <row r="11391" spans="1:4" x14ac:dyDescent="0.25">
      <c r="A11391" s="24"/>
      <c r="B11391" s="88"/>
      <c r="C11391" s="83"/>
      <c r="D11391" s="76"/>
    </row>
    <row r="11392" spans="1:4" x14ac:dyDescent="0.25">
      <c r="A11392" s="24"/>
      <c r="B11392" s="88"/>
      <c r="C11392" s="83"/>
      <c r="D11392" s="76"/>
    </row>
    <row r="11393" spans="1:4" x14ac:dyDescent="0.25">
      <c r="A11393" s="24"/>
      <c r="B11393" s="88"/>
      <c r="C11393" s="83"/>
      <c r="D11393" s="76"/>
    </row>
    <row r="11394" spans="1:4" x14ac:dyDescent="0.25">
      <c r="A11394" s="24"/>
      <c r="B11394" s="88"/>
      <c r="C11394" s="83"/>
      <c r="D11394" s="76"/>
    </row>
    <row r="11395" spans="1:4" x14ac:dyDescent="0.25">
      <c r="A11395" s="24"/>
      <c r="B11395" s="88"/>
      <c r="C11395" s="83"/>
      <c r="D11395" s="76"/>
    </row>
    <row r="11396" spans="1:4" x14ac:dyDescent="0.25">
      <c r="A11396" s="24"/>
      <c r="B11396" s="88"/>
      <c r="C11396" s="83"/>
      <c r="D11396" s="76"/>
    </row>
    <row r="11397" spans="1:4" x14ac:dyDescent="0.25">
      <c r="A11397" s="24"/>
      <c r="B11397" s="88"/>
      <c r="C11397" s="83"/>
      <c r="D11397" s="76"/>
    </row>
    <row r="11398" spans="1:4" x14ac:dyDescent="0.25">
      <c r="A11398" s="24"/>
      <c r="B11398" s="88"/>
      <c r="C11398" s="83"/>
      <c r="D11398" s="76"/>
    </row>
    <row r="11399" spans="1:4" x14ac:dyDescent="0.25">
      <c r="A11399" s="24"/>
      <c r="B11399" s="88"/>
      <c r="C11399" s="83"/>
      <c r="D11399" s="76"/>
    </row>
    <row r="11400" spans="1:4" x14ac:dyDescent="0.25">
      <c r="A11400" s="24"/>
      <c r="B11400" s="88"/>
      <c r="C11400" s="83"/>
      <c r="D11400" s="76"/>
    </row>
    <row r="11401" spans="1:4" x14ac:dyDescent="0.25">
      <c r="A11401" s="24"/>
      <c r="B11401" s="88"/>
      <c r="C11401" s="83"/>
      <c r="D11401" s="76"/>
    </row>
    <row r="11402" spans="1:4" x14ac:dyDescent="0.25">
      <c r="A11402" s="24"/>
      <c r="B11402" s="88"/>
      <c r="C11402" s="83"/>
      <c r="D11402" s="76"/>
    </row>
    <row r="11403" spans="1:4" x14ac:dyDescent="0.25">
      <c r="A11403" s="24"/>
      <c r="B11403" s="88"/>
      <c r="C11403" s="83"/>
      <c r="D11403" s="76"/>
    </row>
    <row r="11404" spans="1:4" x14ac:dyDescent="0.25">
      <c r="A11404" s="24"/>
      <c r="B11404" s="88"/>
      <c r="C11404" s="83"/>
      <c r="D11404" s="76"/>
    </row>
    <row r="11405" spans="1:4" x14ac:dyDescent="0.25">
      <c r="A11405" s="24"/>
      <c r="B11405" s="88"/>
      <c r="C11405" s="83"/>
      <c r="D11405" s="76"/>
    </row>
    <row r="11406" spans="1:4" x14ac:dyDescent="0.25">
      <c r="A11406" s="24"/>
      <c r="B11406" s="88"/>
      <c r="C11406" s="83"/>
      <c r="D11406" s="76"/>
    </row>
    <row r="11407" spans="1:4" x14ac:dyDescent="0.25">
      <c r="A11407" s="24"/>
      <c r="B11407" s="88"/>
      <c r="C11407" s="83"/>
      <c r="D11407" s="76"/>
    </row>
    <row r="11408" spans="1:4" x14ac:dyDescent="0.25">
      <c r="A11408" s="24"/>
      <c r="B11408" s="88"/>
      <c r="C11408" s="83"/>
      <c r="D11408" s="76"/>
    </row>
    <row r="11409" spans="1:4" x14ac:dyDescent="0.25">
      <c r="A11409" s="24"/>
      <c r="B11409" s="88"/>
      <c r="C11409" s="83"/>
      <c r="D11409" s="76"/>
    </row>
    <row r="11410" spans="1:4" x14ac:dyDescent="0.25">
      <c r="A11410" s="24"/>
      <c r="B11410" s="88"/>
      <c r="C11410" s="83"/>
      <c r="D11410" s="76"/>
    </row>
    <row r="11411" spans="1:4" x14ac:dyDescent="0.25">
      <c r="A11411" s="24"/>
      <c r="B11411" s="88"/>
      <c r="C11411" s="83"/>
      <c r="D11411" s="76"/>
    </row>
    <row r="11412" spans="1:4" x14ac:dyDescent="0.25">
      <c r="A11412" s="24"/>
      <c r="B11412" s="88"/>
      <c r="C11412" s="83"/>
      <c r="D11412" s="76"/>
    </row>
    <row r="11413" spans="1:4" x14ac:dyDescent="0.25">
      <c r="A11413" s="24"/>
      <c r="B11413" s="88"/>
      <c r="C11413" s="83"/>
      <c r="D11413" s="76"/>
    </row>
    <row r="11414" spans="1:4" x14ac:dyDescent="0.25">
      <c r="A11414" s="24"/>
      <c r="B11414" s="88"/>
      <c r="C11414" s="83"/>
      <c r="D11414" s="76"/>
    </row>
    <row r="11415" spans="1:4" x14ac:dyDescent="0.25">
      <c r="A11415" s="24"/>
      <c r="B11415" s="88"/>
      <c r="C11415" s="83"/>
      <c r="D11415" s="76"/>
    </row>
    <row r="11416" spans="1:4" x14ac:dyDescent="0.25">
      <c r="A11416" s="24"/>
      <c r="B11416" s="88"/>
      <c r="C11416" s="83"/>
      <c r="D11416" s="76"/>
    </row>
    <row r="11417" spans="1:4" x14ac:dyDescent="0.25">
      <c r="A11417" s="24"/>
      <c r="B11417" s="88"/>
      <c r="C11417" s="83"/>
      <c r="D11417" s="76"/>
    </row>
    <row r="11418" spans="1:4" x14ac:dyDescent="0.25">
      <c r="A11418" s="24"/>
      <c r="B11418" s="88"/>
      <c r="C11418" s="83"/>
      <c r="D11418" s="76"/>
    </row>
    <row r="11419" spans="1:4" x14ac:dyDescent="0.25">
      <c r="A11419" s="24"/>
      <c r="B11419" s="88"/>
      <c r="C11419" s="83"/>
      <c r="D11419" s="76"/>
    </row>
    <row r="11420" spans="1:4" x14ac:dyDescent="0.25">
      <c r="A11420" s="24"/>
      <c r="B11420" s="88"/>
      <c r="C11420" s="83"/>
      <c r="D11420" s="76"/>
    </row>
    <row r="11421" spans="1:4" x14ac:dyDescent="0.25">
      <c r="A11421" s="24"/>
      <c r="B11421" s="88"/>
      <c r="C11421" s="83"/>
      <c r="D11421" s="76"/>
    </row>
    <row r="11422" spans="1:4" x14ac:dyDescent="0.25">
      <c r="A11422" s="24"/>
      <c r="B11422" s="88"/>
      <c r="C11422" s="83"/>
      <c r="D11422" s="76"/>
    </row>
    <row r="11423" spans="1:4" x14ac:dyDescent="0.25">
      <c r="A11423" s="24"/>
      <c r="B11423" s="88"/>
      <c r="C11423" s="83"/>
      <c r="D11423" s="76"/>
    </row>
    <row r="11424" spans="1:4" x14ac:dyDescent="0.25">
      <c r="A11424" s="24"/>
      <c r="B11424" s="88"/>
      <c r="C11424" s="83"/>
      <c r="D11424" s="76"/>
    </row>
    <row r="11425" spans="1:4" x14ac:dyDescent="0.25">
      <c r="A11425" s="24"/>
      <c r="B11425" s="88"/>
      <c r="C11425" s="83"/>
      <c r="D11425" s="76"/>
    </row>
    <row r="11426" spans="1:4" x14ac:dyDescent="0.25">
      <c r="A11426" s="24"/>
      <c r="B11426" s="88"/>
      <c r="C11426" s="83"/>
      <c r="D11426" s="76"/>
    </row>
    <row r="11427" spans="1:4" x14ac:dyDescent="0.25">
      <c r="A11427" s="24"/>
      <c r="B11427" s="88"/>
      <c r="C11427" s="83"/>
      <c r="D11427" s="76"/>
    </row>
    <row r="11428" spans="1:4" x14ac:dyDescent="0.25">
      <c r="A11428" s="24"/>
      <c r="B11428" s="88"/>
      <c r="C11428" s="83"/>
      <c r="D11428" s="76"/>
    </row>
    <row r="11429" spans="1:4" x14ac:dyDescent="0.25">
      <c r="A11429" s="24"/>
      <c r="B11429" s="88"/>
      <c r="C11429" s="83"/>
      <c r="D11429" s="76"/>
    </row>
    <row r="11430" spans="1:4" x14ac:dyDescent="0.25">
      <c r="A11430" s="24"/>
      <c r="B11430" s="88"/>
      <c r="C11430" s="83"/>
      <c r="D11430" s="76"/>
    </row>
    <row r="11431" spans="1:4" x14ac:dyDescent="0.25">
      <c r="A11431" s="24"/>
      <c r="B11431" s="88"/>
      <c r="C11431" s="83"/>
      <c r="D11431" s="76"/>
    </row>
    <row r="11432" spans="1:4" x14ac:dyDescent="0.25">
      <c r="A11432" s="24"/>
      <c r="B11432" s="88"/>
      <c r="C11432" s="83"/>
      <c r="D11432" s="76"/>
    </row>
    <row r="11433" spans="1:4" x14ac:dyDescent="0.25">
      <c r="A11433" s="24"/>
      <c r="B11433" s="88"/>
      <c r="C11433" s="83"/>
      <c r="D11433" s="76"/>
    </row>
    <row r="11434" spans="1:4" x14ac:dyDescent="0.25">
      <c r="A11434" s="24"/>
      <c r="B11434" s="88"/>
      <c r="C11434" s="83"/>
      <c r="D11434" s="76"/>
    </row>
    <row r="11435" spans="1:4" x14ac:dyDescent="0.25">
      <c r="A11435" s="24"/>
      <c r="B11435" s="88"/>
      <c r="C11435" s="83"/>
      <c r="D11435" s="76"/>
    </row>
    <row r="11436" spans="1:4" x14ac:dyDescent="0.25">
      <c r="A11436" s="24"/>
      <c r="B11436" s="88"/>
      <c r="C11436" s="83"/>
      <c r="D11436" s="76"/>
    </row>
    <row r="11437" spans="1:4" x14ac:dyDescent="0.25">
      <c r="A11437" s="24"/>
      <c r="B11437" s="88"/>
      <c r="C11437" s="83"/>
      <c r="D11437" s="76"/>
    </row>
    <row r="11438" spans="1:4" x14ac:dyDescent="0.25">
      <c r="A11438" s="24"/>
      <c r="B11438" s="88"/>
      <c r="C11438" s="83"/>
      <c r="D11438" s="76"/>
    </row>
    <row r="11439" spans="1:4" x14ac:dyDescent="0.25">
      <c r="A11439" s="24"/>
      <c r="B11439" s="88"/>
      <c r="C11439" s="83"/>
      <c r="D11439" s="76"/>
    </row>
    <row r="11440" spans="1:4" x14ac:dyDescent="0.25">
      <c r="A11440" s="24"/>
      <c r="B11440" s="88"/>
      <c r="C11440" s="83"/>
      <c r="D11440" s="76"/>
    </row>
    <row r="11441" spans="1:4" x14ac:dyDescent="0.25">
      <c r="A11441" s="24"/>
      <c r="B11441" s="88"/>
      <c r="C11441" s="83"/>
      <c r="D11441" s="76"/>
    </row>
    <row r="11442" spans="1:4" x14ac:dyDescent="0.25">
      <c r="A11442" s="24"/>
      <c r="B11442" s="88"/>
      <c r="C11442" s="83"/>
      <c r="D11442" s="76"/>
    </row>
    <row r="11443" spans="1:4" x14ac:dyDescent="0.25">
      <c r="A11443" s="24"/>
      <c r="B11443" s="88"/>
      <c r="C11443" s="83"/>
      <c r="D11443" s="76"/>
    </row>
    <row r="11444" spans="1:4" x14ac:dyDescent="0.25">
      <c r="A11444" s="24"/>
      <c r="B11444" s="88"/>
      <c r="C11444" s="83"/>
      <c r="D11444" s="76"/>
    </row>
    <row r="11445" spans="1:4" x14ac:dyDescent="0.25">
      <c r="A11445" s="24"/>
      <c r="B11445" s="88"/>
      <c r="C11445" s="83"/>
      <c r="D11445" s="76"/>
    </row>
    <row r="11446" spans="1:4" x14ac:dyDescent="0.25">
      <c r="A11446" s="24"/>
      <c r="B11446" s="88"/>
      <c r="C11446" s="83"/>
      <c r="D11446" s="76"/>
    </row>
    <row r="11447" spans="1:4" x14ac:dyDescent="0.25">
      <c r="A11447" s="24"/>
      <c r="B11447" s="88"/>
      <c r="C11447" s="83"/>
      <c r="D11447" s="76"/>
    </row>
    <row r="11448" spans="1:4" x14ac:dyDescent="0.25">
      <c r="A11448" s="24"/>
      <c r="B11448" s="88"/>
      <c r="C11448" s="83"/>
      <c r="D11448" s="76"/>
    </row>
    <row r="11449" spans="1:4" x14ac:dyDescent="0.25">
      <c r="A11449" s="24"/>
      <c r="B11449" s="88"/>
      <c r="C11449" s="83"/>
      <c r="D11449" s="76"/>
    </row>
    <row r="11450" spans="1:4" x14ac:dyDescent="0.25">
      <c r="A11450" s="24"/>
      <c r="B11450" s="88"/>
      <c r="C11450" s="83"/>
      <c r="D11450" s="76"/>
    </row>
    <row r="11451" spans="1:4" x14ac:dyDescent="0.25">
      <c r="A11451" s="24"/>
      <c r="B11451" s="88"/>
      <c r="C11451" s="83"/>
      <c r="D11451" s="76"/>
    </row>
    <row r="11452" spans="1:4" x14ac:dyDescent="0.25">
      <c r="A11452" s="24"/>
      <c r="B11452" s="88"/>
      <c r="C11452" s="83"/>
      <c r="D11452" s="76"/>
    </row>
    <row r="11453" spans="1:4" x14ac:dyDescent="0.25">
      <c r="A11453" s="24"/>
      <c r="B11453" s="88"/>
      <c r="C11453" s="83"/>
      <c r="D11453" s="76"/>
    </row>
    <row r="11454" spans="1:4" x14ac:dyDescent="0.25">
      <c r="A11454" s="24"/>
      <c r="B11454" s="88"/>
      <c r="C11454" s="83"/>
      <c r="D11454" s="76"/>
    </row>
    <row r="11455" spans="1:4" x14ac:dyDescent="0.25">
      <c r="A11455" s="24"/>
      <c r="B11455" s="88"/>
      <c r="C11455" s="83"/>
      <c r="D11455" s="76"/>
    </row>
    <row r="11456" spans="1:4" x14ac:dyDescent="0.25">
      <c r="A11456" s="24"/>
      <c r="B11456" s="88"/>
      <c r="C11456" s="83"/>
      <c r="D11456" s="76"/>
    </row>
    <row r="11457" spans="1:4" x14ac:dyDescent="0.25">
      <c r="A11457" s="24"/>
      <c r="B11457" s="88"/>
      <c r="C11457" s="83"/>
      <c r="D11457" s="76"/>
    </row>
    <row r="11458" spans="1:4" x14ac:dyDescent="0.25">
      <c r="A11458" s="24"/>
      <c r="B11458" s="88"/>
      <c r="C11458" s="83"/>
      <c r="D11458" s="76"/>
    </row>
    <row r="11459" spans="1:4" x14ac:dyDescent="0.25">
      <c r="A11459" s="24"/>
      <c r="B11459" s="88"/>
      <c r="C11459" s="83"/>
      <c r="D11459" s="76"/>
    </row>
    <row r="11460" spans="1:4" x14ac:dyDescent="0.25">
      <c r="A11460" s="24"/>
      <c r="B11460" s="88"/>
      <c r="C11460" s="83"/>
      <c r="D11460" s="76"/>
    </row>
    <row r="11461" spans="1:4" x14ac:dyDescent="0.25">
      <c r="A11461" s="24"/>
      <c r="B11461" s="88"/>
      <c r="C11461" s="83"/>
      <c r="D11461" s="76"/>
    </row>
    <row r="11462" spans="1:4" x14ac:dyDescent="0.25">
      <c r="A11462" s="24"/>
      <c r="B11462" s="88"/>
      <c r="C11462" s="83"/>
      <c r="D11462" s="76"/>
    </row>
    <row r="11463" spans="1:4" x14ac:dyDescent="0.25">
      <c r="A11463" s="24"/>
      <c r="B11463" s="88"/>
      <c r="C11463" s="83"/>
      <c r="D11463" s="76"/>
    </row>
    <row r="11464" spans="1:4" x14ac:dyDescent="0.25">
      <c r="A11464" s="24"/>
      <c r="B11464" s="88"/>
      <c r="C11464" s="83"/>
      <c r="D11464" s="76"/>
    </row>
    <row r="11465" spans="1:4" x14ac:dyDescent="0.25">
      <c r="A11465" s="24"/>
      <c r="B11465" s="88"/>
      <c r="C11465" s="83"/>
      <c r="D11465" s="76"/>
    </row>
    <row r="11466" spans="1:4" x14ac:dyDescent="0.25">
      <c r="A11466" s="24"/>
      <c r="B11466" s="88"/>
      <c r="C11466" s="83"/>
      <c r="D11466" s="76"/>
    </row>
    <row r="11467" spans="1:4" x14ac:dyDescent="0.25">
      <c r="A11467" s="24"/>
      <c r="B11467" s="88"/>
      <c r="C11467" s="83"/>
      <c r="D11467" s="76"/>
    </row>
    <row r="11468" spans="1:4" x14ac:dyDescent="0.25">
      <c r="A11468" s="24"/>
      <c r="B11468" s="88"/>
      <c r="C11468" s="83"/>
      <c r="D11468" s="76"/>
    </row>
    <row r="11469" spans="1:4" x14ac:dyDescent="0.25">
      <c r="A11469" s="24"/>
      <c r="B11469" s="88"/>
      <c r="C11469" s="83"/>
      <c r="D11469" s="76"/>
    </row>
    <row r="11470" spans="1:4" x14ac:dyDescent="0.25">
      <c r="A11470" s="24"/>
      <c r="B11470" s="88"/>
      <c r="C11470" s="83"/>
      <c r="D11470" s="76"/>
    </row>
    <row r="11471" spans="1:4" x14ac:dyDescent="0.25">
      <c r="A11471" s="24"/>
      <c r="B11471" s="88"/>
      <c r="C11471" s="83"/>
      <c r="D11471" s="76"/>
    </row>
    <row r="11472" spans="1:4" x14ac:dyDescent="0.25">
      <c r="A11472" s="24"/>
      <c r="B11472" s="88"/>
      <c r="C11472" s="83"/>
      <c r="D11472" s="76"/>
    </row>
    <row r="11473" spans="1:4" x14ac:dyDescent="0.25">
      <c r="A11473" s="24"/>
      <c r="B11473" s="88"/>
      <c r="C11473" s="83"/>
      <c r="D11473" s="76"/>
    </row>
    <row r="11474" spans="1:4" x14ac:dyDescent="0.25">
      <c r="A11474" s="24"/>
      <c r="B11474" s="88"/>
      <c r="C11474" s="83"/>
      <c r="D11474" s="76"/>
    </row>
    <row r="11475" spans="1:4" x14ac:dyDescent="0.25">
      <c r="A11475" s="24"/>
      <c r="B11475" s="88"/>
      <c r="C11475" s="83"/>
      <c r="D11475" s="76"/>
    </row>
    <row r="11476" spans="1:4" x14ac:dyDescent="0.25">
      <c r="A11476" s="24"/>
      <c r="B11476" s="88"/>
      <c r="C11476" s="83"/>
      <c r="D11476" s="76"/>
    </row>
    <row r="11477" spans="1:4" x14ac:dyDescent="0.25">
      <c r="A11477" s="24"/>
      <c r="B11477" s="88"/>
      <c r="C11477" s="83"/>
      <c r="D11477" s="76"/>
    </row>
    <row r="11478" spans="1:4" x14ac:dyDescent="0.25">
      <c r="A11478" s="24"/>
      <c r="B11478" s="88"/>
      <c r="C11478" s="83"/>
      <c r="D11478" s="76"/>
    </row>
    <row r="11479" spans="1:4" x14ac:dyDescent="0.25">
      <c r="A11479" s="24"/>
      <c r="B11479" s="88"/>
      <c r="C11479" s="83"/>
      <c r="D11479" s="76"/>
    </row>
    <row r="11480" spans="1:4" x14ac:dyDescent="0.25">
      <c r="A11480" s="24"/>
      <c r="B11480" s="88"/>
      <c r="C11480" s="83"/>
      <c r="D11480" s="76"/>
    </row>
    <row r="11481" spans="1:4" x14ac:dyDescent="0.25">
      <c r="A11481" s="24"/>
      <c r="B11481" s="88"/>
      <c r="C11481" s="83"/>
      <c r="D11481" s="76"/>
    </row>
    <row r="11482" spans="1:4" x14ac:dyDescent="0.25">
      <c r="A11482" s="24"/>
      <c r="B11482" s="88"/>
      <c r="C11482" s="83"/>
      <c r="D11482" s="76"/>
    </row>
    <row r="11483" spans="1:4" x14ac:dyDescent="0.25">
      <c r="A11483" s="24"/>
      <c r="B11483" s="88"/>
      <c r="C11483" s="83"/>
      <c r="D11483" s="76"/>
    </row>
    <row r="11484" spans="1:4" x14ac:dyDescent="0.25">
      <c r="A11484" s="24"/>
      <c r="B11484" s="88"/>
      <c r="C11484" s="83"/>
      <c r="D11484" s="76"/>
    </row>
    <row r="11485" spans="1:4" x14ac:dyDescent="0.25">
      <c r="A11485" s="24"/>
      <c r="B11485" s="88"/>
      <c r="C11485" s="83"/>
      <c r="D11485" s="76"/>
    </row>
    <row r="11486" spans="1:4" x14ac:dyDescent="0.25">
      <c r="A11486" s="24"/>
      <c r="B11486" s="88"/>
      <c r="C11486" s="83"/>
      <c r="D11486" s="76"/>
    </row>
    <row r="11487" spans="1:4" x14ac:dyDescent="0.25">
      <c r="A11487" s="24"/>
      <c r="B11487" s="88"/>
      <c r="C11487" s="83"/>
      <c r="D11487" s="76"/>
    </row>
    <row r="11488" spans="1:4" x14ac:dyDescent="0.25">
      <c r="A11488" s="24"/>
      <c r="B11488" s="88"/>
      <c r="C11488" s="83"/>
      <c r="D11488" s="76"/>
    </row>
    <row r="11489" spans="1:4" x14ac:dyDescent="0.25">
      <c r="A11489" s="24"/>
      <c r="B11489" s="88"/>
      <c r="C11489" s="83"/>
      <c r="D11489" s="76"/>
    </row>
    <row r="11490" spans="1:4" x14ac:dyDescent="0.25">
      <c r="A11490" s="24"/>
      <c r="B11490" s="88"/>
      <c r="C11490" s="83"/>
      <c r="D11490" s="76"/>
    </row>
    <row r="11491" spans="1:4" x14ac:dyDescent="0.25">
      <c r="A11491" s="24"/>
      <c r="B11491" s="88"/>
      <c r="C11491" s="83"/>
      <c r="D11491" s="76"/>
    </row>
    <row r="11492" spans="1:4" x14ac:dyDescent="0.25">
      <c r="A11492" s="24"/>
      <c r="B11492" s="88"/>
      <c r="C11492" s="83"/>
      <c r="D11492" s="76"/>
    </row>
    <row r="11493" spans="1:4" x14ac:dyDescent="0.25">
      <c r="A11493" s="24"/>
      <c r="B11493" s="88"/>
      <c r="C11493" s="83"/>
      <c r="D11493" s="76"/>
    </row>
    <row r="11494" spans="1:4" x14ac:dyDescent="0.25">
      <c r="A11494" s="24"/>
      <c r="B11494" s="88"/>
      <c r="C11494" s="83"/>
      <c r="D11494" s="76"/>
    </row>
    <row r="11495" spans="1:4" x14ac:dyDescent="0.25">
      <c r="A11495" s="24"/>
      <c r="B11495" s="88"/>
      <c r="C11495" s="83"/>
      <c r="D11495" s="76"/>
    </row>
    <row r="11496" spans="1:4" x14ac:dyDescent="0.25">
      <c r="A11496" s="24"/>
      <c r="B11496" s="88"/>
      <c r="C11496" s="83"/>
      <c r="D11496" s="76"/>
    </row>
    <row r="11497" spans="1:4" x14ac:dyDescent="0.25">
      <c r="A11497" s="24"/>
      <c r="B11497" s="88"/>
      <c r="C11497" s="83"/>
      <c r="D11497" s="76"/>
    </row>
    <row r="11498" spans="1:4" x14ac:dyDescent="0.25">
      <c r="A11498" s="24"/>
      <c r="B11498" s="88"/>
      <c r="C11498" s="83"/>
      <c r="D11498" s="76"/>
    </row>
    <row r="11499" spans="1:4" x14ac:dyDescent="0.25">
      <c r="A11499" s="24"/>
      <c r="B11499" s="88"/>
      <c r="C11499" s="83"/>
      <c r="D11499" s="76"/>
    </row>
    <row r="11500" spans="1:4" x14ac:dyDescent="0.25">
      <c r="A11500" s="24"/>
      <c r="B11500" s="88"/>
      <c r="C11500" s="83"/>
      <c r="D11500" s="76"/>
    </row>
    <row r="11501" spans="1:4" x14ac:dyDescent="0.25">
      <c r="A11501" s="24"/>
      <c r="B11501" s="88"/>
      <c r="C11501" s="83"/>
      <c r="D11501" s="76"/>
    </row>
    <row r="11502" spans="1:4" x14ac:dyDescent="0.25">
      <c r="A11502" s="24"/>
      <c r="B11502" s="88"/>
      <c r="C11502" s="83"/>
      <c r="D11502" s="76"/>
    </row>
    <row r="11503" spans="1:4" x14ac:dyDescent="0.25">
      <c r="A11503" s="24"/>
      <c r="B11503" s="88"/>
      <c r="C11503" s="83"/>
      <c r="D11503" s="76"/>
    </row>
    <row r="11504" spans="1:4" x14ac:dyDescent="0.25">
      <c r="A11504" s="24"/>
      <c r="B11504" s="88"/>
      <c r="C11504" s="83"/>
      <c r="D11504" s="76"/>
    </row>
    <row r="11505" spans="1:4" x14ac:dyDescent="0.25">
      <c r="A11505" s="24"/>
      <c r="B11505" s="88"/>
      <c r="C11505" s="83"/>
      <c r="D11505" s="76"/>
    </row>
    <row r="11506" spans="1:4" x14ac:dyDescent="0.25">
      <c r="A11506" s="24"/>
      <c r="B11506" s="88"/>
      <c r="C11506" s="83"/>
      <c r="D11506" s="76"/>
    </row>
    <row r="11507" spans="1:4" x14ac:dyDescent="0.25">
      <c r="A11507" s="24"/>
      <c r="B11507" s="88"/>
      <c r="C11507" s="83"/>
      <c r="D11507" s="76"/>
    </row>
    <row r="11508" spans="1:4" x14ac:dyDescent="0.25">
      <c r="A11508" s="24"/>
      <c r="B11508" s="88"/>
      <c r="C11508" s="83"/>
      <c r="D11508" s="76"/>
    </row>
    <row r="11509" spans="1:4" x14ac:dyDescent="0.25">
      <c r="A11509" s="24"/>
      <c r="B11509" s="88"/>
      <c r="C11509" s="83"/>
      <c r="D11509" s="76"/>
    </row>
    <row r="11510" spans="1:4" x14ac:dyDescent="0.25">
      <c r="A11510" s="24"/>
      <c r="B11510" s="88"/>
      <c r="C11510" s="83"/>
      <c r="D11510" s="76"/>
    </row>
    <row r="11511" spans="1:4" x14ac:dyDescent="0.25">
      <c r="A11511" s="24"/>
      <c r="B11511" s="88"/>
      <c r="C11511" s="83"/>
      <c r="D11511" s="76"/>
    </row>
    <row r="11512" spans="1:4" x14ac:dyDescent="0.25">
      <c r="A11512" s="24"/>
      <c r="B11512" s="88"/>
      <c r="C11512" s="83"/>
      <c r="D11512" s="76"/>
    </row>
    <row r="11513" spans="1:4" x14ac:dyDescent="0.25">
      <c r="A11513" s="24"/>
      <c r="B11513" s="88"/>
      <c r="C11513" s="83"/>
      <c r="D11513" s="76"/>
    </row>
    <row r="11514" spans="1:4" x14ac:dyDescent="0.25">
      <c r="A11514" s="24"/>
      <c r="B11514" s="88"/>
      <c r="C11514" s="83"/>
      <c r="D11514" s="76"/>
    </row>
    <row r="11515" spans="1:4" x14ac:dyDescent="0.25">
      <c r="A11515" s="24"/>
      <c r="B11515" s="88"/>
      <c r="C11515" s="83"/>
      <c r="D11515" s="76"/>
    </row>
    <row r="11516" spans="1:4" x14ac:dyDescent="0.25">
      <c r="A11516" s="24"/>
      <c r="B11516" s="88"/>
      <c r="C11516" s="83"/>
      <c r="D11516" s="76"/>
    </row>
    <row r="11517" spans="1:4" x14ac:dyDescent="0.25">
      <c r="A11517" s="24"/>
      <c r="B11517" s="88"/>
      <c r="C11517" s="83"/>
      <c r="D11517" s="76"/>
    </row>
    <row r="11518" spans="1:4" x14ac:dyDescent="0.25">
      <c r="A11518" s="24"/>
      <c r="B11518" s="88"/>
      <c r="C11518" s="83"/>
      <c r="D11518" s="76"/>
    </row>
    <row r="11519" spans="1:4" x14ac:dyDescent="0.25">
      <c r="A11519" s="24"/>
      <c r="B11519" s="88"/>
      <c r="C11519" s="83"/>
      <c r="D11519" s="76"/>
    </row>
    <row r="11520" spans="1:4" x14ac:dyDescent="0.25">
      <c r="A11520" s="24"/>
      <c r="B11520" s="88"/>
      <c r="C11520" s="83"/>
      <c r="D11520" s="76"/>
    </row>
    <row r="11521" spans="1:4" x14ac:dyDescent="0.25">
      <c r="A11521" s="24"/>
      <c r="B11521" s="88"/>
      <c r="C11521" s="83"/>
      <c r="D11521" s="76"/>
    </row>
    <row r="11522" spans="1:4" x14ac:dyDescent="0.25">
      <c r="A11522" s="24"/>
      <c r="B11522" s="88"/>
      <c r="C11522" s="83"/>
      <c r="D11522" s="76"/>
    </row>
    <row r="11523" spans="1:4" x14ac:dyDescent="0.25">
      <c r="A11523" s="24"/>
      <c r="B11523" s="88"/>
      <c r="C11523" s="83"/>
      <c r="D11523" s="76"/>
    </row>
    <row r="11524" spans="1:4" x14ac:dyDescent="0.25">
      <c r="A11524" s="24"/>
      <c r="B11524" s="88"/>
      <c r="C11524" s="83"/>
      <c r="D11524" s="76"/>
    </row>
    <row r="11525" spans="1:4" x14ac:dyDescent="0.25">
      <c r="A11525" s="24"/>
      <c r="B11525" s="88"/>
      <c r="C11525" s="83"/>
      <c r="D11525" s="76"/>
    </row>
    <row r="11526" spans="1:4" x14ac:dyDescent="0.25">
      <c r="A11526" s="24"/>
      <c r="B11526" s="88"/>
      <c r="C11526" s="83"/>
      <c r="D11526" s="76"/>
    </row>
    <row r="11527" spans="1:4" x14ac:dyDescent="0.25">
      <c r="A11527" s="24"/>
      <c r="B11527" s="88"/>
      <c r="C11527" s="83"/>
      <c r="D11527" s="76"/>
    </row>
    <row r="11528" spans="1:4" x14ac:dyDescent="0.25">
      <c r="A11528" s="24"/>
      <c r="B11528" s="88"/>
      <c r="C11528" s="83"/>
      <c r="D11528" s="76"/>
    </row>
    <row r="11529" spans="1:4" x14ac:dyDescent="0.25">
      <c r="A11529" s="24"/>
      <c r="B11529" s="88"/>
      <c r="C11529" s="83"/>
      <c r="D11529" s="76"/>
    </row>
    <row r="11530" spans="1:4" x14ac:dyDescent="0.25">
      <c r="A11530" s="24"/>
      <c r="B11530" s="88"/>
      <c r="C11530" s="83"/>
      <c r="D11530" s="76"/>
    </row>
    <row r="11531" spans="1:4" x14ac:dyDescent="0.25">
      <c r="A11531" s="24"/>
      <c r="B11531" s="88"/>
      <c r="C11531" s="83"/>
      <c r="D11531" s="76"/>
    </row>
    <row r="11532" spans="1:4" x14ac:dyDescent="0.25">
      <c r="A11532" s="24"/>
      <c r="B11532" s="88"/>
      <c r="C11532" s="83"/>
      <c r="D11532" s="76"/>
    </row>
    <row r="11533" spans="1:4" x14ac:dyDescent="0.25">
      <c r="A11533" s="24"/>
      <c r="B11533" s="88"/>
      <c r="C11533" s="83"/>
      <c r="D11533" s="76"/>
    </row>
    <row r="11534" spans="1:4" x14ac:dyDescent="0.25">
      <c r="A11534" s="24"/>
      <c r="B11534" s="88"/>
      <c r="C11534" s="83"/>
      <c r="D11534" s="76"/>
    </row>
    <row r="11535" spans="1:4" x14ac:dyDescent="0.25">
      <c r="A11535" s="24"/>
      <c r="B11535" s="88"/>
      <c r="C11535" s="83"/>
      <c r="D11535" s="76"/>
    </row>
    <row r="11536" spans="1:4" x14ac:dyDescent="0.25">
      <c r="A11536" s="24"/>
      <c r="B11536" s="88"/>
      <c r="C11536" s="83"/>
      <c r="D11536" s="76"/>
    </row>
    <row r="11537" spans="1:4" x14ac:dyDescent="0.25">
      <c r="A11537" s="24"/>
      <c r="B11537" s="88"/>
      <c r="C11537" s="83"/>
      <c r="D11537" s="76"/>
    </row>
    <row r="11538" spans="1:4" x14ac:dyDescent="0.25">
      <c r="A11538" s="24"/>
      <c r="B11538" s="88"/>
      <c r="C11538" s="83"/>
      <c r="D11538" s="76"/>
    </row>
    <row r="11539" spans="1:4" x14ac:dyDescent="0.25">
      <c r="A11539" s="24"/>
      <c r="B11539" s="88"/>
      <c r="C11539" s="83"/>
      <c r="D11539" s="76"/>
    </row>
    <row r="11540" spans="1:4" x14ac:dyDescent="0.25">
      <c r="A11540" s="24"/>
      <c r="B11540" s="88"/>
      <c r="C11540" s="83"/>
      <c r="D11540" s="76"/>
    </row>
    <row r="11541" spans="1:4" x14ac:dyDescent="0.25">
      <c r="A11541" s="24"/>
      <c r="B11541" s="88"/>
      <c r="C11541" s="83"/>
      <c r="D11541" s="76"/>
    </row>
    <row r="11542" spans="1:4" x14ac:dyDescent="0.25">
      <c r="A11542" s="24"/>
      <c r="B11542" s="88"/>
      <c r="C11542" s="83"/>
      <c r="D11542" s="76"/>
    </row>
    <row r="11543" spans="1:4" x14ac:dyDescent="0.25">
      <c r="A11543" s="24"/>
      <c r="B11543" s="88"/>
      <c r="C11543" s="83"/>
      <c r="D11543" s="76"/>
    </row>
    <row r="11544" spans="1:4" x14ac:dyDescent="0.25">
      <c r="A11544" s="24"/>
      <c r="B11544" s="88"/>
      <c r="C11544" s="83"/>
      <c r="D11544" s="76"/>
    </row>
    <row r="11545" spans="1:4" x14ac:dyDescent="0.25">
      <c r="A11545" s="24"/>
      <c r="B11545" s="88"/>
      <c r="C11545" s="83"/>
      <c r="D11545" s="76"/>
    </row>
    <row r="11546" spans="1:4" x14ac:dyDescent="0.25">
      <c r="A11546" s="24"/>
      <c r="B11546" s="88"/>
      <c r="C11546" s="83"/>
      <c r="D11546" s="76"/>
    </row>
    <row r="11547" spans="1:4" x14ac:dyDescent="0.25">
      <c r="A11547" s="24"/>
      <c r="B11547" s="88"/>
      <c r="C11547" s="83"/>
      <c r="D11547" s="76"/>
    </row>
    <row r="11548" spans="1:4" x14ac:dyDescent="0.25">
      <c r="A11548" s="24"/>
      <c r="B11548" s="88"/>
      <c r="C11548" s="83"/>
      <c r="D11548" s="76"/>
    </row>
    <row r="11549" spans="1:4" x14ac:dyDescent="0.25">
      <c r="A11549" s="24"/>
      <c r="B11549" s="88"/>
      <c r="C11549" s="83"/>
      <c r="D11549" s="76"/>
    </row>
    <row r="11550" spans="1:4" x14ac:dyDescent="0.25">
      <c r="A11550" s="24"/>
      <c r="B11550" s="88"/>
      <c r="C11550" s="83"/>
      <c r="D11550" s="76"/>
    </row>
    <row r="11551" spans="1:4" x14ac:dyDescent="0.25">
      <c r="A11551" s="24"/>
      <c r="B11551" s="88"/>
      <c r="C11551" s="83"/>
      <c r="D11551" s="76"/>
    </row>
    <row r="11552" spans="1:4" x14ac:dyDescent="0.25">
      <c r="A11552" s="24"/>
      <c r="B11552" s="88"/>
      <c r="C11552" s="83"/>
      <c r="D11552" s="76"/>
    </row>
    <row r="11553" spans="1:4" x14ac:dyDescent="0.25">
      <c r="A11553" s="24"/>
      <c r="B11553" s="88"/>
      <c r="C11553" s="83"/>
      <c r="D11553" s="76"/>
    </row>
    <row r="11554" spans="1:4" x14ac:dyDescent="0.25">
      <c r="A11554" s="24"/>
      <c r="B11554" s="88"/>
      <c r="C11554" s="83"/>
      <c r="D11554" s="76"/>
    </row>
    <row r="11555" spans="1:4" x14ac:dyDescent="0.25">
      <c r="A11555" s="24"/>
      <c r="B11555" s="88"/>
      <c r="C11555" s="83"/>
      <c r="D11555" s="76"/>
    </row>
    <row r="11556" spans="1:4" x14ac:dyDescent="0.25">
      <c r="A11556" s="24"/>
      <c r="B11556" s="88"/>
      <c r="C11556" s="83"/>
      <c r="D11556" s="76"/>
    </row>
    <row r="11557" spans="1:4" x14ac:dyDescent="0.25">
      <c r="A11557" s="24"/>
      <c r="B11557" s="88"/>
      <c r="C11557" s="83"/>
      <c r="D11557" s="76"/>
    </row>
    <row r="11558" spans="1:4" x14ac:dyDescent="0.25">
      <c r="A11558" s="24"/>
      <c r="B11558" s="88"/>
      <c r="C11558" s="83"/>
      <c r="D11558" s="76"/>
    </row>
    <row r="11559" spans="1:4" x14ac:dyDescent="0.25">
      <c r="A11559" s="24"/>
      <c r="B11559" s="88"/>
      <c r="C11559" s="83"/>
      <c r="D11559" s="76"/>
    </row>
    <row r="11560" spans="1:4" x14ac:dyDescent="0.25">
      <c r="A11560" s="24"/>
      <c r="B11560" s="88"/>
      <c r="C11560" s="83"/>
      <c r="D11560" s="76"/>
    </row>
    <row r="11561" spans="1:4" x14ac:dyDescent="0.25">
      <c r="A11561" s="24"/>
      <c r="B11561" s="88"/>
      <c r="C11561" s="83"/>
      <c r="D11561" s="76"/>
    </row>
    <row r="11562" spans="1:4" x14ac:dyDescent="0.25">
      <c r="A11562" s="24"/>
      <c r="B11562" s="88"/>
      <c r="C11562" s="83"/>
      <c r="D11562" s="76"/>
    </row>
    <row r="11563" spans="1:4" x14ac:dyDescent="0.25">
      <c r="A11563" s="24"/>
      <c r="B11563" s="88"/>
      <c r="C11563" s="83"/>
      <c r="D11563" s="76"/>
    </row>
    <row r="11564" spans="1:4" x14ac:dyDescent="0.25">
      <c r="A11564" s="24"/>
      <c r="B11564" s="88"/>
      <c r="C11564" s="83"/>
      <c r="D11564" s="76"/>
    </row>
    <row r="11565" spans="1:4" x14ac:dyDescent="0.25">
      <c r="A11565" s="24"/>
      <c r="B11565" s="88"/>
      <c r="C11565" s="83"/>
      <c r="D11565" s="76"/>
    </row>
    <row r="11566" spans="1:4" x14ac:dyDescent="0.25">
      <c r="A11566" s="24"/>
      <c r="B11566" s="88"/>
      <c r="C11566" s="83"/>
      <c r="D11566" s="76"/>
    </row>
    <row r="11567" spans="1:4" x14ac:dyDescent="0.25">
      <c r="A11567" s="24"/>
      <c r="B11567" s="88"/>
      <c r="C11567" s="83"/>
      <c r="D11567" s="76"/>
    </row>
    <row r="11568" spans="1:4" x14ac:dyDescent="0.25">
      <c r="A11568" s="24"/>
      <c r="B11568" s="88"/>
      <c r="C11568" s="83"/>
      <c r="D11568" s="76"/>
    </row>
    <row r="11569" spans="1:4" x14ac:dyDescent="0.25">
      <c r="A11569" s="24"/>
      <c r="B11569" s="88"/>
      <c r="C11569" s="83"/>
      <c r="D11569" s="76"/>
    </row>
    <row r="11570" spans="1:4" x14ac:dyDescent="0.25">
      <c r="A11570" s="24"/>
      <c r="B11570" s="88"/>
      <c r="C11570" s="83"/>
      <c r="D11570" s="76"/>
    </row>
    <row r="11571" spans="1:4" x14ac:dyDescent="0.25">
      <c r="A11571" s="24"/>
      <c r="B11571" s="88"/>
      <c r="C11571" s="83"/>
      <c r="D11571" s="76"/>
    </row>
    <row r="11572" spans="1:4" x14ac:dyDescent="0.25">
      <c r="A11572" s="24"/>
      <c r="B11572" s="88"/>
      <c r="C11572" s="83"/>
      <c r="D11572" s="76"/>
    </row>
    <row r="11573" spans="1:4" x14ac:dyDescent="0.25">
      <c r="A11573" s="24"/>
      <c r="B11573" s="88"/>
      <c r="C11573" s="83"/>
      <c r="D11573" s="76"/>
    </row>
    <row r="11574" spans="1:4" x14ac:dyDescent="0.25">
      <c r="A11574" s="24"/>
      <c r="B11574" s="88"/>
      <c r="C11574" s="83"/>
      <c r="D11574" s="76"/>
    </row>
    <row r="11575" spans="1:4" x14ac:dyDescent="0.25">
      <c r="A11575" s="24"/>
      <c r="B11575" s="88"/>
      <c r="C11575" s="83"/>
      <c r="D11575" s="76"/>
    </row>
    <row r="11576" spans="1:4" x14ac:dyDescent="0.25">
      <c r="A11576" s="24"/>
      <c r="B11576" s="88"/>
      <c r="C11576" s="83"/>
      <c r="D11576" s="76"/>
    </row>
    <row r="11577" spans="1:4" x14ac:dyDescent="0.25">
      <c r="A11577" s="24"/>
      <c r="B11577" s="88"/>
      <c r="C11577" s="83"/>
      <c r="D11577" s="76"/>
    </row>
    <row r="11578" spans="1:4" x14ac:dyDescent="0.25">
      <c r="A11578" s="24"/>
      <c r="B11578" s="88"/>
      <c r="C11578" s="83"/>
      <c r="D11578" s="76"/>
    </row>
    <row r="11579" spans="1:4" x14ac:dyDescent="0.25">
      <c r="A11579" s="24"/>
      <c r="B11579" s="88"/>
      <c r="C11579" s="83"/>
      <c r="D11579" s="76"/>
    </row>
    <row r="11580" spans="1:4" x14ac:dyDescent="0.25">
      <c r="A11580" s="24"/>
      <c r="B11580" s="88"/>
      <c r="C11580" s="83"/>
      <c r="D11580" s="76"/>
    </row>
    <row r="11581" spans="1:4" x14ac:dyDescent="0.25">
      <c r="A11581" s="24"/>
      <c r="B11581" s="88"/>
      <c r="C11581" s="83"/>
      <c r="D11581" s="76"/>
    </row>
    <row r="11582" spans="1:4" x14ac:dyDescent="0.25">
      <c r="A11582" s="24"/>
      <c r="B11582" s="88"/>
      <c r="C11582" s="83"/>
      <c r="D11582" s="76"/>
    </row>
    <row r="11583" spans="1:4" x14ac:dyDescent="0.25">
      <c r="A11583" s="24"/>
      <c r="B11583" s="88"/>
      <c r="C11583" s="83"/>
      <c r="D11583" s="76"/>
    </row>
    <row r="11584" spans="1:4" x14ac:dyDescent="0.25">
      <c r="A11584" s="24"/>
      <c r="B11584" s="88"/>
      <c r="C11584" s="83"/>
      <c r="D11584" s="76"/>
    </row>
    <row r="11585" spans="1:4" x14ac:dyDescent="0.25">
      <c r="A11585" s="24"/>
      <c r="B11585" s="88"/>
      <c r="C11585" s="83"/>
      <c r="D11585" s="76"/>
    </row>
    <row r="11586" spans="1:4" x14ac:dyDescent="0.25">
      <c r="A11586" s="24"/>
      <c r="B11586" s="88"/>
      <c r="C11586" s="83"/>
      <c r="D11586" s="76"/>
    </row>
    <row r="11587" spans="1:4" x14ac:dyDescent="0.25">
      <c r="A11587" s="24"/>
      <c r="B11587" s="88"/>
      <c r="C11587" s="83"/>
      <c r="D11587" s="76"/>
    </row>
    <row r="11588" spans="1:4" x14ac:dyDescent="0.25">
      <c r="A11588" s="24"/>
      <c r="B11588" s="88"/>
      <c r="C11588" s="83"/>
      <c r="D11588" s="76"/>
    </row>
    <row r="11589" spans="1:4" x14ac:dyDescent="0.25">
      <c r="A11589" s="24"/>
      <c r="B11589" s="88"/>
      <c r="C11589" s="83"/>
      <c r="D11589" s="76"/>
    </row>
    <row r="11590" spans="1:4" x14ac:dyDescent="0.25">
      <c r="A11590" s="24"/>
      <c r="B11590" s="88"/>
      <c r="C11590" s="83"/>
      <c r="D11590" s="76"/>
    </row>
    <row r="11591" spans="1:4" x14ac:dyDescent="0.25">
      <c r="A11591" s="24"/>
      <c r="B11591" s="88"/>
      <c r="C11591" s="83"/>
      <c r="D11591" s="76"/>
    </row>
    <row r="11592" spans="1:4" x14ac:dyDescent="0.25">
      <c r="A11592" s="24"/>
      <c r="B11592" s="88"/>
      <c r="C11592" s="83"/>
      <c r="D11592" s="76"/>
    </row>
    <row r="11593" spans="1:4" x14ac:dyDescent="0.25">
      <c r="A11593" s="24"/>
      <c r="B11593" s="88"/>
      <c r="C11593" s="83"/>
      <c r="D11593" s="76"/>
    </row>
    <row r="11594" spans="1:4" x14ac:dyDescent="0.25">
      <c r="A11594" s="24"/>
      <c r="B11594" s="88"/>
      <c r="C11594" s="83"/>
      <c r="D11594" s="76"/>
    </row>
    <row r="11595" spans="1:4" x14ac:dyDescent="0.25">
      <c r="A11595" s="24"/>
      <c r="B11595" s="88"/>
      <c r="C11595" s="83"/>
      <c r="D11595" s="76"/>
    </row>
    <row r="11596" spans="1:4" x14ac:dyDescent="0.25">
      <c r="A11596" s="24"/>
      <c r="B11596" s="88"/>
      <c r="C11596" s="83"/>
      <c r="D11596" s="76"/>
    </row>
    <row r="11597" spans="1:4" x14ac:dyDescent="0.25">
      <c r="A11597" s="24"/>
      <c r="B11597" s="88"/>
      <c r="C11597" s="83"/>
      <c r="D11597" s="76"/>
    </row>
    <row r="11598" spans="1:4" x14ac:dyDescent="0.25">
      <c r="A11598" s="24"/>
      <c r="B11598" s="88"/>
      <c r="C11598" s="83"/>
      <c r="D11598" s="76"/>
    </row>
    <row r="11599" spans="1:4" x14ac:dyDescent="0.25">
      <c r="A11599" s="24"/>
      <c r="B11599" s="88"/>
      <c r="C11599" s="83"/>
      <c r="D11599" s="76"/>
    </row>
    <row r="11600" spans="1:4" x14ac:dyDescent="0.25">
      <c r="A11600" s="24"/>
      <c r="B11600" s="88"/>
      <c r="C11600" s="83"/>
      <c r="D11600" s="76"/>
    </row>
    <row r="11601" spans="1:4" x14ac:dyDescent="0.25">
      <c r="A11601" s="24"/>
      <c r="B11601" s="88"/>
      <c r="C11601" s="83"/>
      <c r="D11601" s="76"/>
    </row>
    <row r="11602" spans="1:4" x14ac:dyDescent="0.25">
      <c r="A11602" s="24"/>
      <c r="B11602" s="88"/>
      <c r="C11602" s="83"/>
      <c r="D11602" s="76"/>
    </row>
    <row r="11603" spans="1:4" x14ac:dyDescent="0.25">
      <c r="A11603" s="24"/>
      <c r="B11603" s="88"/>
      <c r="C11603" s="83"/>
      <c r="D11603" s="76"/>
    </row>
    <row r="11604" spans="1:4" x14ac:dyDescent="0.25">
      <c r="A11604" s="24"/>
      <c r="B11604" s="88"/>
      <c r="C11604" s="83"/>
      <c r="D11604" s="76"/>
    </row>
    <row r="11605" spans="1:4" x14ac:dyDescent="0.25">
      <c r="A11605" s="24"/>
      <c r="B11605" s="88"/>
      <c r="C11605" s="83"/>
      <c r="D11605" s="76"/>
    </row>
    <row r="11606" spans="1:4" x14ac:dyDescent="0.25">
      <c r="A11606" s="24"/>
      <c r="B11606" s="88"/>
      <c r="C11606" s="83"/>
      <c r="D11606" s="76"/>
    </row>
    <row r="11607" spans="1:4" x14ac:dyDescent="0.25">
      <c r="A11607" s="24"/>
      <c r="B11607" s="88"/>
      <c r="C11607" s="83"/>
      <c r="D11607" s="76"/>
    </row>
    <row r="11608" spans="1:4" x14ac:dyDescent="0.25">
      <c r="A11608" s="24"/>
      <c r="B11608" s="88"/>
      <c r="C11608" s="83"/>
      <c r="D11608" s="76"/>
    </row>
    <row r="11609" spans="1:4" x14ac:dyDescent="0.25">
      <c r="A11609" s="24"/>
      <c r="B11609" s="88"/>
      <c r="C11609" s="83"/>
      <c r="D11609" s="76"/>
    </row>
    <row r="11610" spans="1:4" x14ac:dyDescent="0.25">
      <c r="A11610" s="24"/>
      <c r="B11610" s="88"/>
      <c r="C11610" s="83"/>
      <c r="D11610" s="76"/>
    </row>
    <row r="11611" spans="1:4" x14ac:dyDescent="0.25">
      <c r="A11611" s="24"/>
      <c r="B11611" s="88"/>
      <c r="C11611" s="83"/>
      <c r="D11611" s="76"/>
    </row>
    <row r="11612" spans="1:4" x14ac:dyDescent="0.25">
      <c r="A11612" s="24"/>
      <c r="B11612" s="88"/>
      <c r="C11612" s="83"/>
      <c r="D11612" s="76"/>
    </row>
    <row r="11613" spans="1:4" x14ac:dyDescent="0.25">
      <c r="A11613" s="24"/>
      <c r="B11613" s="88"/>
      <c r="C11613" s="83"/>
      <c r="D11613" s="76"/>
    </row>
    <row r="11614" spans="1:4" x14ac:dyDescent="0.25">
      <c r="A11614" s="24"/>
      <c r="B11614" s="88"/>
      <c r="C11614" s="83"/>
      <c r="D11614" s="76"/>
    </row>
    <row r="11615" spans="1:4" x14ac:dyDescent="0.25">
      <c r="A11615" s="24"/>
      <c r="B11615" s="88"/>
      <c r="C11615" s="83"/>
      <c r="D11615" s="76"/>
    </row>
    <row r="11616" spans="1:4" x14ac:dyDescent="0.25">
      <c r="A11616" s="24"/>
      <c r="B11616" s="88"/>
      <c r="C11616" s="83"/>
      <c r="D11616" s="76"/>
    </row>
    <row r="11617" spans="1:4" x14ac:dyDescent="0.25">
      <c r="A11617" s="24"/>
      <c r="B11617" s="88"/>
      <c r="C11617" s="83"/>
      <c r="D11617" s="76"/>
    </row>
    <row r="11618" spans="1:4" x14ac:dyDescent="0.25">
      <c r="A11618" s="24"/>
      <c r="B11618" s="88"/>
      <c r="C11618" s="83"/>
      <c r="D11618" s="76"/>
    </row>
    <row r="11619" spans="1:4" x14ac:dyDescent="0.25">
      <c r="A11619" s="24"/>
      <c r="B11619" s="88"/>
      <c r="C11619" s="83"/>
      <c r="D11619" s="76"/>
    </row>
    <row r="11620" spans="1:4" x14ac:dyDescent="0.25">
      <c r="A11620" s="24"/>
      <c r="B11620" s="88"/>
      <c r="C11620" s="83"/>
      <c r="D11620" s="76"/>
    </row>
    <row r="11621" spans="1:4" x14ac:dyDescent="0.25">
      <c r="A11621" s="24"/>
      <c r="B11621" s="88"/>
      <c r="C11621" s="83"/>
      <c r="D11621" s="76"/>
    </row>
    <row r="11622" spans="1:4" x14ac:dyDescent="0.25">
      <c r="A11622" s="24"/>
      <c r="B11622" s="88"/>
      <c r="C11622" s="83"/>
      <c r="D11622" s="76"/>
    </row>
    <row r="11623" spans="1:4" x14ac:dyDescent="0.25">
      <c r="A11623" s="24"/>
      <c r="B11623" s="88"/>
      <c r="C11623" s="83"/>
      <c r="D11623" s="76"/>
    </row>
    <row r="11624" spans="1:4" x14ac:dyDescent="0.25">
      <c r="A11624" s="24"/>
      <c r="B11624" s="88"/>
      <c r="C11624" s="83"/>
      <c r="D11624" s="76"/>
    </row>
    <row r="11625" spans="1:4" x14ac:dyDescent="0.25">
      <c r="A11625" s="24"/>
      <c r="B11625" s="88"/>
      <c r="C11625" s="83"/>
      <c r="D11625" s="76"/>
    </row>
    <row r="11626" spans="1:4" x14ac:dyDescent="0.25">
      <c r="A11626" s="24"/>
      <c r="B11626" s="88"/>
      <c r="C11626" s="83"/>
      <c r="D11626" s="76"/>
    </row>
    <row r="11627" spans="1:4" x14ac:dyDescent="0.25">
      <c r="A11627" s="24"/>
      <c r="B11627" s="88"/>
      <c r="C11627" s="83"/>
      <c r="D11627" s="76"/>
    </row>
    <row r="11628" spans="1:4" x14ac:dyDescent="0.25">
      <c r="A11628" s="24"/>
      <c r="B11628" s="88"/>
      <c r="C11628" s="83"/>
      <c r="D11628" s="76"/>
    </row>
    <row r="11629" spans="1:4" x14ac:dyDescent="0.25">
      <c r="A11629" s="24"/>
      <c r="B11629" s="88"/>
      <c r="C11629" s="83"/>
      <c r="D11629" s="76"/>
    </row>
    <row r="11630" spans="1:4" x14ac:dyDescent="0.25">
      <c r="A11630" s="24"/>
      <c r="B11630" s="88"/>
      <c r="C11630" s="83"/>
      <c r="D11630" s="76"/>
    </row>
    <row r="11631" spans="1:4" x14ac:dyDescent="0.25">
      <c r="A11631" s="24"/>
      <c r="B11631" s="88"/>
      <c r="C11631" s="83"/>
      <c r="D11631" s="76"/>
    </row>
    <row r="11632" spans="1:4" x14ac:dyDescent="0.25">
      <c r="A11632" s="24"/>
      <c r="B11632" s="88"/>
      <c r="C11632" s="83"/>
      <c r="D11632" s="76"/>
    </row>
    <row r="11633" spans="1:4" x14ac:dyDescent="0.25">
      <c r="A11633" s="24"/>
      <c r="B11633" s="88"/>
      <c r="C11633" s="83"/>
      <c r="D11633" s="76"/>
    </row>
    <row r="11634" spans="1:4" x14ac:dyDescent="0.25">
      <c r="A11634" s="24"/>
      <c r="B11634" s="88"/>
      <c r="C11634" s="83"/>
      <c r="D11634" s="76"/>
    </row>
    <row r="11635" spans="1:4" x14ac:dyDescent="0.25">
      <c r="A11635" s="24"/>
      <c r="B11635" s="88"/>
      <c r="C11635" s="83"/>
      <c r="D11635" s="76"/>
    </row>
    <row r="11636" spans="1:4" x14ac:dyDescent="0.25">
      <c r="A11636" s="24"/>
      <c r="B11636" s="88"/>
      <c r="C11636" s="83"/>
      <c r="D11636" s="76"/>
    </row>
    <row r="11637" spans="1:4" x14ac:dyDescent="0.25">
      <c r="A11637" s="24"/>
      <c r="B11637" s="88"/>
      <c r="C11637" s="83"/>
      <c r="D11637" s="76"/>
    </row>
    <row r="11638" spans="1:4" x14ac:dyDescent="0.25">
      <c r="A11638" s="24"/>
      <c r="B11638" s="88"/>
      <c r="C11638" s="83"/>
      <c r="D11638" s="76"/>
    </row>
    <row r="11639" spans="1:4" x14ac:dyDescent="0.25">
      <c r="A11639" s="24"/>
      <c r="B11639" s="88"/>
      <c r="C11639" s="83"/>
      <c r="D11639" s="76"/>
    </row>
    <row r="11640" spans="1:4" x14ac:dyDescent="0.25">
      <c r="A11640" s="24"/>
      <c r="B11640" s="88"/>
      <c r="C11640" s="83"/>
      <c r="D11640" s="76"/>
    </row>
    <row r="11641" spans="1:4" x14ac:dyDescent="0.25">
      <c r="A11641" s="24"/>
      <c r="B11641" s="88"/>
      <c r="C11641" s="83"/>
      <c r="D11641" s="76"/>
    </row>
    <row r="11642" spans="1:4" x14ac:dyDescent="0.25">
      <c r="A11642" s="24"/>
      <c r="B11642" s="88"/>
      <c r="C11642" s="83"/>
      <c r="D11642" s="76"/>
    </row>
    <row r="11643" spans="1:4" x14ac:dyDescent="0.25">
      <c r="A11643" s="24"/>
      <c r="B11643" s="88"/>
      <c r="C11643" s="83"/>
      <c r="D11643" s="76"/>
    </row>
    <row r="11644" spans="1:4" x14ac:dyDescent="0.25">
      <c r="A11644" s="24"/>
      <c r="B11644" s="88"/>
      <c r="C11644" s="83"/>
      <c r="D11644" s="76"/>
    </row>
    <row r="11645" spans="1:4" x14ac:dyDescent="0.25">
      <c r="A11645" s="24"/>
      <c r="B11645" s="88"/>
      <c r="C11645" s="83"/>
      <c r="D11645" s="76"/>
    </row>
    <row r="11646" spans="1:4" x14ac:dyDescent="0.25">
      <c r="A11646" s="24"/>
      <c r="B11646" s="88"/>
      <c r="C11646" s="83"/>
      <c r="D11646" s="76"/>
    </row>
    <row r="11647" spans="1:4" x14ac:dyDescent="0.25">
      <c r="A11647" s="24"/>
      <c r="B11647" s="88"/>
      <c r="C11647" s="83"/>
      <c r="D11647" s="76"/>
    </row>
    <row r="11648" spans="1:4" x14ac:dyDescent="0.25">
      <c r="A11648" s="24"/>
      <c r="B11648" s="88"/>
      <c r="C11648" s="83"/>
      <c r="D11648" s="76"/>
    </row>
    <row r="11649" spans="1:4" x14ac:dyDescent="0.25">
      <c r="A11649" s="24"/>
      <c r="B11649" s="88"/>
      <c r="C11649" s="83"/>
      <c r="D11649" s="76"/>
    </row>
    <row r="11650" spans="1:4" x14ac:dyDescent="0.25">
      <c r="A11650" s="24"/>
      <c r="B11650" s="88"/>
      <c r="C11650" s="83"/>
      <c r="D11650" s="76"/>
    </row>
    <row r="11651" spans="1:4" x14ac:dyDescent="0.25">
      <c r="A11651" s="24"/>
      <c r="B11651" s="88"/>
      <c r="C11651" s="83"/>
      <c r="D11651" s="76"/>
    </row>
    <row r="11652" spans="1:4" x14ac:dyDescent="0.25">
      <c r="A11652" s="24"/>
      <c r="B11652" s="88"/>
      <c r="C11652" s="83"/>
      <c r="D11652" s="76"/>
    </row>
    <row r="11653" spans="1:4" x14ac:dyDescent="0.25">
      <c r="A11653" s="24"/>
      <c r="B11653" s="88"/>
      <c r="C11653" s="83"/>
      <c r="D11653" s="76"/>
    </row>
    <row r="11654" spans="1:4" x14ac:dyDescent="0.25">
      <c r="A11654" s="24"/>
      <c r="B11654" s="88"/>
      <c r="C11654" s="83"/>
      <c r="D11654" s="76"/>
    </row>
    <row r="11655" spans="1:4" x14ac:dyDescent="0.25">
      <c r="A11655" s="24"/>
      <c r="B11655" s="88"/>
      <c r="C11655" s="83"/>
      <c r="D11655" s="76"/>
    </row>
    <row r="11656" spans="1:4" x14ac:dyDescent="0.25">
      <c r="A11656" s="24"/>
      <c r="B11656" s="88"/>
      <c r="C11656" s="83"/>
      <c r="D11656" s="76"/>
    </row>
    <row r="11657" spans="1:4" x14ac:dyDescent="0.25">
      <c r="A11657" s="24"/>
      <c r="B11657" s="88"/>
      <c r="C11657" s="83"/>
      <c r="D11657" s="76"/>
    </row>
    <row r="11658" spans="1:4" x14ac:dyDescent="0.25">
      <c r="A11658" s="24"/>
      <c r="B11658" s="88"/>
      <c r="C11658" s="83"/>
      <c r="D11658" s="76"/>
    </row>
    <row r="11659" spans="1:4" x14ac:dyDescent="0.25">
      <c r="A11659" s="24"/>
      <c r="B11659" s="88"/>
      <c r="C11659" s="83"/>
      <c r="D11659" s="76"/>
    </row>
    <row r="11660" spans="1:4" x14ac:dyDescent="0.25">
      <c r="A11660" s="24"/>
      <c r="B11660" s="88"/>
      <c r="C11660" s="83"/>
      <c r="D11660" s="76"/>
    </row>
    <row r="11661" spans="1:4" x14ac:dyDescent="0.25">
      <c r="A11661" s="24"/>
      <c r="B11661" s="88"/>
      <c r="C11661" s="83"/>
      <c r="D11661" s="76"/>
    </row>
    <row r="11662" spans="1:4" x14ac:dyDescent="0.25">
      <c r="A11662" s="24"/>
      <c r="B11662" s="88"/>
      <c r="C11662" s="83"/>
      <c r="D11662" s="76"/>
    </row>
    <row r="11663" spans="1:4" x14ac:dyDescent="0.25">
      <c r="A11663" s="24"/>
      <c r="B11663" s="88"/>
      <c r="C11663" s="83"/>
      <c r="D11663" s="76"/>
    </row>
    <row r="11664" spans="1:4" x14ac:dyDescent="0.25">
      <c r="A11664" s="24"/>
      <c r="B11664" s="88"/>
      <c r="C11664" s="83"/>
      <c r="D11664" s="76"/>
    </row>
    <row r="11665" spans="1:4" x14ac:dyDescent="0.25">
      <c r="A11665" s="24"/>
      <c r="B11665" s="88"/>
      <c r="C11665" s="83"/>
      <c r="D11665" s="76"/>
    </row>
    <row r="11666" spans="1:4" x14ac:dyDescent="0.25">
      <c r="A11666" s="24"/>
      <c r="B11666" s="88"/>
      <c r="C11666" s="83"/>
      <c r="D11666" s="76"/>
    </row>
    <row r="11667" spans="1:4" x14ac:dyDescent="0.25">
      <c r="A11667" s="24"/>
      <c r="B11667" s="88"/>
      <c r="C11667" s="83"/>
      <c r="D11667" s="76"/>
    </row>
    <row r="11668" spans="1:4" x14ac:dyDescent="0.25">
      <c r="A11668" s="24"/>
      <c r="B11668" s="88"/>
      <c r="C11668" s="83"/>
      <c r="D11668" s="76"/>
    </row>
    <row r="11669" spans="1:4" x14ac:dyDescent="0.25">
      <c r="A11669" s="24"/>
      <c r="B11669" s="88"/>
      <c r="C11669" s="83"/>
      <c r="D11669" s="76"/>
    </row>
    <row r="11670" spans="1:4" x14ac:dyDescent="0.25">
      <c r="A11670" s="24"/>
      <c r="B11670" s="88"/>
      <c r="C11670" s="83"/>
      <c r="D11670" s="76"/>
    </row>
    <row r="11671" spans="1:4" x14ac:dyDescent="0.25">
      <c r="A11671" s="24"/>
      <c r="B11671" s="88"/>
      <c r="C11671" s="83"/>
      <c r="D11671" s="76"/>
    </row>
    <row r="11672" spans="1:4" x14ac:dyDescent="0.25">
      <c r="A11672" s="24"/>
      <c r="B11672" s="88"/>
      <c r="C11672" s="83"/>
      <c r="D11672" s="76"/>
    </row>
    <row r="11673" spans="1:4" x14ac:dyDescent="0.25">
      <c r="A11673" s="24"/>
      <c r="B11673" s="88"/>
      <c r="C11673" s="83"/>
      <c r="D11673" s="76"/>
    </row>
    <row r="11674" spans="1:4" x14ac:dyDescent="0.25">
      <c r="A11674" s="24"/>
      <c r="B11674" s="88"/>
      <c r="C11674" s="83"/>
      <c r="D11674" s="76"/>
    </row>
    <row r="11675" spans="1:4" x14ac:dyDescent="0.25">
      <c r="A11675" s="24"/>
      <c r="B11675" s="88"/>
      <c r="C11675" s="83"/>
      <c r="D11675" s="76"/>
    </row>
    <row r="11676" spans="1:4" x14ac:dyDescent="0.25">
      <c r="A11676" s="24"/>
      <c r="B11676" s="88"/>
      <c r="C11676" s="83"/>
      <c r="D11676" s="76"/>
    </row>
    <row r="11677" spans="1:4" x14ac:dyDescent="0.25">
      <c r="A11677" s="24"/>
      <c r="B11677" s="88"/>
      <c r="C11677" s="83"/>
      <c r="D11677" s="76"/>
    </row>
    <row r="11678" spans="1:4" x14ac:dyDescent="0.25">
      <c r="A11678" s="24"/>
      <c r="B11678" s="88"/>
      <c r="C11678" s="83"/>
      <c r="D11678" s="76"/>
    </row>
    <row r="11679" spans="1:4" x14ac:dyDescent="0.25">
      <c r="A11679" s="24"/>
      <c r="B11679" s="88"/>
      <c r="C11679" s="83"/>
      <c r="D11679" s="76"/>
    </row>
    <row r="11680" spans="1:4" x14ac:dyDescent="0.25">
      <c r="A11680" s="24"/>
      <c r="B11680" s="88"/>
      <c r="C11680" s="83"/>
      <c r="D11680" s="76"/>
    </row>
    <row r="11681" spans="1:4" x14ac:dyDescent="0.25">
      <c r="A11681" s="24"/>
      <c r="B11681" s="88"/>
      <c r="C11681" s="83"/>
      <c r="D11681" s="76"/>
    </row>
    <row r="11682" spans="1:4" x14ac:dyDescent="0.25">
      <c r="A11682" s="24"/>
      <c r="B11682" s="88"/>
      <c r="C11682" s="83"/>
      <c r="D11682" s="76"/>
    </row>
    <row r="11683" spans="1:4" x14ac:dyDescent="0.25">
      <c r="A11683" s="24"/>
      <c r="B11683" s="88"/>
      <c r="C11683" s="83"/>
      <c r="D11683" s="76"/>
    </row>
    <row r="11684" spans="1:4" x14ac:dyDescent="0.25">
      <c r="A11684" s="24"/>
      <c r="B11684" s="88"/>
      <c r="C11684" s="83"/>
      <c r="D11684" s="76"/>
    </row>
    <row r="11685" spans="1:4" x14ac:dyDescent="0.25">
      <c r="A11685" s="24"/>
      <c r="B11685" s="88"/>
      <c r="C11685" s="83"/>
      <c r="D11685" s="76"/>
    </row>
    <row r="11686" spans="1:4" x14ac:dyDescent="0.25">
      <c r="A11686" s="24"/>
      <c r="B11686" s="88"/>
      <c r="C11686" s="83"/>
      <c r="D11686" s="76"/>
    </row>
    <row r="11687" spans="1:4" x14ac:dyDescent="0.25">
      <c r="A11687" s="24"/>
      <c r="B11687" s="88"/>
      <c r="C11687" s="83"/>
      <c r="D11687" s="76"/>
    </row>
    <row r="11688" spans="1:4" x14ac:dyDescent="0.25">
      <c r="A11688" s="24"/>
      <c r="B11688" s="88"/>
      <c r="C11688" s="83"/>
      <c r="D11688" s="76"/>
    </row>
    <row r="11689" spans="1:4" x14ac:dyDescent="0.25">
      <c r="A11689" s="24"/>
      <c r="B11689" s="88"/>
      <c r="C11689" s="83"/>
      <c r="D11689" s="76"/>
    </row>
    <row r="11690" spans="1:4" x14ac:dyDescent="0.25">
      <c r="A11690" s="24"/>
      <c r="B11690" s="88"/>
      <c r="C11690" s="83"/>
      <c r="D11690" s="76"/>
    </row>
    <row r="11691" spans="1:4" x14ac:dyDescent="0.25">
      <c r="A11691" s="24"/>
      <c r="B11691" s="88"/>
      <c r="C11691" s="83"/>
      <c r="D11691" s="76"/>
    </row>
    <row r="11692" spans="1:4" x14ac:dyDescent="0.25">
      <c r="A11692" s="24"/>
      <c r="B11692" s="88"/>
      <c r="C11692" s="83"/>
      <c r="D11692" s="76"/>
    </row>
    <row r="11693" spans="1:4" x14ac:dyDescent="0.25">
      <c r="A11693" s="24"/>
      <c r="B11693" s="88"/>
      <c r="C11693" s="83"/>
      <c r="D11693" s="76"/>
    </row>
    <row r="11694" spans="1:4" x14ac:dyDescent="0.25">
      <c r="A11694" s="24"/>
      <c r="B11694" s="88"/>
      <c r="C11694" s="83"/>
      <c r="D11694" s="76"/>
    </row>
    <row r="11695" spans="1:4" x14ac:dyDescent="0.25">
      <c r="A11695" s="24"/>
      <c r="B11695" s="88"/>
      <c r="C11695" s="83"/>
      <c r="D11695" s="76"/>
    </row>
    <row r="11696" spans="1:4" x14ac:dyDescent="0.25">
      <c r="A11696" s="24"/>
      <c r="B11696" s="88"/>
      <c r="C11696" s="83"/>
      <c r="D11696" s="76"/>
    </row>
    <row r="11697" spans="1:4" x14ac:dyDescent="0.25">
      <c r="A11697" s="24"/>
      <c r="B11697" s="88"/>
      <c r="C11697" s="83"/>
      <c r="D11697" s="76"/>
    </row>
    <row r="11698" spans="1:4" x14ac:dyDescent="0.25">
      <c r="A11698" s="24"/>
      <c r="B11698" s="88"/>
      <c r="C11698" s="83"/>
      <c r="D11698" s="76"/>
    </row>
    <row r="11699" spans="1:4" x14ac:dyDescent="0.25">
      <c r="A11699" s="24"/>
      <c r="B11699" s="88"/>
      <c r="C11699" s="83"/>
      <c r="D11699" s="76"/>
    </row>
    <row r="11700" spans="1:4" x14ac:dyDescent="0.25">
      <c r="A11700" s="24"/>
      <c r="B11700" s="88"/>
      <c r="C11700" s="83"/>
      <c r="D11700" s="76"/>
    </row>
    <row r="11701" spans="1:4" x14ac:dyDescent="0.25">
      <c r="A11701" s="24"/>
      <c r="B11701" s="88"/>
      <c r="C11701" s="83"/>
      <c r="D11701" s="76"/>
    </row>
    <row r="11702" spans="1:4" x14ac:dyDescent="0.25">
      <c r="A11702" s="24"/>
      <c r="B11702" s="88"/>
      <c r="C11702" s="83"/>
      <c r="D11702" s="76"/>
    </row>
    <row r="11703" spans="1:4" x14ac:dyDescent="0.25">
      <c r="A11703" s="24"/>
      <c r="B11703" s="88"/>
      <c r="C11703" s="83"/>
      <c r="D11703" s="76"/>
    </row>
    <row r="11704" spans="1:4" x14ac:dyDescent="0.25">
      <c r="A11704" s="24"/>
      <c r="B11704" s="88"/>
      <c r="C11704" s="83"/>
      <c r="D11704" s="76"/>
    </row>
    <row r="11705" spans="1:4" x14ac:dyDescent="0.25">
      <c r="A11705" s="24"/>
      <c r="B11705" s="88"/>
      <c r="C11705" s="83"/>
      <c r="D11705" s="76"/>
    </row>
    <row r="11706" spans="1:4" x14ac:dyDescent="0.25">
      <c r="A11706" s="24"/>
      <c r="B11706" s="88"/>
      <c r="C11706" s="83"/>
      <c r="D11706" s="76"/>
    </row>
    <row r="11707" spans="1:4" x14ac:dyDescent="0.25">
      <c r="A11707" s="24"/>
      <c r="B11707" s="88"/>
      <c r="C11707" s="83"/>
      <c r="D11707" s="76"/>
    </row>
    <row r="11708" spans="1:4" x14ac:dyDescent="0.25">
      <c r="A11708" s="24"/>
      <c r="B11708" s="88"/>
      <c r="C11708" s="83"/>
      <c r="D11708" s="76"/>
    </row>
    <row r="11709" spans="1:4" x14ac:dyDescent="0.25">
      <c r="A11709" s="24"/>
      <c r="B11709" s="88"/>
      <c r="C11709" s="83"/>
      <c r="D11709" s="76"/>
    </row>
    <row r="11710" spans="1:4" x14ac:dyDescent="0.25">
      <c r="A11710" s="24"/>
      <c r="B11710" s="88"/>
      <c r="C11710" s="83"/>
      <c r="D11710" s="76"/>
    </row>
    <row r="11711" spans="1:4" x14ac:dyDescent="0.25">
      <c r="A11711" s="24"/>
      <c r="B11711" s="88"/>
      <c r="C11711" s="83"/>
      <c r="D11711" s="76"/>
    </row>
    <row r="11712" spans="1:4" x14ac:dyDescent="0.25">
      <c r="A11712" s="24"/>
      <c r="B11712" s="88"/>
      <c r="C11712" s="83"/>
      <c r="D11712" s="76"/>
    </row>
    <row r="11713" spans="1:4" x14ac:dyDescent="0.25">
      <c r="A11713" s="24"/>
      <c r="B11713" s="88"/>
      <c r="C11713" s="83"/>
      <c r="D11713" s="76"/>
    </row>
    <row r="11714" spans="1:4" x14ac:dyDescent="0.25">
      <c r="A11714" s="24"/>
      <c r="B11714" s="88"/>
      <c r="C11714" s="83"/>
      <c r="D11714" s="76"/>
    </row>
    <row r="11715" spans="1:4" x14ac:dyDescent="0.25">
      <c r="A11715" s="24"/>
      <c r="B11715" s="88"/>
      <c r="C11715" s="83"/>
      <c r="D11715" s="76"/>
    </row>
    <row r="11716" spans="1:4" x14ac:dyDescent="0.25">
      <c r="A11716" s="24"/>
      <c r="B11716" s="88"/>
      <c r="C11716" s="83"/>
      <c r="D11716" s="76"/>
    </row>
    <row r="11717" spans="1:4" x14ac:dyDescent="0.25">
      <c r="A11717" s="24"/>
      <c r="B11717" s="88"/>
      <c r="C11717" s="83"/>
      <c r="D11717" s="76"/>
    </row>
    <row r="11718" spans="1:4" x14ac:dyDescent="0.25">
      <c r="A11718" s="24"/>
      <c r="B11718" s="88"/>
      <c r="C11718" s="83"/>
      <c r="D11718" s="76"/>
    </row>
    <row r="11719" spans="1:4" x14ac:dyDescent="0.25">
      <c r="A11719" s="24"/>
      <c r="B11719" s="88"/>
      <c r="C11719" s="83"/>
      <c r="D11719" s="76"/>
    </row>
    <row r="11720" spans="1:4" x14ac:dyDescent="0.25">
      <c r="A11720" s="24"/>
      <c r="B11720" s="88"/>
      <c r="C11720" s="83"/>
      <c r="D11720" s="76"/>
    </row>
    <row r="11721" spans="1:4" x14ac:dyDescent="0.25">
      <c r="A11721" s="24"/>
      <c r="B11721" s="88"/>
      <c r="C11721" s="83"/>
      <c r="D11721" s="76"/>
    </row>
    <row r="11722" spans="1:4" x14ac:dyDescent="0.25">
      <c r="A11722" s="24"/>
      <c r="B11722" s="88"/>
      <c r="C11722" s="83"/>
      <c r="D11722" s="76"/>
    </row>
    <row r="11723" spans="1:4" x14ac:dyDescent="0.25">
      <c r="A11723" s="24"/>
      <c r="B11723" s="88"/>
      <c r="C11723" s="83"/>
      <c r="D11723" s="76"/>
    </row>
    <row r="11724" spans="1:4" x14ac:dyDescent="0.25">
      <c r="A11724" s="24"/>
      <c r="B11724" s="88"/>
      <c r="C11724" s="83"/>
      <c r="D11724" s="76"/>
    </row>
    <row r="11725" spans="1:4" x14ac:dyDescent="0.25">
      <c r="A11725" s="24"/>
      <c r="B11725" s="88"/>
      <c r="C11725" s="83"/>
      <c r="D11725" s="76"/>
    </row>
    <row r="11726" spans="1:4" x14ac:dyDescent="0.25">
      <c r="A11726" s="24"/>
      <c r="B11726" s="88"/>
      <c r="C11726" s="83"/>
      <c r="D11726" s="76"/>
    </row>
    <row r="11727" spans="1:4" x14ac:dyDescent="0.25">
      <c r="A11727" s="24"/>
      <c r="B11727" s="88"/>
      <c r="C11727" s="83"/>
      <c r="D11727" s="76"/>
    </row>
    <row r="11728" spans="1:4" x14ac:dyDescent="0.25">
      <c r="A11728" s="24"/>
      <c r="B11728" s="88"/>
      <c r="C11728" s="83"/>
      <c r="D11728" s="76"/>
    </row>
    <row r="11729" spans="1:4" x14ac:dyDescent="0.25">
      <c r="A11729" s="24"/>
      <c r="B11729" s="88"/>
      <c r="C11729" s="83"/>
      <c r="D11729" s="76"/>
    </row>
    <row r="11730" spans="1:4" x14ac:dyDescent="0.25">
      <c r="A11730" s="24"/>
      <c r="B11730" s="88"/>
      <c r="C11730" s="83"/>
      <c r="D11730" s="76"/>
    </row>
    <row r="11731" spans="1:4" x14ac:dyDescent="0.25">
      <c r="A11731" s="24"/>
      <c r="B11731" s="88"/>
      <c r="C11731" s="83"/>
      <c r="D11731" s="76"/>
    </row>
    <row r="11732" spans="1:4" x14ac:dyDescent="0.25">
      <c r="A11732" s="24"/>
      <c r="B11732" s="88"/>
      <c r="C11732" s="83"/>
      <c r="D11732" s="76"/>
    </row>
    <row r="11733" spans="1:4" x14ac:dyDescent="0.25">
      <c r="A11733" s="24"/>
      <c r="B11733" s="88"/>
      <c r="C11733" s="83"/>
      <c r="D11733" s="76"/>
    </row>
    <row r="11734" spans="1:4" x14ac:dyDescent="0.25">
      <c r="A11734" s="24"/>
      <c r="B11734" s="88"/>
      <c r="C11734" s="83"/>
      <c r="D11734" s="76"/>
    </row>
    <row r="11735" spans="1:4" x14ac:dyDescent="0.25">
      <c r="A11735" s="24"/>
      <c r="B11735" s="88"/>
      <c r="C11735" s="83"/>
      <c r="D11735" s="76"/>
    </row>
    <row r="11736" spans="1:4" x14ac:dyDescent="0.25">
      <c r="A11736" s="24"/>
      <c r="B11736" s="88"/>
      <c r="C11736" s="83"/>
      <c r="D11736" s="76"/>
    </row>
    <row r="11737" spans="1:4" x14ac:dyDescent="0.25">
      <c r="A11737" s="24"/>
      <c r="B11737" s="88"/>
      <c r="C11737" s="83"/>
      <c r="D11737" s="76"/>
    </row>
    <row r="11738" spans="1:4" x14ac:dyDescent="0.25">
      <c r="A11738" s="24"/>
      <c r="B11738" s="88"/>
      <c r="C11738" s="83"/>
      <c r="D11738" s="76"/>
    </row>
    <row r="11739" spans="1:4" x14ac:dyDescent="0.25">
      <c r="A11739" s="24"/>
      <c r="B11739" s="88"/>
      <c r="C11739" s="83"/>
      <c r="D11739" s="76"/>
    </row>
    <row r="11740" spans="1:4" x14ac:dyDescent="0.25">
      <c r="A11740" s="24"/>
      <c r="B11740" s="88"/>
      <c r="C11740" s="83"/>
      <c r="D11740" s="76"/>
    </row>
    <row r="11741" spans="1:4" x14ac:dyDescent="0.25">
      <c r="A11741" s="24"/>
      <c r="B11741" s="88"/>
      <c r="C11741" s="83"/>
      <c r="D11741" s="76"/>
    </row>
    <row r="11742" spans="1:4" x14ac:dyDescent="0.25">
      <c r="A11742" s="24"/>
      <c r="B11742" s="88"/>
      <c r="C11742" s="83"/>
      <c r="D11742" s="76"/>
    </row>
    <row r="11743" spans="1:4" x14ac:dyDescent="0.25">
      <c r="A11743" s="24"/>
      <c r="B11743" s="88"/>
      <c r="C11743" s="83"/>
      <c r="D11743" s="76"/>
    </row>
    <row r="11744" spans="1:4" x14ac:dyDescent="0.25">
      <c r="A11744" s="24"/>
      <c r="B11744" s="88"/>
      <c r="C11744" s="83"/>
      <c r="D11744" s="76"/>
    </row>
    <row r="11745" spans="1:4" x14ac:dyDescent="0.25">
      <c r="A11745" s="24"/>
      <c r="B11745" s="88"/>
      <c r="C11745" s="83"/>
      <c r="D11745" s="76"/>
    </row>
    <row r="11746" spans="1:4" x14ac:dyDescent="0.25">
      <c r="A11746" s="24"/>
      <c r="B11746" s="88"/>
      <c r="C11746" s="83"/>
      <c r="D11746" s="76"/>
    </row>
    <row r="11747" spans="1:4" x14ac:dyDescent="0.25">
      <c r="A11747" s="24"/>
      <c r="B11747" s="88"/>
      <c r="C11747" s="83"/>
      <c r="D11747" s="76"/>
    </row>
    <row r="11748" spans="1:4" x14ac:dyDescent="0.25">
      <c r="A11748" s="24"/>
      <c r="B11748" s="88"/>
      <c r="C11748" s="83"/>
      <c r="D11748" s="76"/>
    </row>
    <row r="11749" spans="1:4" x14ac:dyDescent="0.25">
      <c r="A11749" s="24"/>
      <c r="B11749" s="88"/>
      <c r="C11749" s="83"/>
      <c r="D11749" s="76"/>
    </row>
    <row r="11750" spans="1:4" x14ac:dyDescent="0.25">
      <c r="A11750" s="24"/>
      <c r="B11750" s="88"/>
      <c r="C11750" s="83"/>
      <c r="D11750" s="76"/>
    </row>
    <row r="11751" spans="1:4" x14ac:dyDescent="0.25">
      <c r="A11751" s="24"/>
      <c r="B11751" s="88"/>
      <c r="C11751" s="83"/>
      <c r="D11751" s="76"/>
    </row>
    <row r="11752" spans="1:4" x14ac:dyDescent="0.25">
      <c r="A11752" s="24"/>
      <c r="B11752" s="88"/>
      <c r="C11752" s="83"/>
      <c r="D11752" s="76"/>
    </row>
    <row r="11753" spans="1:4" x14ac:dyDescent="0.25">
      <c r="A11753" s="24"/>
      <c r="B11753" s="88"/>
      <c r="C11753" s="83"/>
      <c r="D11753" s="76"/>
    </row>
    <row r="11754" spans="1:4" x14ac:dyDescent="0.25">
      <c r="A11754" s="24"/>
      <c r="B11754" s="88"/>
      <c r="C11754" s="83"/>
      <c r="D11754" s="76"/>
    </row>
    <row r="11755" spans="1:4" x14ac:dyDescent="0.25">
      <c r="A11755" s="24"/>
      <c r="B11755" s="88"/>
      <c r="C11755" s="83"/>
      <c r="D11755" s="76"/>
    </row>
    <row r="11756" spans="1:4" x14ac:dyDescent="0.25">
      <c r="A11756" s="24"/>
      <c r="B11756" s="88"/>
      <c r="C11756" s="83"/>
      <c r="D11756" s="76"/>
    </row>
    <row r="11757" spans="1:4" x14ac:dyDescent="0.25">
      <c r="A11757" s="24"/>
      <c r="B11757" s="88"/>
      <c r="C11757" s="83"/>
      <c r="D11757" s="76"/>
    </row>
    <row r="11758" spans="1:4" x14ac:dyDescent="0.25">
      <c r="A11758" s="24"/>
      <c r="B11758" s="88"/>
      <c r="C11758" s="83"/>
      <c r="D11758" s="76"/>
    </row>
    <row r="11759" spans="1:4" x14ac:dyDescent="0.25">
      <c r="A11759" s="24"/>
      <c r="B11759" s="88"/>
      <c r="C11759" s="83"/>
      <c r="D11759" s="76"/>
    </row>
    <row r="11760" spans="1:4" x14ac:dyDescent="0.25">
      <c r="A11760" s="24"/>
      <c r="B11760" s="88"/>
      <c r="C11760" s="83"/>
      <c r="D11760" s="76"/>
    </row>
    <row r="11761" spans="1:4" x14ac:dyDescent="0.25">
      <c r="A11761" s="24"/>
      <c r="B11761" s="88"/>
      <c r="C11761" s="83"/>
      <c r="D11761" s="76"/>
    </row>
    <row r="11762" spans="1:4" x14ac:dyDescent="0.25">
      <c r="A11762" s="24"/>
      <c r="B11762" s="88"/>
      <c r="C11762" s="83"/>
      <c r="D11762" s="76"/>
    </row>
    <row r="11763" spans="1:4" x14ac:dyDescent="0.25">
      <c r="A11763" s="24"/>
      <c r="B11763" s="88"/>
      <c r="C11763" s="83"/>
      <c r="D11763" s="76"/>
    </row>
    <row r="11764" spans="1:4" x14ac:dyDescent="0.25">
      <c r="A11764" s="24"/>
      <c r="B11764" s="88"/>
      <c r="C11764" s="83"/>
      <c r="D11764" s="76"/>
    </row>
    <row r="11765" spans="1:4" x14ac:dyDescent="0.25">
      <c r="A11765" s="24"/>
      <c r="B11765" s="88"/>
      <c r="C11765" s="83"/>
      <c r="D11765" s="76"/>
    </row>
    <row r="11766" spans="1:4" x14ac:dyDescent="0.25">
      <c r="A11766" s="24"/>
      <c r="B11766" s="88"/>
      <c r="C11766" s="83"/>
      <c r="D11766" s="76"/>
    </row>
    <row r="11767" spans="1:4" x14ac:dyDescent="0.25">
      <c r="A11767" s="24"/>
      <c r="B11767" s="88"/>
      <c r="C11767" s="83"/>
      <c r="D11767" s="76"/>
    </row>
    <row r="11768" spans="1:4" x14ac:dyDescent="0.25">
      <c r="A11768" s="24"/>
      <c r="B11768" s="88"/>
      <c r="C11768" s="83"/>
      <c r="D11768" s="76"/>
    </row>
    <row r="11769" spans="1:4" x14ac:dyDescent="0.25">
      <c r="A11769" s="24"/>
      <c r="B11769" s="88"/>
      <c r="C11769" s="83"/>
      <c r="D11769" s="76"/>
    </row>
    <row r="11770" spans="1:4" x14ac:dyDescent="0.25">
      <c r="A11770" s="24"/>
      <c r="B11770" s="88"/>
      <c r="C11770" s="83"/>
      <c r="D11770" s="76"/>
    </row>
    <row r="11771" spans="1:4" x14ac:dyDescent="0.25">
      <c r="A11771" s="24"/>
      <c r="B11771" s="88"/>
      <c r="C11771" s="83"/>
      <c r="D11771" s="76"/>
    </row>
    <row r="11772" spans="1:4" x14ac:dyDescent="0.25">
      <c r="A11772" s="24"/>
      <c r="B11772" s="88"/>
      <c r="C11772" s="83"/>
      <c r="D11772" s="76"/>
    </row>
    <row r="11773" spans="1:4" x14ac:dyDescent="0.25">
      <c r="A11773" s="24"/>
      <c r="B11773" s="88"/>
      <c r="C11773" s="83"/>
      <c r="D11773" s="76"/>
    </row>
    <row r="11774" spans="1:4" x14ac:dyDescent="0.25">
      <c r="A11774" s="24"/>
      <c r="B11774" s="88"/>
      <c r="C11774" s="83"/>
      <c r="D11774" s="76"/>
    </row>
    <row r="11775" spans="1:4" x14ac:dyDescent="0.25">
      <c r="A11775" s="24"/>
      <c r="B11775" s="88"/>
      <c r="C11775" s="83"/>
      <c r="D11775" s="76"/>
    </row>
    <row r="11776" spans="1:4" x14ac:dyDescent="0.25">
      <c r="A11776" s="24"/>
      <c r="B11776" s="88"/>
      <c r="C11776" s="83"/>
      <c r="D11776" s="76"/>
    </row>
    <row r="11777" spans="1:4" x14ac:dyDescent="0.25">
      <c r="A11777" s="24"/>
      <c r="B11777" s="88"/>
      <c r="C11777" s="83"/>
      <c r="D11777" s="76"/>
    </row>
    <row r="11778" spans="1:4" x14ac:dyDescent="0.25">
      <c r="A11778" s="24"/>
      <c r="B11778" s="88"/>
      <c r="C11778" s="83"/>
      <c r="D11778" s="76"/>
    </row>
    <row r="11779" spans="1:4" x14ac:dyDescent="0.25">
      <c r="A11779" s="24"/>
      <c r="B11779" s="88"/>
      <c r="C11779" s="83"/>
      <c r="D11779" s="76"/>
    </row>
    <row r="11780" spans="1:4" x14ac:dyDescent="0.25">
      <c r="A11780" s="24"/>
      <c r="B11780" s="88"/>
      <c r="C11780" s="83"/>
      <c r="D11780" s="76"/>
    </row>
    <row r="11781" spans="1:4" x14ac:dyDescent="0.25">
      <c r="A11781" s="24"/>
      <c r="B11781" s="88"/>
      <c r="C11781" s="83"/>
      <c r="D11781" s="76"/>
    </row>
    <row r="11782" spans="1:4" x14ac:dyDescent="0.25">
      <c r="A11782" s="24"/>
      <c r="B11782" s="88"/>
      <c r="C11782" s="83"/>
      <c r="D11782" s="76"/>
    </row>
    <row r="11783" spans="1:4" x14ac:dyDescent="0.25">
      <c r="A11783" s="24"/>
      <c r="B11783" s="88"/>
      <c r="C11783" s="83"/>
      <c r="D11783" s="76"/>
    </row>
    <row r="11784" spans="1:4" x14ac:dyDescent="0.25">
      <c r="A11784" s="24"/>
      <c r="B11784" s="88"/>
      <c r="C11784" s="83"/>
      <c r="D11784" s="76"/>
    </row>
    <row r="11785" spans="1:4" x14ac:dyDescent="0.25">
      <c r="A11785" s="24"/>
      <c r="B11785" s="88"/>
      <c r="C11785" s="83"/>
      <c r="D11785" s="76"/>
    </row>
    <row r="11786" spans="1:4" x14ac:dyDescent="0.25">
      <c r="A11786" s="24"/>
      <c r="B11786" s="88"/>
      <c r="C11786" s="83"/>
      <c r="D11786" s="76"/>
    </row>
    <row r="11787" spans="1:4" x14ac:dyDescent="0.25">
      <c r="A11787" s="24"/>
      <c r="B11787" s="88"/>
      <c r="C11787" s="83"/>
      <c r="D11787" s="76"/>
    </row>
    <row r="11788" spans="1:4" x14ac:dyDescent="0.25">
      <c r="A11788" s="24"/>
      <c r="B11788" s="88"/>
      <c r="C11788" s="83"/>
      <c r="D11788" s="76"/>
    </row>
    <row r="11789" spans="1:4" x14ac:dyDescent="0.25">
      <c r="A11789" s="24"/>
      <c r="B11789" s="88"/>
      <c r="C11789" s="83"/>
      <c r="D11789" s="76"/>
    </row>
    <row r="11790" spans="1:4" x14ac:dyDescent="0.25">
      <c r="A11790" s="24"/>
      <c r="B11790" s="88"/>
      <c r="C11790" s="83"/>
      <c r="D11790" s="76"/>
    </row>
    <row r="11791" spans="1:4" x14ac:dyDescent="0.25">
      <c r="A11791" s="24"/>
      <c r="B11791" s="88"/>
      <c r="C11791" s="83"/>
      <c r="D11791" s="76"/>
    </row>
    <row r="11792" spans="1:4" x14ac:dyDescent="0.25">
      <c r="A11792" s="24"/>
      <c r="B11792" s="88"/>
      <c r="C11792" s="83"/>
      <c r="D11792" s="76"/>
    </row>
    <row r="11793" spans="1:4" x14ac:dyDescent="0.25">
      <c r="A11793" s="24"/>
      <c r="B11793" s="88"/>
      <c r="C11793" s="83"/>
      <c r="D11793" s="76"/>
    </row>
    <row r="11794" spans="1:4" x14ac:dyDescent="0.25">
      <c r="A11794" s="24"/>
      <c r="B11794" s="88"/>
      <c r="C11794" s="83"/>
      <c r="D11794" s="76"/>
    </row>
    <row r="11795" spans="1:4" x14ac:dyDescent="0.25">
      <c r="A11795" s="24"/>
      <c r="B11795" s="88"/>
      <c r="C11795" s="83"/>
      <c r="D11795" s="76"/>
    </row>
    <row r="11796" spans="1:4" x14ac:dyDescent="0.25">
      <c r="A11796" s="24"/>
      <c r="B11796" s="88"/>
      <c r="C11796" s="83"/>
      <c r="D11796" s="76"/>
    </row>
    <row r="11797" spans="1:4" x14ac:dyDescent="0.25">
      <c r="A11797" s="24"/>
      <c r="B11797" s="88"/>
      <c r="C11797" s="83"/>
      <c r="D11797" s="76"/>
    </row>
    <row r="11798" spans="1:4" x14ac:dyDescent="0.25">
      <c r="A11798" s="24"/>
      <c r="B11798" s="88"/>
      <c r="C11798" s="83"/>
      <c r="D11798" s="76"/>
    </row>
    <row r="11799" spans="1:4" x14ac:dyDescent="0.25">
      <c r="A11799" s="24"/>
      <c r="B11799" s="88"/>
      <c r="C11799" s="83"/>
      <c r="D11799" s="76"/>
    </row>
    <row r="11800" spans="1:4" x14ac:dyDescent="0.25">
      <c r="A11800" s="24"/>
      <c r="B11800" s="88"/>
      <c r="C11800" s="83"/>
      <c r="D11800" s="76"/>
    </row>
    <row r="11801" spans="1:4" x14ac:dyDescent="0.25">
      <c r="A11801" s="24"/>
      <c r="B11801" s="88"/>
      <c r="C11801" s="83"/>
      <c r="D11801" s="76"/>
    </row>
    <row r="11802" spans="1:4" x14ac:dyDescent="0.25">
      <c r="A11802" s="24"/>
      <c r="B11802" s="88"/>
      <c r="C11802" s="83"/>
      <c r="D11802" s="76"/>
    </row>
    <row r="11803" spans="1:4" x14ac:dyDescent="0.25">
      <c r="A11803" s="24"/>
      <c r="B11803" s="88"/>
      <c r="C11803" s="83"/>
      <c r="D11803" s="76"/>
    </row>
    <row r="11804" spans="1:4" x14ac:dyDescent="0.25">
      <c r="A11804" s="24"/>
      <c r="B11804" s="88"/>
      <c r="C11804" s="83"/>
      <c r="D11804" s="76"/>
    </row>
    <row r="11805" spans="1:4" x14ac:dyDescent="0.25">
      <c r="A11805" s="24"/>
      <c r="B11805" s="88"/>
      <c r="C11805" s="83"/>
      <c r="D11805" s="76"/>
    </row>
    <row r="11806" spans="1:4" x14ac:dyDescent="0.25">
      <c r="A11806" s="24"/>
      <c r="B11806" s="88"/>
      <c r="C11806" s="83"/>
      <c r="D11806" s="76"/>
    </row>
    <row r="11807" spans="1:4" x14ac:dyDescent="0.25">
      <c r="A11807" s="24"/>
      <c r="B11807" s="88"/>
      <c r="C11807" s="83"/>
      <c r="D11807" s="76"/>
    </row>
    <row r="11808" spans="1:4" x14ac:dyDescent="0.25">
      <c r="A11808" s="24"/>
      <c r="B11808" s="88"/>
      <c r="C11808" s="83"/>
      <c r="D11808" s="76"/>
    </row>
    <row r="11809" spans="1:4" x14ac:dyDescent="0.25">
      <c r="A11809" s="24"/>
      <c r="B11809" s="88"/>
      <c r="C11809" s="83"/>
      <c r="D11809" s="76"/>
    </row>
    <row r="11810" spans="1:4" x14ac:dyDescent="0.25">
      <c r="A11810" s="24"/>
      <c r="B11810" s="88"/>
      <c r="C11810" s="83"/>
      <c r="D11810" s="76"/>
    </row>
    <row r="11811" spans="1:4" x14ac:dyDescent="0.25">
      <c r="A11811" s="24"/>
      <c r="B11811" s="88"/>
      <c r="C11811" s="83"/>
      <c r="D11811" s="76"/>
    </row>
    <row r="11812" spans="1:4" x14ac:dyDescent="0.25">
      <c r="A11812" s="24"/>
      <c r="B11812" s="88"/>
      <c r="C11812" s="83"/>
      <c r="D11812" s="76"/>
    </row>
    <row r="11813" spans="1:4" x14ac:dyDescent="0.25">
      <c r="A11813" s="24"/>
      <c r="B11813" s="88"/>
      <c r="C11813" s="83"/>
      <c r="D11813" s="76"/>
    </row>
    <row r="11814" spans="1:4" x14ac:dyDescent="0.25">
      <c r="A11814" s="24"/>
      <c r="B11814" s="88"/>
      <c r="C11814" s="83"/>
      <c r="D11814" s="76"/>
    </row>
    <row r="11815" spans="1:4" x14ac:dyDescent="0.25">
      <c r="A11815" s="24"/>
      <c r="B11815" s="88"/>
      <c r="C11815" s="83"/>
      <c r="D11815" s="76"/>
    </row>
    <row r="11816" spans="1:4" x14ac:dyDescent="0.25">
      <c r="A11816" s="24"/>
      <c r="B11816" s="88"/>
      <c r="C11816" s="83"/>
      <c r="D11816" s="76"/>
    </row>
    <row r="11817" spans="1:4" x14ac:dyDescent="0.25">
      <c r="A11817" s="24"/>
      <c r="B11817" s="88"/>
      <c r="C11817" s="83"/>
      <c r="D11817" s="76"/>
    </row>
    <row r="11818" spans="1:4" x14ac:dyDescent="0.25">
      <c r="A11818" s="24"/>
      <c r="B11818" s="88"/>
      <c r="C11818" s="83"/>
      <c r="D11818" s="76"/>
    </row>
    <row r="11819" spans="1:4" x14ac:dyDescent="0.25">
      <c r="A11819" s="24"/>
      <c r="B11819" s="88"/>
      <c r="C11819" s="83"/>
      <c r="D11819" s="76"/>
    </row>
    <row r="11820" spans="1:4" x14ac:dyDescent="0.25">
      <c r="A11820" s="24"/>
      <c r="B11820" s="88"/>
      <c r="C11820" s="83"/>
      <c r="D11820" s="76"/>
    </row>
    <row r="11821" spans="1:4" x14ac:dyDescent="0.25">
      <c r="A11821" s="24"/>
      <c r="B11821" s="88"/>
      <c r="C11821" s="83"/>
      <c r="D11821" s="76"/>
    </row>
    <row r="11822" spans="1:4" x14ac:dyDescent="0.25">
      <c r="A11822" s="24"/>
      <c r="B11822" s="88"/>
      <c r="C11822" s="83"/>
      <c r="D11822" s="76"/>
    </row>
    <row r="11823" spans="1:4" x14ac:dyDescent="0.25">
      <c r="A11823" s="24"/>
      <c r="B11823" s="88"/>
      <c r="C11823" s="83"/>
      <c r="D11823" s="76"/>
    </row>
    <row r="11824" spans="1:4" x14ac:dyDescent="0.25">
      <c r="A11824" s="24"/>
      <c r="B11824" s="88"/>
      <c r="C11824" s="83"/>
      <c r="D11824" s="76"/>
    </row>
    <row r="11825" spans="1:4" x14ac:dyDescent="0.25">
      <c r="A11825" s="24"/>
      <c r="B11825" s="88"/>
      <c r="C11825" s="83"/>
      <c r="D11825" s="76"/>
    </row>
    <row r="11826" spans="1:4" x14ac:dyDescent="0.25">
      <c r="A11826" s="24"/>
      <c r="B11826" s="88"/>
      <c r="C11826" s="83"/>
      <c r="D11826" s="76"/>
    </row>
    <row r="11827" spans="1:4" x14ac:dyDescent="0.25">
      <c r="A11827" s="24"/>
      <c r="B11827" s="88"/>
      <c r="C11827" s="83"/>
      <c r="D11827" s="76"/>
    </row>
    <row r="11828" spans="1:4" x14ac:dyDescent="0.25">
      <c r="A11828" s="24"/>
      <c r="B11828" s="88"/>
      <c r="C11828" s="83"/>
      <c r="D11828" s="76"/>
    </row>
    <row r="11829" spans="1:4" x14ac:dyDescent="0.25">
      <c r="A11829" s="24"/>
      <c r="B11829" s="88"/>
      <c r="C11829" s="83"/>
      <c r="D11829" s="76"/>
    </row>
    <row r="11830" spans="1:4" x14ac:dyDescent="0.25">
      <c r="A11830" s="24"/>
      <c r="B11830" s="88"/>
      <c r="C11830" s="83"/>
      <c r="D11830" s="76"/>
    </row>
    <row r="11831" spans="1:4" x14ac:dyDescent="0.25">
      <c r="A11831" s="24"/>
      <c r="B11831" s="88"/>
      <c r="C11831" s="83"/>
      <c r="D11831" s="76"/>
    </row>
    <row r="11832" spans="1:4" x14ac:dyDescent="0.25">
      <c r="A11832" s="24"/>
      <c r="B11832" s="88"/>
      <c r="C11832" s="83"/>
      <c r="D11832" s="76"/>
    </row>
    <row r="11833" spans="1:4" x14ac:dyDescent="0.25">
      <c r="A11833" s="24"/>
      <c r="B11833" s="88"/>
      <c r="C11833" s="83"/>
      <c r="D11833" s="76"/>
    </row>
    <row r="11834" spans="1:4" x14ac:dyDescent="0.25">
      <c r="A11834" s="24"/>
      <c r="B11834" s="88"/>
      <c r="C11834" s="83"/>
      <c r="D11834" s="76"/>
    </row>
    <row r="11835" spans="1:4" x14ac:dyDescent="0.25">
      <c r="A11835" s="24"/>
      <c r="B11835" s="88"/>
      <c r="C11835" s="83"/>
      <c r="D11835" s="76"/>
    </row>
    <row r="11836" spans="1:4" x14ac:dyDescent="0.25">
      <c r="A11836" s="24"/>
      <c r="B11836" s="88"/>
      <c r="C11836" s="83"/>
      <c r="D11836" s="76"/>
    </row>
    <row r="11837" spans="1:4" x14ac:dyDescent="0.25">
      <c r="A11837" s="24"/>
      <c r="B11837" s="88"/>
      <c r="C11837" s="83"/>
      <c r="D11837" s="76"/>
    </row>
    <row r="11838" spans="1:4" x14ac:dyDescent="0.25">
      <c r="A11838" s="24"/>
      <c r="B11838" s="88"/>
      <c r="C11838" s="83"/>
      <c r="D11838" s="76"/>
    </row>
    <row r="11839" spans="1:4" x14ac:dyDescent="0.25">
      <c r="A11839" s="24"/>
      <c r="B11839" s="88"/>
      <c r="C11839" s="83"/>
      <c r="D11839" s="76"/>
    </row>
    <row r="11840" spans="1:4" x14ac:dyDescent="0.25">
      <c r="A11840" s="24"/>
      <c r="B11840" s="88"/>
      <c r="C11840" s="83"/>
      <c r="D11840" s="76"/>
    </row>
    <row r="11841" spans="1:4" x14ac:dyDescent="0.25">
      <c r="A11841" s="24"/>
      <c r="B11841" s="88"/>
      <c r="C11841" s="83"/>
      <c r="D11841" s="76"/>
    </row>
    <row r="11842" spans="1:4" x14ac:dyDescent="0.25">
      <c r="A11842" s="24"/>
      <c r="B11842" s="88"/>
      <c r="C11842" s="83"/>
      <c r="D11842" s="76"/>
    </row>
    <row r="11843" spans="1:4" x14ac:dyDescent="0.25">
      <c r="A11843" s="24"/>
      <c r="B11843" s="88"/>
      <c r="C11843" s="83"/>
      <c r="D11843" s="76"/>
    </row>
    <row r="11844" spans="1:4" x14ac:dyDescent="0.25">
      <c r="A11844" s="24"/>
      <c r="B11844" s="88"/>
      <c r="C11844" s="83"/>
      <c r="D11844" s="76"/>
    </row>
    <row r="11845" spans="1:4" x14ac:dyDescent="0.25">
      <c r="A11845" s="24"/>
      <c r="B11845" s="88"/>
      <c r="C11845" s="83"/>
      <c r="D11845" s="76"/>
    </row>
    <row r="11846" spans="1:4" x14ac:dyDescent="0.25">
      <c r="A11846" s="24"/>
      <c r="B11846" s="88"/>
      <c r="C11846" s="83"/>
      <c r="D11846" s="76"/>
    </row>
    <row r="11847" spans="1:4" x14ac:dyDescent="0.25">
      <c r="A11847" s="24"/>
      <c r="B11847" s="88"/>
      <c r="C11847" s="83"/>
      <c r="D11847" s="76"/>
    </row>
    <row r="11848" spans="1:4" x14ac:dyDescent="0.25">
      <c r="A11848" s="24"/>
      <c r="B11848" s="88"/>
      <c r="C11848" s="83"/>
      <c r="D11848" s="76"/>
    </row>
    <row r="11849" spans="1:4" x14ac:dyDescent="0.25">
      <c r="A11849" s="24"/>
      <c r="B11849" s="88"/>
      <c r="C11849" s="83"/>
      <c r="D11849" s="76"/>
    </row>
    <row r="11850" spans="1:4" x14ac:dyDescent="0.25">
      <c r="A11850" s="24"/>
      <c r="B11850" s="88"/>
      <c r="C11850" s="83"/>
      <c r="D11850" s="76"/>
    </row>
    <row r="11851" spans="1:4" x14ac:dyDescent="0.25">
      <c r="A11851" s="24"/>
      <c r="B11851" s="88"/>
      <c r="C11851" s="83"/>
      <c r="D11851" s="76"/>
    </row>
    <row r="11852" spans="1:4" x14ac:dyDescent="0.25">
      <c r="A11852" s="24"/>
      <c r="B11852" s="88"/>
      <c r="C11852" s="83"/>
      <c r="D11852" s="76"/>
    </row>
    <row r="11853" spans="1:4" x14ac:dyDescent="0.25">
      <c r="A11853" s="24"/>
      <c r="B11853" s="88"/>
      <c r="C11853" s="83"/>
      <c r="D11853" s="76"/>
    </row>
    <row r="11854" spans="1:4" x14ac:dyDescent="0.25">
      <c r="A11854" s="24"/>
      <c r="B11854" s="88"/>
      <c r="C11854" s="83"/>
      <c r="D11854" s="76"/>
    </row>
    <row r="11855" spans="1:4" x14ac:dyDescent="0.25">
      <c r="A11855" s="24"/>
      <c r="B11855" s="88"/>
      <c r="C11855" s="83"/>
      <c r="D11855" s="76"/>
    </row>
    <row r="11856" spans="1:4" x14ac:dyDescent="0.25">
      <c r="A11856" s="24"/>
      <c r="B11856" s="88"/>
      <c r="C11856" s="83"/>
      <c r="D11856" s="76"/>
    </row>
    <row r="11857" spans="1:4" x14ac:dyDescent="0.25">
      <c r="A11857" s="24"/>
      <c r="B11857" s="88"/>
      <c r="C11857" s="83"/>
      <c r="D11857" s="76"/>
    </row>
    <row r="11858" spans="1:4" x14ac:dyDescent="0.25">
      <c r="A11858" s="24"/>
      <c r="B11858" s="88"/>
      <c r="C11858" s="83"/>
      <c r="D11858" s="76"/>
    </row>
    <row r="11859" spans="1:4" x14ac:dyDescent="0.25">
      <c r="A11859" s="24"/>
      <c r="B11859" s="88"/>
      <c r="C11859" s="83"/>
      <c r="D11859" s="76"/>
    </row>
    <row r="11860" spans="1:4" x14ac:dyDescent="0.25">
      <c r="A11860" s="24"/>
      <c r="B11860" s="88"/>
      <c r="C11860" s="83"/>
      <c r="D11860" s="76"/>
    </row>
    <row r="11861" spans="1:4" x14ac:dyDescent="0.25">
      <c r="A11861" s="24"/>
      <c r="B11861" s="88"/>
      <c r="C11861" s="83"/>
      <c r="D11861" s="76"/>
    </row>
    <row r="11862" spans="1:4" x14ac:dyDescent="0.25">
      <c r="A11862" s="24"/>
      <c r="B11862" s="88"/>
      <c r="C11862" s="83"/>
      <c r="D11862" s="76"/>
    </row>
    <row r="11863" spans="1:4" x14ac:dyDescent="0.25">
      <c r="A11863" s="24"/>
      <c r="B11863" s="88"/>
      <c r="C11863" s="83"/>
      <c r="D11863" s="76"/>
    </row>
    <row r="11864" spans="1:4" x14ac:dyDescent="0.25">
      <c r="A11864" s="24"/>
      <c r="B11864" s="88"/>
      <c r="C11864" s="83"/>
      <c r="D11864" s="76"/>
    </row>
    <row r="11865" spans="1:4" x14ac:dyDescent="0.25">
      <c r="A11865" s="24"/>
      <c r="B11865" s="88"/>
      <c r="C11865" s="83"/>
      <c r="D11865" s="76"/>
    </row>
    <row r="11866" spans="1:4" x14ac:dyDescent="0.25">
      <c r="A11866" s="24"/>
      <c r="B11866" s="88"/>
      <c r="C11866" s="83"/>
      <c r="D11866" s="76"/>
    </row>
    <row r="11867" spans="1:4" x14ac:dyDescent="0.25">
      <c r="A11867" s="24"/>
      <c r="B11867" s="88"/>
      <c r="C11867" s="83"/>
      <c r="D11867" s="76"/>
    </row>
    <row r="11868" spans="1:4" x14ac:dyDescent="0.25">
      <c r="A11868" s="24"/>
      <c r="B11868" s="88"/>
      <c r="C11868" s="83"/>
      <c r="D11868" s="76"/>
    </row>
    <row r="11869" spans="1:4" x14ac:dyDescent="0.25">
      <c r="A11869" s="24"/>
      <c r="B11869" s="88"/>
      <c r="C11869" s="83"/>
      <c r="D11869" s="76"/>
    </row>
  </sheetData>
  <sheetProtection algorithmName="SHA-512" hashValue="phq4SRUnpUF4TT1ccowUvdQmnLhzJHE2Xf/YGOR42R7qB+tZzNtBjx3QoafN2kWpkxK4hJVWvcdTdIhQMymflQ==" saltValue="ipr4+TAdARA/Ya2GCRWluw==" spinCount="100000" sheet="1" objects="1" scenarios="1"/>
  <mergeCells count="10">
    <mergeCell ref="E73:J87"/>
    <mergeCell ref="E264:J272"/>
    <mergeCell ref="K2:K4"/>
    <mergeCell ref="E1:L1"/>
    <mergeCell ref="D2:D4"/>
    <mergeCell ref="E7:J15"/>
    <mergeCell ref="E18:J31"/>
    <mergeCell ref="F2:H3"/>
    <mergeCell ref="I2:I4"/>
    <mergeCell ref="J2:J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P60"/>
  <sheetViews>
    <sheetView topLeftCell="C1" zoomScale="84" zoomScaleNormal="84" workbookViewId="0">
      <selection activeCell="H16" sqref="H16"/>
    </sheetView>
  </sheetViews>
  <sheetFormatPr defaultRowHeight="15" x14ac:dyDescent="0.25"/>
  <cols>
    <col min="3" max="3" width="40.42578125" customWidth="1"/>
    <col min="4" max="4" width="33" customWidth="1"/>
    <col min="5" max="5" width="22.5703125" customWidth="1"/>
    <col min="6" max="6" width="12.140625" style="134" customWidth="1"/>
    <col min="7" max="7" width="8.5703125" customWidth="1"/>
    <col min="8" max="8" width="14.42578125" style="134" customWidth="1"/>
    <col min="9" max="9" width="10.85546875" customWidth="1"/>
    <col min="10" max="10" width="90.5703125" customWidth="1"/>
    <col min="11" max="11" width="42.140625" customWidth="1"/>
    <col min="12" max="12" width="34.140625" customWidth="1"/>
    <col min="15" max="15" width="11.5703125" bestFit="1" customWidth="1"/>
  </cols>
  <sheetData>
    <row r="1" spans="1:16" ht="15.75" thickBot="1" x14ac:dyDescent="0.3"/>
    <row r="2" spans="1:16" s="40" customFormat="1" ht="27.75" customHeight="1" thickTop="1" thickBot="1" x14ac:dyDescent="0.35">
      <c r="A2"/>
      <c r="C2" s="41" t="s">
        <v>364</v>
      </c>
      <c r="D2" s="176" t="s">
        <v>345</v>
      </c>
      <c r="E2" s="176"/>
      <c r="F2" s="176"/>
      <c r="G2" s="176"/>
      <c r="H2" s="176"/>
      <c r="I2" s="176"/>
      <c r="J2" s="176"/>
      <c r="K2" s="177"/>
      <c r="L2" s="42"/>
      <c r="M2" s="42"/>
      <c r="N2" s="42"/>
      <c r="O2" s="42"/>
      <c r="P2" s="42"/>
    </row>
    <row r="3" spans="1:16" ht="16.5" thickTop="1" x14ac:dyDescent="0.25">
      <c r="C3" s="178" t="s">
        <v>293</v>
      </c>
      <c r="D3" s="180" t="s">
        <v>294</v>
      </c>
      <c r="E3" s="182" t="s">
        <v>304</v>
      </c>
      <c r="F3" s="183"/>
      <c r="G3" s="183"/>
      <c r="H3" s="184"/>
      <c r="I3" s="185" t="s">
        <v>291</v>
      </c>
      <c r="J3" s="174" t="s">
        <v>292</v>
      </c>
      <c r="K3" s="174" t="s">
        <v>300</v>
      </c>
    </row>
    <row r="4" spans="1:16" ht="16.5" thickBot="1" x14ac:dyDescent="0.3">
      <c r="C4" s="179"/>
      <c r="D4" s="181"/>
      <c r="E4" s="43" t="s">
        <v>6</v>
      </c>
      <c r="F4" s="44" t="s">
        <v>243</v>
      </c>
      <c r="G4" s="44" t="s">
        <v>7</v>
      </c>
      <c r="H4" s="44" t="s">
        <v>295</v>
      </c>
      <c r="I4" s="186"/>
      <c r="J4" s="175"/>
      <c r="K4" s="175"/>
    </row>
    <row r="5" spans="1:16" ht="26.25" thickTop="1" x14ac:dyDescent="0.25">
      <c r="C5" s="45" t="s">
        <v>54</v>
      </c>
      <c r="D5" s="47" t="s">
        <v>251</v>
      </c>
      <c r="E5" s="47" t="s">
        <v>253</v>
      </c>
      <c r="F5" s="102">
        <v>1</v>
      </c>
      <c r="G5" s="48" t="s">
        <v>323</v>
      </c>
      <c r="H5" s="103">
        <v>1</v>
      </c>
      <c r="I5" s="49">
        <v>5</v>
      </c>
      <c r="J5" s="50" t="s">
        <v>301</v>
      </c>
      <c r="K5" s="50" t="s">
        <v>329</v>
      </c>
      <c r="L5" s="1"/>
    </row>
    <row r="6" spans="1:16" ht="25.5" x14ac:dyDescent="0.25">
      <c r="C6" s="46" t="s">
        <v>44</v>
      </c>
      <c r="D6" s="47" t="s">
        <v>251</v>
      </c>
      <c r="E6" s="47" t="s">
        <v>253</v>
      </c>
      <c r="F6" s="102">
        <v>1</v>
      </c>
      <c r="G6" s="48" t="s">
        <v>323</v>
      </c>
      <c r="H6" s="103">
        <v>1</v>
      </c>
      <c r="I6" s="49">
        <v>5</v>
      </c>
      <c r="J6" s="50" t="s">
        <v>303</v>
      </c>
      <c r="K6" s="50" t="s">
        <v>314</v>
      </c>
      <c r="L6" s="98"/>
    </row>
    <row r="7" spans="1:16" ht="25.5" x14ac:dyDescent="0.25">
      <c r="C7" s="51" t="s">
        <v>19</v>
      </c>
      <c r="D7" s="47" t="s">
        <v>251</v>
      </c>
      <c r="E7" s="47" t="s">
        <v>253</v>
      </c>
      <c r="F7" s="102">
        <v>1</v>
      </c>
      <c r="G7" s="48" t="s">
        <v>323</v>
      </c>
      <c r="H7" s="103">
        <v>1</v>
      </c>
      <c r="I7" s="49">
        <v>5</v>
      </c>
      <c r="J7" s="50" t="s">
        <v>303</v>
      </c>
      <c r="K7" s="50" t="s">
        <v>314</v>
      </c>
      <c r="L7" s="98"/>
      <c r="P7" s="1"/>
    </row>
    <row r="8" spans="1:16" ht="25.5" x14ac:dyDescent="0.25">
      <c r="C8" s="51" t="s">
        <v>43</v>
      </c>
      <c r="D8" s="47" t="s">
        <v>251</v>
      </c>
      <c r="E8" s="47" t="s">
        <v>253</v>
      </c>
      <c r="F8" s="102">
        <v>1</v>
      </c>
      <c r="G8" s="48" t="s">
        <v>323</v>
      </c>
      <c r="H8" s="103">
        <v>1</v>
      </c>
      <c r="I8" s="49">
        <v>5</v>
      </c>
      <c r="J8" s="50" t="s">
        <v>303</v>
      </c>
      <c r="K8" s="50" t="s">
        <v>314</v>
      </c>
    </row>
    <row r="9" spans="1:16" ht="29.25" customHeight="1" x14ac:dyDescent="0.25">
      <c r="C9" s="51" t="s">
        <v>39</v>
      </c>
      <c r="D9" s="47" t="s">
        <v>251</v>
      </c>
      <c r="E9" s="47" t="s">
        <v>253</v>
      </c>
      <c r="F9" s="102">
        <v>1</v>
      </c>
      <c r="G9" s="48" t="s">
        <v>323</v>
      </c>
      <c r="H9" s="103">
        <v>1</v>
      </c>
      <c r="I9" s="49">
        <v>5</v>
      </c>
      <c r="J9" s="52" t="s">
        <v>132</v>
      </c>
      <c r="K9" s="52" t="s">
        <v>132</v>
      </c>
    </row>
    <row r="10" spans="1:16" ht="28.5" customHeight="1" x14ac:dyDescent="0.25">
      <c r="C10" s="51" t="s">
        <v>40</v>
      </c>
      <c r="D10" s="47" t="s">
        <v>251</v>
      </c>
      <c r="E10" s="47" t="s">
        <v>253</v>
      </c>
      <c r="F10" s="102">
        <v>1</v>
      </c>
      <c r="G10" s="48" t="s">
        <v>323</v>
      </c>
      <c r="H10" s="103">
        <v>1</v>
      </c>
      <c r="I10" s="49">
        <v>5</v>
      </c>
      <c r="J10" s="52" t="s">
        <v>132</v>
      </c>
      <c r="K10" s="52" t="s">
        <v>132</v>
      </c>
    </row>
    <row r="11" spans="1:16" ht="48" customHeight="1" x14ac:dyDescent="0.25">
      <c r="C11" s="51" t="s">
        <v>96</v>
      </c>
      <c r="D11" s="47" t="s">
        <v>299</v>
      </c>
      <c r="E11" s="66" t="s">
        <v>132</v>
      </c>
      <c r="F11" s="67" t="s">
        <v>132</v>
      </c>
      <c r="G11" s="67" t="s">
        <v>132</v>
      </c>
      <c r="H11" s="68" t="s">
        <v>132</v>
      </c>
      <c r="I11" s="49" t="s">
        <v>132</v>
      </c>
      <c r="J11" s="50" t="s">
        <v>357</v>
      </c>
      <c r="K11" s="52" t="s">
        <v>132</v>
      </c>
    </row>
    <row r="12" spans="1:16" x14ac:dyDescent="0.25">
      <c r="C12" s="51" t="s">
        <v>254</v>
      </c>
      <c r="D12" s="47" t="s">
        <v>251</v>
      </c>
      <c r="E12" s="47" t="s">
        <v>253</v>
      </c>
      <c r="F12" s="102">
        <v>1</v>
      </c>
      <c r="G12" s="48" t="s">
        <v>323</v>
      </c>
      <c r="H12" s="103">
        <v>1</v>
      </c>
      <c r="I12" s="49">
        <v>5</v>
      </c>
      <c r="J12" s="53" t="s">
        <v>301</v>
      </c>
      <c r="K12" s="52" t="s">
        <v>132</v>
      </c>
    </row>
    <row r="13" spans="1:16" ht="25.5" x14ac:dyDescent="0.25">
      <c r="C13" s="51" t="s">
        <v>93</v>
      </c>
      <c r="D13" s="47" t="s">
        <v>251</v>
      </c>
      <c r="E13" s="47" t="s">
        <v>253</v>
      </c>
      <c r="F13" s="102">
        <v>1</v>
      </c>
      <c r="G13" s="48" t="s">
        <v>323</v>
      </c>
      <c r="H13" s="103">
        <v>1</v>
      </c>
      <c r="I13" s="49">
        <v>5</v>
      </c>
      <c r="J13" s="53" t="s">
        <v>301</v>
      </c>
      <c r="K13" s="53" t="s">
        <v>318</v>
      </c>
    </row>
    <row r="14" spans="1:16" x14ac:dyDescent="0.25">
      <c r="C14" s="51" t="s">
        <v>250</v>
      </c>
      <c r="D14" s="47" t="s">
        <v>251</v>
      </c>
      <c r="E14" s="47" t="s">
        <v>253</v>
      </c>
      <c r="F14" s="102">
        <v>1</v>
      </c>
      <c r="G14" s="48" t="s">
        <v>323</v>
      </c>
      <c r="H14" s="103">
        <v>0.25</v>
      </c>
      <c r="I14" s="49">
        <v>6</v>
      </c>
      <c r="J14" s="52" t="s">
        <v>132</v>
      </c>
      <c r="K14" s="52" t="s">
        <v>132</v>
      </c>
    </row>
    <row r="15" spans="1:16" x14ac:dyDescent="0.25">
      <c r="C15" s="51" t="s">
        <v>245</v>
      </c>
      <c r="D15" s="47" t="s">
        <v>251</v>
      </c>
      <c r="E15" s="47" t="s">
        <v>253</v>
      </c>
      <c r="F15" s="102">
        <v>1</v>
      </c>
      <c r="G15" s="48" t="s">
        <v>323</v>
      </c>
      <c r="H15" s="103">
        <v>1</v>
      </c>
      <c r="I15" s="49">
        <v>5</v>
      </c>
      <c r="J15" s="52" t="s">
        <v>132</v>
      </c>
      <c r="K15" s="52" t="s">
        <v>132</v>
      </c>
    </row>
    <row r="16" spans="1:16" ht="37.5" customHeight="1" x14ac:dyDescent="0.25">
      <c r="C16" s="46" t="s">
        <v>45</v>
      </c>
      <c r="D16" s="47" t="s">
        <v>308</v>
      </c>
      <c r="E16" s="47" t="s">
        <v>45</v>
      </c>
      <c r="F16" s="102">
        <v>0.25</v>
      </c>
      <c r="G16" s="48" t="s">
        <v>296</v>
      </c>
      <c r="H16" s="103">
        <v>30</v>
      </c>
      <c r="I16" s="49">
        <v>1</v>
      </c>
      <c r="J16" s="50" t="s">
        <v>297</v>
      </c>
      <c r="K16" s="53" t="s">
        <v>315</v>
      </c>
    </row>
    <row r="17" spans="3:13" ht="25.5" x14ac:dyDescent="0.25">
      <c r="C17" s="51" t="s">
        <v>114</v>
      </c>
      <c r="D17" s="47" t="s">
        <v>251</v>
      </c>
      <c r="E17" s="104" t="s">
        <v>253</v>
      </c>
      <c r="F17" s="102">
        <v>1</v>
      </c>
      <c r="G17" s="48" t="s">
        <v>323</v>
      </c>
      <c r="H17" s="103">
        <v>1</v>
      </c>
      <c r="I17" s="49">
        <v>5</v>
      </c>
      <c r="J17" s="50" t="s">
        <v>330</v>
      </c>
      <c r="K17" s="52" t="s">
        <v>132</v>
      </c>
      <c r="L17" s="98"/>
    </row>
    <row r="18" spans="3:13" x14ac:dyDescent="0.25">
      <c r="C18" s="51" t="s">
        <v>252</v>
      </c>
      <c r="D18" s="47" t="s">
        <v>251</v>
      </c>
      <c r="E18" s="47" t="s">
        <v>253</v>
      </c>
      <c r="F18" s="102">
        <v>1</v>
      </c>
      <c r="G18" s="48" t="s">
        <v>323</v>
      </c>
      <c r="H18" s="103">
        <v>1</v>
      </c>
      <c r="I18" s="49" t="s">
        <v>360</v>
      </c>
      <c r="J18" s="50" t="s">
        <v>316</v>
      </c>
      <c r="K18" s="52" t="s">
        <v>132</v>
      </c>
      <c r="L18" s="98"/>
    </row>
    <row r="19" spans="3:13" ht="39" customHeight="1" x14ac:dyDescent="0.25">
      <c r="C19" s="51" t="s">
        <v>91</v>
      </c>
      <c r="D19" s="47" t="s">
        <v>251</v>
      </c>
      <c r="E19" s="47" t="s">
        <v>253</v>
      </c>
      <c r="F19" s="102">
        <v>1</v>
      </c>
      <c r="G19" s="48" t="s">
        <v>323</v>
      </c>
      <c r="H19" s="103">
        <v>1</v>
      </c>
      <c r="I19" s="49">
        <v>5</v>
      </c>
      <c r="J19" s="50" t="s">
        <v>301</v>
      </c>
      <c r="K19" s="52" t="s">
        <v>132</v>
      </c>
      <c r="L19" s="1"/>
    </row>
    <row r="20" spans="3:13" s="98" customFormat="1" ht="61.5" customHeight="1" x14ac:dyDescent="0.25">
      <c r="C20" s="51" t="s">
        <v>328</v>
      </c>
      <c r="D20" s="47" t="s">
        <v>310</v>
      </c>
      <c r="E20" s="47" t="s">
        <v>50</v>
      </c>
      <c r="F20" s="102">
        <v>0.17</v>
      </c>
      <c r="G20" s="48" t="s">
        <v>323</v>
      </c>
      <c r="H20" s="103">
        <v>8</v>
      </c>
      <c r="I20" s="49">
        <v>8</v>
      </c>
      <c r="J20" s="146" t="s">
        <v>348</v>
      </c>
      <c r="K20" s="53" t="s">
        <v>333</v>
      </c>
      <c r="L20" s="133"/>
      <c r="M20" s="133"/>
    </row>
    <row r="21" spans="3:13" ht="33.75" customHeight="1" x14ac:dyDescent="0.25">
      <c r="C21" s="51" t="s">
        <v>324</v>
      </c>
      <c r="D21" s="47" t="s">
        <v>310</v>
      </c>
      <c r="E21" s="47" t="s">
        <v>50</v>
      </c>
      <c r="F21" s="102">
        <v>0.17</v>
      </c>
      <c r="G21" s="48" t="s">
        <v>323</v>
      </c>
      <c r="H21" s="103">
        <v>8</v>
      </c>
      <c r="I21" s="49" t="s">
        <v>362</v>
      </c>
      <c r="J21" s="50" t="s">
        <v>355</v>
      </c>
      <c r="K21" s="52" t="s">
        <v>132</v>
      </c>
      <c r="L21" s="133"/>
      <c r="M21" s="133"/>
    </row>
    <row r="22" spans="3:13" s="98" customFormat="1" ht="47.25" customHeight="1" x14ac:dyDescent="0.25">
      <c r="C22" s="51" t="s">
        <v>327</v>
      </c>
      <c r="D22" s="47" t="s">
        <v>309</v>
      </c>
      <c r="E22" s="47" t="s">
        <v>50</v>
      </c>
      <c r="F22" s="102">
        <v>0.1</v>
      </c>
      <c r="G22" s="48" t="s">
        <v>323</v>
      </c>
      <c r="H22" s="103">
        <v>5</v>
      </c>
      <c r="I22" s="49" t="s">
        <v>363</v>
      </c>
      <c r="J22" s="50" t="s">
        <v>351</v>
      </c>
      <c r="K22" s="53" t="s">
        <v>336</v>
      </c>
      <c r="L22" s="133"/>
      <c r="M22" s="133"/>
    </row>
    <row r="23" spans="3:13" s="55" customFormat="1" ht="33.75" customHeight="1" x14ac:dyDescent="0.25">
      <c r="C23" s="51" t="s">
        <v>326</v>
      </c>
      <c r="D23" s="47" t="s">
        <v>310</v>
      </c>
      <c r="E23" s="47" t="s">
        <v>50</v>
      </c>
      <c r="F23" s="102">
        <v>0.17</v>
      </c>
      <c r="G23" s="48" t="s">
        <v>323</v>
      </c>
      <c r="H23" s="103">
        <v>8</v>
      </c>
      <c r="I23" s="49" t="s">
        <v>362</v>
      </c>
      <c r="J23" s="50" t="s">
        <v>350</v>
      </c>
      <c r="K23" s="52" t="s">
        <v>132</v>
      </c>
      <c r="L23" s="133"/>
      <c r="M23" s="133"/>
    </row>
    <row r="24" spans="3:13" s="133" customFormat="1" ht="33.75" customHeight="1" x14ac:dyDescent="0.25">
      <c r="C24" s="51" t="s">
        <v>335</v>
      </c>
      <c r="D24" s="47" t="s">
        <v>310</v>
      </c>
      <c r="E24" s="47" t="s">
        <v>50</v>
      </c>
      <c r="F24" s="102">
        <v>0.17</v>
      </c>
      <c r="G24" s="48" t="s">
        <v>323</v>
      </c>
      <c r="H24" s="103">
        <v>3</v>
      </c>
      <c r="I24" s="49">
        <v>5</v>
      </c>
      <c r="J24" s="50" t="s">
        <v>352</v>
      </c>
      <c r="K24" s="52" t="s">
        <v>132</v>
      </c>
    </row>
    <row r="25" spans="3:13" s="98" customFormat="1" ht="62.25" customHeight="1" x14ac:dyDescent="0.25">
      <c r="C25" s="51" t="s">
        <v>325</v>
      </c>
      <c r="D25" s="47" t="s">
        <v>309</v>
      </c>
      <c r="E25" s="47" t="s">
        <v>50</v>
      </c>
      <c r="F25" s="102">
        <v>0.1</v>
      </c>
      <c r="G25" s="48" t="s">
        <v>323</v>
      </c>
      <c r="H25" s="103">
        <v>8</v>
      </c>
      <c r="I25" s="49">
        <v>2</v>
      </c>
      <c r="J25" s="146" t="s">
        <v>353</v>
      </c>
      <c r="K25" s="52" t="s">
        <v>132</v>
      </c>
      <c r="L25" s="133"/>
      <c r="M25" s="133"/>
    </row>
    <row r="26" spans="3:13" s="133" customFormat="1" ht="39.75" customHeight="1" x14ac:dyDescent="0.25">
      <c r="C26" s="51" t="s">
        <v>334</v>
      </c>
      <c r="D26" s="47" t="s">
        <v>310</v>
      </c>
      <c r="E26" s="47" t="s">
        <v>50</v>
      </c>
      <c r="F26" s="102">
        <v>0.17</v>
      </c>
      <c r="G26" s="48" t="s">
        <v>323</v>
      </c>
      <c r="H26" s="103">
        <v>8</v>
      </c>
      <c r="I26" s="49" t="s">
        <v>362</v>
      </c>
      <c r="J26" s="50" t="s">
        <v>354</v>
      </c>
      <c r="K26" s="52" t="s">
        <v>132</v>
      </c>
    </row>
    <row r="27" spans="3:13" ht="38.25" x14ac:dyDescent="0.25">
      <c r="C27" s="51" t="s">
        <v>256</v>
      </c>
      <c r="D27" s="47" t="s">
        <v>251</v>
      </c>
      <c r="E27" s="47" t="s">
        <v>253</v>
      </c>
      <c r="F27" s="102">
        <v>1</v>
      </c>
      <c r="G27" s="48" t="s">
        <v>323</v>
      </c>
      <c r="H27" s="103">
        <v>1</v>
      </c>
      <c r="I27" s="49">
        <v>5</v>
      </c>
      <c r="J27" s="50" t="s">
        <v>301</v>
      </c>
      <c r="K27" s="50" t="s">
        <v>317</v>
      </c>
    </row>
    <row r="28" spans="3:13" x14ac:dyDescent="0.25">
      <c r="C28" s="51" t="s">
        <v>31</v>
      </c>
      <c r="D28" s="47" t="s">
        <v>251</v>
      </c>
      <c r="E28" s="47" t="s">
        <v>253</v>
      </c>
      <c r="F28" s="102">
        <v>1</v>
      </c>
      <c r="G28" s="48" t="s">
        <v>323</v>
      </c>
      <c r="H28" s="103">
        <v>1</v>
      </c>
      <c r="I28" s="49">
        <v>5</v>
      </c>
      <c r="J28" s="53" t="s">
        <v>356</v>
      </c>
      <c r="K28" s="52" t="s">
        <v>132</v>
      </c>
      <c r="L28" s="55"/>
    </row>
    <row r="29" spans="3:13" x14ac:dyDescent="0.25">
      <c r="C29" s="51" t="s">
        <v>244</v>
      </c>
      <c r="D29" s="47" t="s">
        <v>251</v>
      </c>
      <c r="E29" s="47" t="s">
        <v>253</v>
      </c>
      <c r="F29" s="102">
        <v>1</v>
      </c>
      <c r="G29" s="48" t="s">
        <v>323</v>
      </c>
      <c r="H29" s="103">
        <v>1</v>
      </c>
      <c r="I29" s="49">
        <v>5</v>
      </c>
      <c r="J29" s="50" t="s">
        <v>301</v>
      </c>
      <c r="K29" s="52" t="s">
        <v>132</v>
      </c>
      <c r="L29" s="55"/>
    </row>
    <row r="30" spans="3:13" x14ac:dyDescent="0.25">
      <c r="C30" s="51" t="s">
        <v>107</v>
      </c>
      <c r="D30" s="47" t="s">
        <v>251</v>
      </c>
      <c r="E30" s="47" t="s">
        <v>253</v>
      </c>
      <c r="F30" s="102">
        <v>1</v>
      </c>
      <c r="G30" s="48" t="s">
        <v>323</v>
      </c>
      <c r="H30" s="103">
        <v>1</v>
      </c>
      <c r="I30" s="49">
        <v>5</v>
      </c>
      <c r="J30" s="50" t="s">
        <v>132</v>
      </c>
      <c r="K30" s="52" t="s">
        <v>132</v>
      </c>
    </row>
    <row r="31" spans="3:13" x14ac:dyDescent="0.25">
      <c r="C31" s="51" t="s">
        <v>124</v>
      </c>
      <c r="D31" s="47" t="s">
        <v>251</v>
      </c>
      <c r="E31" s="47" t="s">
        <v>253</v>
      </c>
      <c r="F31" s="102">
        <v>1</v>
      </c>
      <c r="G31" s="48" t="s">
        <v>323</v>
      </c>
      <c r="H31" s="103">
        <v>1</v>
      </c>
      <c r="I31" s="49">
        <v>5</v>
      </c>
      <c r="J31" s="50" t="s">
        <v>132</v>
      </c>
      <c r="K31" s="52" t="s">
        <v>132</v>
      </c>
    </row>
    <row r="32" spans="3:13" x14ac:dyDescent="0.25">
      <c r="C32" s="51" t="s">
        <v>122</v>
      </c>
      <c r="D32" s="47" t="s">
        <v>251</v>
      </c>
      <c r="E32" s="47" t="s">
        <v>253</v>
      </c>
      <c r="F32" s="102">
        <v>1</v>
      </c>
      <c r="G32" s="48" t="s">
        <v>323</v>
      </c>
      <c r="H32" s="103">
        <v>1</v>
      </c>
      <c r="I32" s="49">
        <v>5</v>
      </c>
      <c r="J32" s="50" t="s">
        <v>132</v>
      </c>
      <c r="K32" s="52" t="s">
        <v>132</v>
      </c>
    </row>
    <row r="33" spans="3:11" x14ac:dyDescent="0.25">
      <c r="C33" s="51" t="s">
        <v>246</v>
      </c>
      <c r="D33" s="47" t="s">
        <v>251</v>
      </c>
      <c r="E33" s="47" t="s">
        <v>253</v>
      </c>
      <c r="F33" s="102">
        <v>1</v>
      </c>
      <c r="G33" s="48" t="s">
        <v>323</v>
      </c>
      <c r="H33" s="103">
        <v>1</v>
      </c>
      <c r="I33" s="49">
        <v>4</v>
      </c>
      <c r="J33" s="50" t="s">
        <v>301</v>
      </c>
      <c r="K33" s="53" t="s">
        <v>358</v>
      </c>
    </row>
    <row r="34" spans="3:11" ht="25.5" x14ac:dyDescent="0.25">
      <c r="C34" s="51" t="s">
        <v>247</v>
      </c>
      <c r="D34" s="47" t="s">
        <v>251</v>
      </c>
      <c r="E34" s="47" t="s">
        <v>253</v>
      </c>
      <c r="F34" s="102">
        <v>1</v>
      </c>
      <c r="G34" s="48" t="s">
        <v>323</v>
      </c>
      <c r="H34" s="103">
        <v>1</v>
      </c>
      <c r="I34" s="49">
        <v>4</v>
      </c>
      <c r="J34" s="50" t="s">
        <v>301</v>
      </c>
      <c r="K34" s="52" t="s">
        <v>132</v>
      </c>
    </row>
    <row r="35" spans="3:11" ht="25.5" x14ac:dyDescent="0.25">
      <c r="C35" s="51" t="s">
        <v>248</v>
      </c>
      <c r="D35" s="47" t="s">
        <v>251</v>
      </c>
      <c r="E35" s="47" t="s">
        <v>253</v>
      </c>
      <c r="F35" s="102">
        <v>1</v>
      </c>
      <c r="G35" s="48" t="s">
        <v>323</v>
      </c>
      <c r="H35" s="103">
        <v>1</v>
      </c>
      <c r="I35" s="49">
        <v>4</v>
      </c>
      <c r="J35" s="50" t="s">
        <v>301</v>
      </c>
      <c r="K35" s="52" t="s">
        <v>132</v>
      </c>
    </row>
    <row r="36" spans="3:11" ht="15.75" thickBot="1" x14ac:dyDescent="0.3">
      <c r="C36" s="56" t="s">
        <v>255</v>
      </c>
      <c r="D36" s="57" t="s">
        <v>251</v>
      </c>
      <c r="E36" s="57" t="s">
        <v>253</v>
      </c>
      <c r="F36" s="135">
        <v>1</v>
      </c>
      <c r="G36" s="58" t="s">
        <v>323</v>
      </c>
      <c r="H36" s="135">
        <v>1</v>
      </c>
      <c r="I36" s="59">
        <v>5</v>
      </c>
      <c r="J36" s="60" t="s">
        <v>298</v>
      </c>
      <c r="K36" s="101" t="s">
        <v>132</v>
      </c>
    </row>
    <row r="52" spans="11:16" x14ac:dyDescent="0.25">
      <c r="K52" s="54"/>
      <c r="L52" s="54"/>
      <c r="M52" s="54"/>
      <c r="N52" s="54"/>
      <c r="O52" s="54"/>
      <c r="P52" s="54"/>
    </row>
    <row r="53" spans="11:16" x14ac:dyDescent="0.25">
      <c r="L53" s="54"/>
      <c r="M53" s="54"/>
      <c r="N53" s="54"/>
      <c r="O53" s="54"/>
    </row>
    <row r="59" spans="11:16" x14ac:dyDescent="0.25">
      <c r="N59" s="173"/>
      <c r="O59" s="173"/>
    </row>
    <row r="60" spans="11:16" x14ac:dyDescent="0.25">
      <c r="N60" s="173"/>
      <c r="O60" s="173"/>
    </row>
  </sheetData>
  <sheetProtection algorithmName="SHA-512" hashValue="oN1PfesuUODDtoH0aztmI2dzxsm9D/FueziIdS59LRMTiULn7CBlq2qdipU4dxRsw63n5u1NyiAIcudOo2Qxlg==" saltValue="+iAiSfc2+WrvNnlB1Xf2iw==" spinCount="100000" sheet="1" objects="1" scenarios="1"/>
  <mergeCells count="9">
    <mergeCell ref="N59:N60"/>
    <mergeCell ref="O59:O60"/>
    <mergeCell ref="K3:K4"/>
    <mergeCell ref="D2:K2"/>
    <mergeCell ref="C3:C4"/>
    <mergeCell ref="D3:D4"/>
    <mergeCell ref="E3:H3"/>
    <mergeCell ref="I3:I4"/>
    <mergeCell ref="J3:J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DCCCE-7C25-4726-B865-B7810B8DADE4}">
  <sheetPr>
    <tabColor theme="1"/>
    <pageSetUpPr fitToPage="1"/>
  </sheetPr>
  <dimension ref="A1:L17"/>
  <sheetViews>
    <sheetView workbookViewId="0">
      <selection activeCell="B22" sqref="B22"/>
    </sheetView>
  </sheetViews>
  <sheetFormatPr defaultColWidth="8.7109375" defaultRowHeight="15" x14ac:dyDescent="0.25"/>
  <cols>
    <col min="1" max="1" width="21.140625" style="149" customWidth="1"/>
    <col min="2" max="2" width="142.5703125" style="149" customWidth="1"/>
    <col min="3" max="16384" width="8.7109375" style="149"/>
  </cols>
  <sheetData>
    <row r="1" spans="1:12" s="1" customFormat="1" ht="57.75" customHeight="1" x14ac:dyDescent="0.35">
      <c r="A1" s="27" t="s">
        <v>344</v>
      </c>
      <c r="B1" s="28" t="s">
        <v>284</v>
      </c>
      <c r="C1" s="29"/>
      <c r="D1" s="29"/>
      <c r="E1" s="29"/>
      <c r="F1" s="29"/>
      <c r="G1" s="29"/>
      <c r="H1" s="29"/>
      <c r="I1" s="29"/>
      <c r="J1" s="29"/>
      <c r="K1" s="29"/>
      <c r="L1" s="29"/>
    </row>
    <row r="3" spans="1:12" x14ac:dyDescent="0.25">
      <c r="A3" s="54">
        <v>1</v>
      </c>
      <c r="B3" s="54" t="s">
        <v>286</v>
      </c>
      <c r="C3" s="54"/>
      <c r="D3" s="54"/>
      <c r="E3" s="54"/>
      <c r="F3" s="54"/>
      <c r="G3" s="54"/>
      <c r="H3" s="54"/>
      <c r="I3" s="54"/>
      <c r="J3" s="54"/>
      <c r="K3" s="54"/>
      <c r="L3" s="54"/>
    </row>
    <row r="4" spans="1:12" s="150" customFormat="1" x14ac:dyDescent="0.25">
      <c r="A4" s="151">
        <v>2</v>
      </c>
      <c r="B4" s="151" t="s">
        <v>359</v>
      </c>
      <c r="C4" s="151"/>
      <c r="D4" s="151"/>
      <c r="E4" s="151"/>
      <c r="F4" s="151"/>
      <c r="G4" s="151"/>
      <c r="H4" s="151"/>
      <c r="I4" s="151"/>
      <c r="J4" s="151"/>
      <c r="K4" s="151"/>
      <c r="L4" s="151"/>
    </row>
    <row r="5" spans="1:12" x14ac:dyDescent="0.25">
      <c r="A5" s="54">
        <v>3</v>
      </c>
      <c r="B5" s="39" t="s">
        <v>287</v>
      </c>
      <c r="C5" s="54"/>
      <c r="D5" s="54"/>
      <c r="E5" s="54"/>
      <c r="F5" s="54"/>
      <c r="G5" s="54"/>
      <c r="H5" s="54"/>
      <c r="I5" s="54"/>
      <c r="J5" s="54"/>
      <c r="K5" s="54"/>
      <c r="L5" s="54"/>
    </row>
    <row r="6" spans="1:12" x14ac:dyDescent="0.25">
      <c r="A6" s="151">
        <v>4</v>
      </c>
      <c r="B6" s="54" t="s">
        <v>361</v>
      </c>
      <c r="C6" s="54"/>
      <c r="D6" s="54"/>
      <c r="E6" s="54"/>
      <c r="F6" s="54"/>
      <c r="G6" s="54"/>
      <c r="H6" s="54"/>
      <c r="I6" s="54"/>
      <c r="J6" s="54"/>
      <c r="K6" s="54"/>
      <c r="L6" s="54"/>
    </row>
    <row r="7" spans="1:12" x14ac:dyDescent="0.25">
      <c r="A7" s="151">
        <v>5</v>
      </c>
      <c r="B7" s="54" t="s">
        <v>290</v>
      </c>
      <c r="C7" s="54"/>
      <c r="D7" s="54"/>
      <c r="E7" s="54"/>
      <c r="F7" s="54"/>
      <c r="G7" s="54"/>
      <c r="H7" s="54"/>
      <c r="I7" s="54"/>
      <c r="J7" s="54"/>
      <c r="K7" s="54"/>
      <c r="L7" s="54"/>
    </row>
    <row r="8" spans="1:12" x14ac:dyDescent="0.25">
      <c r="A8" s="151">
        <v>6</v>
      </c>
      <c r="B8" s="54" t="s">
        <v>288</v>
      </c>
      <c r="C8" s="54"/>
      <c r="D8" s="54"/>
      <c r="E8" s="54"/>
      <c r="F8" s="54"/>
      <c r="G8" s="54"/>
      <c r="H8" s="54"/>
      <c r="I8" s="54"/>
      <c r="J8" s="54"/>
      <c r="K8" s="54"/>
      <c r="L8" s="54"/>
    </row>
    <row r="9" spans="1:12" x14ac:dyDescent="0.25">
      <c r="A9" s="54">
        <v>7</v>
      </c>
      <c r="B9" s="54" t="s">
        <v>289</v>
      </c>
      <c r="C9" s="54"/>
      <c r="D9" s="54"/>
      <c r="E9" s="54"/>
      <c r="F9" s="54"/>
      <c r="G9" s="54"/>
      <c r="H9" s="54"/>
      <c r="I9" s="54"/>
      <c r="J9" s="54"/>
      <c r="K9" s="54"/>
      <c r="L9" s="54"/>
    </row>
    <row r="10" spans="1:12" x14ac:dyDescent="0.25">
      <c r="A10" s="54">
        <v>8</v>
      </c>
      <c r="B10" s="54" t="s">
        <v>302</v>
      </c>
      <c r="C10" s="54"/>
      <c r="D10" s="54"/>
      <c r="E10" s="54"/>
      <c r="F10" s="54"/>
      <c r="G10" s="54"/>
      <c r="H10" s="54"/>
      <c r="I10" s="54"/>
      <c r="J10" s="54"/>
      <c r="K10" s="54"/>
      <c r="L10" s="54"/>
    </row>
    <row r="11" spans="1:12" x14ac:dyDescent="0.25">
      <c r="A11" s="148"/>
      <c r="B11" s="148"/>
    </row>
    <row r="12" spans="1:12" x14ac:dyDescent="0.25">
      <c r="A12" s="148"/>
      <c r="B12" s="148"/>
    </row>
    <row r="13" spans="1:12" x14ac:dyDescent="0.25">
      <c r="A13" s="148"/>
      <c r="B13" s="148"/>
    </row>
    <row r="14" spans="1:12" x14ac:dyDescent="0.25">
      <c r="A14" s="148"/>
      <c r="B14" s="148"/>
    </row>
    <row r="15" spans="1:12" x14ac:dyDescent="0.25">
      <c r="A15" s="148"/>
      <c r="B15" s="148"/>
    </row>
    <row r="16" spans="1:12" x14ac:dyDescent="0.25">
      <c r="A16" s="148"/>
      <c r="B16" s="148"/>
    </row>
    <row r="17" spans="1:2" x14ac:dyDescent="0.25">
      <c r="A17" s="148"/>
      <c r="B17" s="148"/>
    </row>
  </sheetData>
  <sheetProtection algorithmName="SHA-512" hashValue="qjvpKjZjbRXtwY7qx9RgOURKC5FHjvYvErd5fj3uSWQlhUcdIsTqQk8Q7FR8j6fna6XjD8MUCEwDHxYBneAGzQ==" saltValue="g8hG7tthnstzvOb25Tup6Q==" spinCount="100000" sheet="1" objects="1" scenarios="1"/>
  <pageMargins left="0.7" right="0.7" top="0.75" bottom="0.75" header="0.3" footer="0.3"/>
  <pageSetup paperSize="9" scale="4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How to use</vt:lpstr>
      <vt:lpstr> B2 Maintenance (by CBI)</vt:lpstr>
      <vt:lpstr>B2 Maintenance (by material)</vt:lpstr>
      <vt:lpstr>References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Dowdell</dc:creator>
  <cp:lastModifiedBy>David Dowdell</cp:lastModifiedBy>
  <cp:lastPrinted>2020-02-19T21:48:37Z</cp:lastPrinted>
  <dcterms:created xsi:type="dcterms:W3CDTF">2015-03-30T02:47:04Z</dcterms:created>
  <dcterms:modified xsi:type="dcterms:W3CDTF">2020-02-26T04:24:42Z</dcterms:modified>
</cp:coreProperties>
</file>